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7755"/>
  </bookViews>
  <sheets>
    <sheet name="PRESTACION DE SERVICIOS PROFESI" sheetId="2" r:id="rId1"/>
  </sheet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13" i="2" l="1"/>
  <c r="D1413" i="2"/>
  <c r="H1412" i="2"/>
  <c r="D1412" i="2"/>
  <c r="H1411" i="2"/>
  <c r="D1411" i="2"/>
  <c r="H1410" i="2"/>
  <c r="D1410" i="2"/>
  <c r="H1409" i="2"/>
  <c r="D1409" i="2"/>
  <c r="H1408" i="2"/>
  <c r="D1408" i="2"/>
  <c r="H1407" i="2"/>
  <c r="D1407" i="2"/>
  <c r="H1406" i="2"/>
  <c r="D1406" i="2"/>
  <c r="H1405" i="2"/>
  <c r="D1405" i="2"/>
  <c r="H1404" i="2"/>
  <c r="D1404" i="2"/>
  <c r="H1403" i="2"/>
  <c r="D1403" i="2"/>
  <c r="H1402" i="2"/>
  <c r="D1402" i="2"/>
  <c r="H1401" i="2"/>
  <c r="D1401" i="2"/>
  <c r="H1400" i="2"/>
  <c r="D1400" i="2"/>
  <c r="H1399" i="2"/>
  <c r="D1399" i="2"/>
  <c r="H1398" i="2"/>
  <c r="D1398" i="2"/>
  <c r="H1397" i="2"/>
  <c r="D1397" i="2"/>
  <c r="H1396" i="2"/>
  <c r="D1396" i="2"/>
  <c r="H1395" i="2"/>
  <c r="D1395" i="2"/>
  <c r="H1394" i="2"/>
  <c r="D1394" i="2"/>
  <c r="H1393" i="2"/>
  <c r="D1393" i="2"/>
  <c r="H1392" i="2"/>
  <c r="D1392" i="2"/>
  <c r="H1391" i="2"/>
  <c r="D1391" i="2"/>
  <c r="H1390" i="2"/>
  <c r="D1390" i="2"/>
  <c r="H1389" i="2"/>
  <c r="D1389" i="2"/>
  <c r="H1388" i="2"/>
  <c r="D1388" i="2"/>
  <c r="H1387" i="2"/>
  <c r="D1387" i="2"/>
  <c r="H1386" i="2"/>
  <c r="D1386" i="2"/>
  <c r="H1385" i="2"/>
  <c r="D1385" i="2"/>
  <c r="H1384" i="2"/>
  <c r="D1384" i="2"/>
  <c r="H1383" i="2"/>
  <c r="D1383" i="2"/>
  <c r="H1382" i="2"/>
  <c r="D1382" i="2"/>
  <c r="H1381" i="2"/>
  <c r="D1381" i="2"/>
  <c r="H1380" i="2"/>
  <c r="D1380" i="2"/>
  <c r="H1379" i="2"/>
  <c r="D1379" i="2"/>
  <c r="H1378" i="2"/>
  <c r="D1378" i="2"/>
  <c r="H1377" i="2"/>
  <c r="D1377" i="2"/>
  <c r="H1376" i="2"/>
  <c r="D1376" i="2"/>
  <c r="H1375" i="2"/>
  <c r="D1375" i="2"/>
  <c r="H1374" i="2"/>
  <c r="D1374" i="2"/>
  <c r="H1373" i="2"/>
  <c r="D1373" i="2"/>
  <c r="H1372" i="2"/>
  <c r="D1372" i="2"/>
  <c r="H1371" i="2"/>
  <c r="D1371" i="2"/>
  <c r="H1370" i="2"/>
  <c r="D1370" i="2"/>
  <c r="H1369" i="2"/>
  <c r="D1369" i="2"/>
  <c r="H1368" i="2"/>
  <c r="D1368" i="2"/>
  <c r="H1367" i="2"/>
  <c r="D1367" i="2"/>
  <c r="H1366" i="2"/>
  <c r="D1366" i="2"/>
  <c r="H1365" i="2"/>
  <c r="D1365" i="2"/>
  <c r="H1364" i="2"/>
  <c r="D1364" i="2"/>
  <c r="H1363" i="2"/>
  <c r="D1363" i="2"/>
  <c r="H1362" i="2"/>
  <c r="D1362" i="2"/>
  <c r="H1361" i="2"/>
  <c r="D1361" i="2"/>
  <c r="H1360" i="2"/>
  <c r="D1360" i="2"/>
  <c r="H1359" i="2"/>
  <c r="D1359" i="2"/>
  <c r="H1358" i="2"/>
  <c r="D1358" i="2"/>
  <c r="H1357" i="2"/>
  <c r="D1357" i="2"/>
  <c r="H1356" i="2"/>
  <c r="D1356" i="2"/>
  <c r="H1355" i="2"/>
  <c r="D1355" i="2"/>
  <c r="H1354" i="2"/>
  <c r="D1354" i="2"/>
  <c r="H1353" i="2"/>
  <c r="D1353" i="2"/>
  <c r="H1352" i="2"/>
  <c r="D1352" i="2"/>
  <c r="H1351" i="2"/>
  <c r="D1351" i="2"/>
  <c r="H1350" i="2"/>
  <c r="D1350" i="2"/>
  <c r="H1349" i="2"/>
  <c r="D1349" i="2"/>
  <c r="H1348" i="2"/>
  <c r="D1348" i="2"/>
  <c r="H1347" i="2"/>
  <c r="D1347" i="2"/>
  <c r="H1346" i="2"/>
  <c r="D1346" i="2"/>
  <c r="H1345" i="2"/>
  <c r="D1345" i="2"/>
  <c r="H1344" i="2"/>
  <c r="D1344" i="2"/>
  <c r="H1343" i="2"/>
  <c r="D1343" i="2"/>
  <c r="H1342" i="2"/>
  <c r="D1342" i="2"/>
  <c r="H1341" i="2"/>
  <c r="D1341" i="2"/>
  <c r="H1340" i="2"/>
  <c r="D1340" i="2"/>
  <c r="H1339" i="2"/>
  <c r="D1339" i="2"/>
  <c r="H1338" i="2"/>
  <c r="D1338" i="2"/>
  <c r="H1337" i="2"/>
  <c r="D1337" i="2"/>
  <c r="H1336" i="2"/>
  <c r="D1336" i="2"/>
  <c r="H1335" i="2"/>
  <c r="D1335" i="2"/>
  <c r="H1334" i="2"/>
  <c r="D1334" i="2"/>
  <c r="H1333" i="2"/>
  <c r="D1333" i="2"/>
  <c r="H1332" i="2"/>
  <c r="D1332" i="2"/>
  <c r="H1331" i="2"/>
  <c r="D1331" i="2"/>
  <c r="H1330" i="2"/>
  <c r="D1330" i="2"/>
  <c r="H1329" i="2"/>
  <c r="D1329" i="2"/>
  <c r="H1328" i="2"/>
  <c r="D1328" i="2"/>
  <c r="H1327" i="2"/>
  <c r="D1327" i="2"/>
  <c r="H1326" i="2"/>
  <c r="D1326" i="2"/>
  <c r="H1325" i="2"/>
  <c r="D1325" i="2"/>
  <c r="H1324" i="2"/>
  <c r="D1324" i="2"/>
  <c r="H1323" i="2"/>
  <c r="D1323" i="2"/>
  <c r="H1322" i="2"/>
  <c r="H1321" i="2"/>
  <c r="D1321" i="2"/>
  <c r="H1320" i="2"/>
  <c r="D1320" i="2"/>
  <c r="H1319" i="2"/>
  <c r="D1319" i="2"/>
  <c r="H1318" i="2"/>
  <c r="D1318" i="2"/>
  <c r="H1317" i="2"/>
  <c r="D1317" i="2"/>
  <c r="H1316" i="2"/>
  <c r="D1316" i="2"/>
  <c r="H1315" i="2"/>
  <c r="D1315" i="2"/>
  <c r="H1314" i="2"/>
  <c r="D1314" i="2"/>
  <c r="H1313" i="2"/>
  <c r="D1313" i="2"/>
  <c r="H1312" i="2"/>
  <c r="D1312" i="2"/>
  <c r="H1311" i="2"/>
  <c r="D1311" i="2"/>
  <c r="H1310" i="2"/>
  <c r="D1310" i="2"/>
  <c r="H1309" i="2"/>
  <c r="D1309" i="2"/>
  <c r="H1308" i="2"/>
  <c r="D1308" i="2"/>
  <c r="H1307" i="2"/>
  <c r="D1307" i="2"/>
  <c r="H1306" i="2"/>
  <c r="D1306" i="2"/>
  <c r="H1305" i="2"/>
  <c r="D1305" i="2"/>
  <c r="H1304" i="2"/>
  <c r="D1304" i="2"/>
  <c r="H1303" i="2"/>
  <c r="D1303" i="2"/>
  <c r="H1302" i="2"/>
  <c r="D1302" i="2"/>
  <c r="H1301" i="2"/>
  <c r="D1301" i="2"/>
  <c r="H1300" i="2"/>
  <c r="D1300" i="2"/>
  <c r="H1299" i="2"/>
  <c r="D1299" i="2"/>
  <c r="H1298" i="2"/>
  <c r="D1298" i="2"/>
  <c r="H1297" i="2"/>
  <c r="D1297" i="2"/>
  <c r="H1296" i="2"/>
  <c r="D1296" i="2"/>
  <c r="H1295" i="2"/>
  <c r="D1295" i="2"/>
  <c r="H1294" i="2"/>
  <c r="D1294" i="2"/>
  <c r="H1293" i="2"/>
  <c r="D1293" i="2"/>
  <c r="H1292" i="2"/>
  <c r="D1292" i="2"/>
  <c r="H1291" i="2"/>
  <c r="D1291" i="2"/>
  <c r="H1290" i="2"/>
  <c r="D1290" i="2"/>
  <c r="H1289" i="2"/>
  <c r="D1289" i="2"/>
  <c r="H1288" i="2"/>
  <c r="D1288" i="2"/>
  <c r="H1287" i="2"/>
  <c r="D1287" i="2"/>
  <c r="H1286" i="2"/>
  <c r="D1286" i="2"/>
  <c r="H1285" i="2"/>
  <c r="D1285" i="2"/>
  <c r="H1284" i="2"/>
  <c r="D1284" i="2"/>
  <c r="H1283" i="2"/>
  <c r="D1283" i="2"/>
  <c r="H1282" i="2"/>
  <c r="D1282" i="2"/>
  <c r="H1281" i="2"/>
  <c r="D1281" i="2"/>
  <c r="H1280" i="2"/>
  <c r="D1280" i="2"/>
  <c r="H1279" i="2"/>
  <c r="D1279" i="2"/>
  <c r="H1278" i="2"/>
  <c r="D1278" i="2"/>
  <c r="H1277" i="2"/>
  <c r="H1276" i="2"/>
  <c r="D1276" i="2"/>
  <c r="H1275" i="2"/>
  <c r="D1275" i="2"/>
  <c r="H1274" i="2"/>
  <c r="D1274" i="2"/>
  <c r="H1273" i="2"/>
  <c r="D1273" i="2"/>
  <c r="H1272" i="2"/>
  <c r="D1272" i="2"/>
  <c r="H1271" i="2"/>
  <c r="D1271" i="2"/>
  <c r="H1270" i="2"/>
  <c r="D1270" i="2"/>
  <c r="H1269" i="2"/>
  <c r="D1269" i="2"/>
  <c r="H1268" i="2"/>
  <c r="D1268" i="2"/>
  <c r="H1267" i="2"/>
  <c r="D1267" i="2"/>
  <c r="H1266" i="2"/>
  <c r="D1266" i="2"/>
  <c r="H1265" i="2"/>
  <c r="D1265" i="2"/>
  <c r="H1264" i="2"/>
  <c r="D1264" i="2"/>
  <c r="H1263" i="2"/>
  <c r="D1263" i="2"/>
  <c r="H1262" i="2"/>
  <c r="D1262" i="2"/>
  <c r="H1261" i="2"/>
  <c r="D1261" i="2"/>
  <c r="H1260" i="2"/>
  <c r="D1260" i="2"/>
  <c r="H1259" i="2"/>
  <c r="D1259" i="2"/>
  <c r="H1258" i="2"/>
  <c r="D1258" i="2"/>
  <c r="H1257" i="2"/>
  <c r="D1257" i="2"/>
  <c r="H1256" i="2"/>
  <c r="D1256" i="2"/>
  <c r="H1255" i="2"/>
  <c r="D1255" i="2"/>
  <c r="H1254" i="2"/>
  <c r="D1254" i="2"/>
  <c r="H1253" i="2"/>
  <c r="D1253" i="2"/>
  <c r="H1252" i="2"/>
  <c r="D1252" i="2"/>
  <c r="H1251" i="2"/>
  <c r="D1251" i="2"/>
  <c r="H1250" i="2"/>
  <c r="D1250" i="2"/>
  <c r="H1249" i="2"/>
  <c r="D1249" i="2"/>
  <c r="H1248" i="2"/>
  <c r="D1248" i="2"/>
  <c r="H1247" i="2"/>
  <c r="D1247" i="2"/>
  <c r="H1246" i="2"/>
  <c r="D1246" i="2"/>
  <c r="H1245" i="2"/>
  <c r="D1245" i="2"/>
  <c r="H1244" i="2"/>
  <c r="D1244" i="2"/>
  <c r="H1243" i="2"/>
  <c r="D1243" i="2"/>
  <c r="H1242" i="2"/>
  <c r="D1242" i="2"/>
  <c r="H1241" i="2"/>
  <c r="D1241" i="2"/>
  <c r="H1240" i="2"/>
  <c r="D1240" i="2"/>
  <c r="H1239" i="2"/>
  <c r="D1239" i="2"/>
  <c r="H1238" i="2"/>
  <c r="D1238" i="2"/>
  <c r="H1237" i="2"/>
  <c r="D1237" i="2"/>
  <c r="H1236" i="2"/>
  <c r="D1236" i="2"/>
  <c r="H1235" i="2"/>
  <c r="D1235" i="2"/>
  <c r="H1234" i="2"/>
  <c r="D1234" i="2"/>
  <c r="H1233" i="2"/>
  <c r="D1233" i="2"/>
  <c r="H1232" i="2"/>
  <c r="D1232" i="2"/>
  <c r="H1231" i="2"/>
  <c r="D1231" i="2"/>
  <c r="H1230" i="2"/>
  <c r="D1230" i="2"/>
  <c r="H1229" i="2"/>
  <c r="D1229" i="2"/>
  <c r="H1228" i="2"/>
  <c r="D1228" i="2"/>
  <c r="H1227" i="2"/>
  <c r="D1227" i="2"/>
  <c r="H1226" i="2"/>
  <c r="D1226" i="2"/>
  <c r="H1225" i="2"/>
  <c r="D1225" i="2"/>
  <c r="H1224" i="2"/>
  <c r="D1224" i="2"/>
  <c r="H1223" i="2"/>
  <c r="D1223" i="2"/>
  <c r="H1222" i="2"/>
  <c r="D1222" i="2"/>
  <c r="H1221" i="2"/>
  <c r="D1221" i="2"/>
  <c r="H1220" i="2"/>
  <c r="D1220" i="2"/>
  <c r="H1219" i="2"/>
  <c r="D1219" i="2"/>
  <c r="H1218" i="2"/>
  <c r="D1218" i="2"/>
  <c r="H1217" i="2"/>
  <c r="D1217" i="2"/>
  <c r="H1216" i="2"/>
  <c r="D1216" i="2"/>
  <c r="H1215" i="2"/>
  <c r="D1215" i="2"/>
  <c r="H1214" i="2"/>
  <c r="D1214" i="2"/>
  <c r="H1213" i="2"/>
  <c r="D1213" i="2"/>
  <c r="H1212" i="2"/>
  <c r="D1212" i="2"/>
  <c r="H1211" i="2"/>
  <c r="D1211" i="2"/>
  <c r="H1210" i="2"/>
  <c r="D1210" i="2"/>
  <c r="H1209" i="2"/>
  <c r="D1209" i="2"/>
  <c r="H1208" i="2"/>
  <c r="D1208" i="2"/>
  <c r="H1207" i="2"/>
  <c r="D1207" i="2"/>
  <c r="H1206" i="2"/>
  <c r="D1206" i="2"/>
  <c r="H1205" i="2"/>
  <c r="D1205" i="2"/>
  <c r="H1204" i="2"/>
  <c r="D1204" i="2"/>
  <c r="H1203" i="2"/>
  <c r="D1203" i="2"/>
  <c r="H1202" i="2"/>
  <c r="D1202" i="2"/>
  <c r="H1201" i="2"/>
  <c r="D1201" i="2"/>
  <c r="H1200" i="2"/>
  <c r="D1200" i="2"/>
  <c r="H1199" i="2"/>
  <c r="D1199" i="2"/>
  <c r="H1198" i="2"/>
  <c r="D1198" i="2"/>
  <c r="H1197" i="2"/>
  <c r="D1197" i="2"/>
  <c r="H1196" i="2"/>
  <c r="D1196" i="2"/>
  <c r="H1195" i="2"/>
  <c r="D1195" i="2"/>
  <c r="H1194" i="2"/>
  <c r="D1194" i="2"/>
  <c r="H1193" i="2"/>
  <c r="D1193" i="2"/>
  <c r="H1192" i="2"/>
  <c r="D1192" i="2"/>
  <c r="H1191" i="2"/>
  <c r="D1191" i="2"/>
  <c r="H1190" i="2"/>
  <c r="D1190" i="2"/>
  <c r="H1189" i="2"/>
  <c r="D1189" i="2"/>
  <c r="H1188" i="2"/>
  <c r="D1188" i="2"/>
  <c r="H1187" i="2"/>
  <c r="D1187" i="2"/>
  <c r="H1186" i="2"/>
  <c r="D1186" i="2"/>
  <c r="H1185" i="2"/>
  <c r="D1185" i="2"/>
  <c r="H1184" i="2"/>
  <c r="D1184" i="2"/>
  <c r="H1183" i="2"/>
  <c r="D1183" i="2"/>
  <c r="H1182" i="2"/>
  <c r="D1182" i="2"/>
  <c r="H1181" i="2"/>
  <c r="D1181" i="2"/>
  <c r="H1180" i="2"/>
  <c r="D1180" i="2"/>
  <c r="H1179" i="2"/>
  <c r="D1179" i="2"/>
  <c r="H1178" i="2"/>
  <c r="D1178" i="2"/>
  <c r="H1177" i="2"/>
  <c r="D1177" i="2"/>
  <c r="H1176" i="2"/>
  <c r="D1176" i="2"/>
  <c r="H1175" i="2"/>
  <c r="D1175" i="2"/>
  <c r="H1174" i="2"/>
  <c r="D1174" i="2"/>
  <c r="H1173" i="2"/>
  <c r="D1173" i="2"/>
  <c r="H1172" i="2"/>
  <c r="D1172" i="2"/>
  <c r="H1171" i="2"/>
  <c r="D1171" i="2"/>
  <c r="H1170" i="2"/>
  <c r="D1170" i="2"/>
  <c r="H1169" i="2"/>
  <c r="D1169" i="2"/>
  <c r="H1168" i="2"/>
  <c r="D1168" i="2"/>
  <c r="H1167" i="2"/>
  <c r="D1167" i="2"/>
  <c r="H1166" i="2"/>
  <c r="D1166" i="2"/>
  <c r="H1165" i="2"/>
  <c r="D1165" i="2"/>
  <c r="H1164" i="2"/>
  <c r="D1164" i="2"/>
  <c r="H1163" i="2"/>
  <c r="D1163" i="2"/>
  <c r="H1162" i="2"/>
  <c r="D1162" i="2"/>
  <c r="H1161" i="2"/>
  <c r="D1161" i="2"/>
  <c r="H1160" i="2"/>
  <c r="D1160" i="2"/>
  <c r="H1159" i="2"/>
  <c r="D1159" i="2"/>
  <c r="H1158" i="2"/>
  <c r="D1158" i="2"/>
  <c r="H1157" i="2"/>
  <c r="D1157" i="2"/>
  <c r="H1156" i="2"/>
  <c r="D1156" i="2"/>
  <c r="H1155" i="2"/>
  <c r="D1155" i="2"/>
  <c r="H1154" i="2"/>
  <c r="D1154" i="2"/>
  <c r="H1153" i="2"/>
  <c r="D1153" i="2"/>
  <c r="H1152" i="2"/>
  <c r="D1152" i="2"/>
  <c r="H1151" i="2"/>
  <c r="D1151" i="2"/>
  <c r="H1150" i="2"/>
  <c r="D1150" i="2"/>
  <c r="H1149" i="2"/>
  <c r="D1149" i="2"/>
  <c r="H1148" i="2"/>
  <c r="D1148" i="2"/>
  <c r="H1147" i="2"/>
  <c r="D1147" i="2"/>
  <c r="H1146" i="2"/>
  <c r="D1146" i="2"/>
  <c r="H1145" i="2"/>
  <c r="D1145" i="2"/>
  <c r="H1144" i="2"/>
  <c r="D1144" i="2"/>
  <c r="H1143" i="2"/>
  <c r="D1143" i="2"/>
  <c r="H1142" i="2"/>
  <c r="D1142" i="2"/>
  <c r="H1141" i="2"/>
  <c r="D1141" i="2"/>
  <c r="H1140" i="2"/>
  <c r="D1140" i="2"/>
  <c r="H1139" i="2"/>
  <c r="D1139" i="2"/>
  <c r="H1138" i="2"/>
  <c r="D1138" i="2"/>
  <c r="H1137" i="2"/>
  <c r="D1137" i="2"/>
  <c r="H1136" i="2"/>
  <c r="D1136" i="2"/>
  <c r="H1135" i="2"/>
  <c r="D1135" i="2"/>
  <c r="H1134" i="2"/>
  <c r="D1134" i="2"/>
  <c r="H1133" i="2"/>
  <c r="D1133" i="2"/>
  <c r="H1132" i="2"/>
  <c r="D1132" i="2"/>
  <c r="H1131" i="2"/>
  <c r="D1131" i="2"/>
  <c r="H1130" i="2"/>
  <c r="D1130" i="2"/>
  <c r="H1129" i="2"/>
  <c r="D1129" i="2"/>
  <c r="H1128" i="2"/>
  <c r="D1128" i="2"/>
  <c r="H1127" i="2"/>
  <c r="D1127" i="2"/>
  <c r="H1126" i="2"/>
  <c r="D1126" i="2"/>
  <c r="H1125" i="2"/>
  <c r="D1125" i="2"/>
  <c r="H1124" i="2"/>
  <c r="D1124" i="2"/>
  <c r="H1123" i="2"/>
  <c r="D1123" i="2"/>
  <c r="H1122" i="2"/>
  <c r="D1122" i="2"/>
  <c r="H1121" i="2"/>
  <c r="D1121" i="2"/>
  <c r="H1120" i="2"/>
  <c r="D1120" i="2"/>
  <c r="H1119" i="2"/>
  <c r="D1119" i="2"/>
  <c r="H1118" i="2"/>
  <c r="D1118" i="2"/>
  <c r="H1117" i="2"/>
  <c r="D1117" i="2"/>
  <c r="H1116" i="2"/>
  <c r="D1116" i="2"/>
  <c r="H1115" i="2"/>
  <c r="D1115" i="2"/>
  <c r="H1114" i="2"/>
  <c r="D1114" i="2"/>
  <c r="H1113" i="2"/>
  <c r="D1113" i="2"/>
  <c r="H1112" i="2"/>
  <c r="D1112" i="2"/>
  <c r="H1111" i="2"/>
  <c r="D1111" i="2"/>
  <c r="H1110" i="2"/>
  <c r="D1110" i="2"/>
  <c r="H1109" i="2"/>
  <c r="D1109" i="2"/>
  <c r="H1108" i="2"/>
  <c r="D1108" i="2"/>
  <c r="H1107" i="2"/>
  <c r="D1107" i="2"/>
  <c r="H1106" i="2"/>
  <c r="D1106" i="2"/>
  <c r="H1105" i="2"/>
  <c r="D1105" i="2"/>
  <c r="H1104" i="2"/>
  <c r="D1104" i="2"/>
  <c r="H1103" i="2"/>
  <c r="D1103" i="2"/>
  <c r="H1102" i="2"/>
  <c r="D1102" i="2"/>
  <c r="H1101" i="2"/>
  <c r="D1101" i="2"/>
  <c r="H1100" i="2"/>
  <c r="D1100" i="2"/>
  <c r="H1099" i="2"/>
  <c r="D1099" i="2"/>
  <c r="H1098" i="2"/>
  <c r="D1098" i="2"/>
  <c r="H1097" i="2"/>
  <c r="D1097" i="2"/>
  <c r="H1096" i="2"/>
  <c r="D1096" i="2"/>
  <c r="H1095" i="2"/>
  <c r="D1095" i="2"/>
  <c r="H1094" i="2"/>
  <c r="D1094" i="2"/>
  <c r="H1093" i="2"/>
  <c r="D1093" i="2"/>
  <c r="H1092" i="2"/>
  <c r="D1092" i="2"/>
  <c r="H1091" i="2"/>
  <c r="D1091" i="2"/>
  <c r="H1090" i="2"/>
  <c r="D1090" i="2"/>
  <c r="H1089" i="2"/>
  <c r="D1089" i="2"/>
  <c r="H1088" i="2"/>
  <c r="D1088" i="2"/>
  <c r="H1087" i="2"/>
  <c r="D1087" i="2"/>
  <c r="H1086" i="2"/>
  <c r="D1086" i="2"/>
  <c r="H1085" i="2"/>
  <c r="D1085" i="2"/>
  <c r="H1084" i="2"/>
  <c r="D1084" i="2"/>
  <c r="H1083" i="2"/>
  <c r="D1083" i="2"/>
  <c r="H1082" i="2"/>
  <c r="D1082" i="2"/>
  <c r="H1081" i="2"/>
  <c r="D1081" i="2"/>
  <c r="H1080" i="2"/>
  <c r="D1080" i="2"/>
  <c r="H1079" i="2"/>
  <c r="D1079" i="2"/>
  <c r="H1078" i="2"/>
  <c r="D1078" i="2"/>
  <c r="H1077" i="2"/>
  <c r="D1077" i="2"/>
  <c r="H1076" i="2"/>
  <c r="D1076" i="2"/>
  <c r="H1075" i="2"/>
  <c r="D1075" i="2"/>
  <c r="H1074" i="2"/>
  <c r="D1074" i="2"/>
  <c r="H1073" i="2"/>
  <c r="D1073" i="2"/>
  <c r="H1072" i="2"/>
  <c r="D1072" i="2"/>
  <c r="H1071" i="2"/>
  <c r="D1071" i="2"/>
  <c r="H1070" i="2"/>
  <c r="D1070" i="2"/>
  <c r="H1069" i="2"/>
  <c r="D1069" i="2"/>
  <c r="H1068" i="2"/>
  <c r="D1068" i="2"/>
  <c r="H1067" i="2"/>
  <c r="D1067" i="2"/>
  <c r="H1066" i="2"/>
  <c r="D1066" i="2"/>
  <c r="H1065" i="2"/>
  <c r="D1065" i="2"/>
  <c r="H1064" i="2"/>
  <c r="D1064" i="2"/>
  <c r="H1063" i="2"/>
  <c r="D1063" i="2"/>
  <c r="H1062" i="2"/>
  <c r="D1062" i="2"/>
  <c r="H1061" i="2"/>
  <c r="D1061" i="2"/>
  <c r="H1060" i="2"/>
  <c r="D1060" i="2"/>
  <c r="H1059" i="2"/>
  <c r="D1059" i="2"/>
  <c r="H1058" i="2"/>
  <c r="D1058" i="2"/>
  <c r="H1057" i="2"/>
  <c r="D1057" i="2"/>
  <c r="H1056" i="2"/>
  <c r="D1056" i="2"/>
  <c r="H1055" i="2"/>
  <c r="D1055" i="2"/>
  <c r="H1054" i="2"/>
  <c r="D1054" i="2"/>
  <c r="H1053" i="2"/>
  <c r="D1053" i="2"/>
  <c r="H1052" i="2"/>
  <c r="D1052" i="2"/>
  <c r="H1051" i="2"/>
  <c r="D1051" i="2"/>
  <c r="H1050" i="2"/>
  <c r="D1050" i="2"/>
  <c r="H1049" i="2"/>
  <c r="D1049" i="2"/>
  <c r="H1048" i="2"/>
  <c r="D1048" i="2"/>
  <c r="H1047" i="2"/>
  <c r="D1047" i="2"/>
  <c r="H1046" i="2"/>
  <c r="D1046" i="2"/>
  <c r="H1045" i="2"/>
  <c r="D1045" i="2"/>
  <c r="H1044" i="2"/>
  <c r="D1044" i="2"/>
  <c r="H1043" i="2"/>
  <c r="D1043" i="2"/>
  <c r="H1042" i="2"/>
  <c r="D1042" i="2"/>
  <c r="H1041" i="2"/>
  <c r="D1041" i="2"/>
  <c r="H1040" i="2"/>
  <c r="D1040" i="2"/>
  <c r="H1039" i="2"/>
  <c r="D1039" i="2"/>
  <c r="H1038" i="2"/>
  <c r="D1038" i="2"/>
  <c r="H1037" i="2"/>
  <c r="D1037" i="2"/>
  <c r="H1036" i="2"/>
  <c r="D1036" i="2"/>
  <c r="H1035" i="2"/>
  <c r="D1035" i="2"/>
  <c r="H1034" i="2"/>
  <c r="D1034" i="2"/>
  <c r="H1033" i="2"/>
  <c r="D1033" i="2"/>
  <c r="H1032" i="2"/>
  <c r="D1032" i="2"/>
  <c r="H1031" i="2"/>
  <c r="D1031" i="2"/>
  <c r="H1030" i="2"/>
  <c r="D1030" i="2"/>
  <c r="H1029" i="2"/>
  <c r="D1029" i="2"/>
  <c r="H1028" i="2"/>
  <c r="D1028" i="2"/>
  <c r="H1027" i="2"/>
  <c r="D1027" i="2"/>
  <c r="H1026" i="2"/>
  <c r="D1026" i="2"/>
  <c r="H1025" i="2"/>
  <c r="D1025" i="2"/>
  <c r="H1024" i="2"/>
  <c r="D1024" i="2"/>
  <c r="H1023" i="2"/>
  <c r="D1023" i="2"/>
  <c r="H1022" i="2"/>
  <c r="D1022" i="2"/>
  <c r="H1021" i="2"/>
  <c r="D1021" i="2"/>
  <c r="H1020" i="2"/>
  <c r="D1020" i="2"/>
  <c r="H1019" i="2"/>
  <c r="D1019" i="2"/>
  <c r="H1018" i="2"/>
  <c r="D1018" i="2"/>
  <c r="H1017" i="2"/>
  <c r="D1017" i="2"/>
  <c r="H1016" i="2"/>
  <c r="D1016" i="2"/>
  <c r="H1015" i="2"/>
  <c r="D1015" i="2"/>
  <c r="H1014" i="2"/>
  <c r="D1014" i="2"/>
  <c r="H1013" i="2"/>
  <c r="D1013" i="2"/>
  <c r="H1012" i="2"/>
  <c r="D1012" i="2"/>
  <c r="H1011" i="2"/>
  <c r="D1011" i="2"/>
  <c r="H1010" i="2"/>
  <c r="D1010" i="2"/>
  <c r="H1009" i="2"/>
  <c r="D1009" i="2"/>
  <c r="H1008" i="2"/>
  <c r="D1008" i="2"/>
  <c r="H1007" i="2"/>
  <c r="D1007" i="2"/>
  <c r="H1006" i="2"/>
  <c r="D1006" i="2"/>
  <c r="H1005" i="2"/>
  <c r="D1005" i="2"/>
  <c r="H1004" i="2"/>
  <c r="D1004" i="2"/>
  <c r="H1003" i="2"/>
  <c r="D1003" i="2"/>
  <c r="H1002" i="2"/>
  <c r="D1002" i="2"/>
  <c r="H1001" i="2"/>
  <c r="D1001" i="2"/>
  <c r="H1000" i="2"/>
  <c r="D1000" i="2"/>
  <c r="H999" i="2"/>
  <c r="D999" i="2"/>
  <c r="H998" i="2"/>
  <c r="D998" i="2"/>
  <c r="H997" i="2"/>
  <c r="D997" i="2"/>
  <c r="H996" i="2"/>
  <c r="D996" i="2"/>
  <c r="H995" i="2"/>
  <c r="D995" i="2"/>
  <c r="H994" i="2"/>
  <c r="D994" i="2"/>
  <c r="H993" i="2"/>
  <c r="D993" i="2"/>
  <c r="H992" i="2"/>
  <c r="D992" i="2"/>
  <c r="H991" i="2"/>
  <c r="D991" i="2"/>
  <c r="H990" i="2"/>
  <c r="D990" i="2"/>
  <c r="H989" i="2"/>
  <c r="D989" i="2"/>
  <c r="H988" i="2"/>
  <c r="D988" i="2"/>
  <c r="H987" i="2"/>
  <c r="D987" i="2"/>
  <c r="H986" i="2"/>
  <c r="D986" i="2"/>
  <c r="H985" i="2"/>
  <c r="D985" i="2"/>
  <c r="H984" i="2"/>
  <c r="D984" i="2"/>
  <c r="H983" i="2"/>
  <c r="D983" i="2"/>
  <c r="H982" i="2"/>
  <c r="D982" i="2"/>
  <c r="H981" i="2"/>
  <c r="D981" i="2"/>
  <c r="H980" i="2"/>
  <c r="D980" i="2"/>
  <c r="H979" i="2"/>
  <c r="D979" i="2"/>
  <c r="H978" i="2"/>
  <c r="D978" i="2"/>
  <c r="H977" i="2"/>
  <c r="D977" i="2"/>
  <c r="H976" i="2"/>
  <c r="D976" i="2"/>
  <c r="H975" i="2"/>
  <c r="D975" i="2"/>
  <c r="H974" i="2"/>
  <c r="D974" i="2"/>
  <c r="H973" i="2"/>
  <c r="D973" i="2"/>
  <c r="H972" i="2"/>
  <c r="D972" i="2"/>
  <c r="H971" i="2"/>
  <c r="D971" i="2"/>
  <c r="H970" i="2"/>
  <c r="D970" i="2"/>
  <c r="H969" i="2"/>
  <c r="D969" i="2"/>
  <c r="H968" i="2"/>
  <c r="D968" i="2"/>
  <c r="H967" i="2"/>
  <c r="D967" i="2"/>
  <c r="H966" i="2"/>
  <c r="D966" i="2"/>
  <c r="H965" i="2"/>
  <c r="D965" i="2"/>
  <c r="H964" i="2"/>
  <c r="D964" i="2"/>
  <c r="H963" i="2"/>
  <c r="D963" i="2"/>
  <c r="H962" i="2"/>
  <c r="D962" i="2"/>
  <c r="H961" i="2"/>
  <c r="D961" i="2"/>
  <c r="H960" i="2"/>
  <c r="D960" i="2"/>
  <c r="H959" i="2"/>
  <c r="D959" i="2"/>
  <c r="H958" i="2"/>
  <c r="D958" i="2"/>
  <c r="H957" i="2"/>
  <c r="D957" i="2"/>
  <c r="H956" i="2"/>
  <c r="D956" i="2"/>
  <c r="H955" i="2"/>
  <c r="D955" i="2"/>
  <c r="H954" i="2"/>
  <c r="D954" i="2"/>
  <c r="H953" i="2"/>
  <c r="D953" i="2"/>
  <c r="H952" i="2"/>
  <c r="D952" i="2"/>
  <c r="H951" i="2"/>
  <c r="D951" i="2"/>
  <c r="H950" i="2"/>
  <c r="D950" i="2"/>
  <c r="H949" i="2"/>
  <c r="D949" i="2"/>
  <c r="H948" i="2"/>
  <c r="D948" i="2"/>
  <c r="H947" i="2"/>
  <c r="D947" i="2"/>
  <c r="H946" i="2"/>
  <c r="D946" i="2"/>
  <c r="H945" i="2"/>
  <c r="D945" i="2"/>
  <c r="H944" i="2"/>
  <c r="D944" i="2"/>
  <c r="H943" i="2"/>
  <c r="D943" i="2"/>
  <c r="H942" i="2"/>
  <c r="D942" i="2"/>
  <c r="H941" i="2"/>
  <c r="D941" i="2"/>
  <c r="H940" i="2"/>
  <c r="D940" i="2"/>
  <c r="H939" i="2"/>
  <c r="D939" i="2"/>
  <c r="H938" i="2"/>
  <c r="D938" i="2"/>
  <c r="H937" i="2"/>
  <c r="D937" i="2"/>
  <c r="H936" i="2"/>
  <c r="D936" i="2"/>
  <c r="H935" i="2"/>
  <c r="D935" i="2"/>
  <c r="H934" i="2"/>
  <c r="D934" i="2"/>
  <c r="H933" i="2"/>
  <c r="D933" i="2"/>
  <c r="H932" i="2"/>
  <c r="D932" i="2"/>
  <c r="H931" i="2"/>
  <c r="D931" i="2"/>
  <c r="H930" i="2"/>
  <c r="D930" i="2"/>
  <c r="H929" i="2"/>
  <c r="D929" i="2"/>
  <c r="H928" i="2"/>
  <c r="D928" i="2"/>
  <c r="H927" i="2"/>
  <c r="D927" i="2"/>
  <c r="H926" i="2"/>
  <c r="D926" i="2"/>
  <c r="H925" i="2"/>
  <c r="D925" i="2"/>
  <c r="H924" i="2"/>
  <c r="D924" i="2"/>
  <c r="H923" i="2"/>
  <c r="D923" i="2"/>
  <c r="H922" i="2"/>
  <c r="D922" i="2"/>
  <c r="H921" i="2"/>
  <c r="D921" i="2"/>
  <c r="H920" i="2"/>
  <c r="D920" i="2"/>
  <c r="H919" i="2"/>
  <c r="D919" i="2"/>
  <c r="H918" i="2"/>
  <c r="D918" i="2"/>
  <c r="H917" i="2"/>
  <c r="D917" i="2"/>
  <c r="H916" i="2"/>
  <c r="D916" i="2"/>
  <c r="H915" i="2"/>
  <c r="D915" i="2"/>
  <c r="H914" i="2"/>
  <c r="D914" i="2"/>
  <c r="H913" i="2"/>
  <c r="D913" i="2"/>
  <c r="H912" i="2"/>
  <c r="D912" i="2"/>
  <c r="H911" i="2"/>
  <c r="D911" i="2"/>
  <c r="H910" i="2"/>
  <c r="D910" i="2"/>
  <c r="H909" i="2"/>
  <c r="D909" i="2"/>
  <c r="H908" i="2"/>
  <c r="D908" i="2"/>
  <c r="H907" i="2"/>
  <c r="D907" i="2"/>
  <c r="H906" i="2"/>
  <c r="D906" i="2"/>
  <c r="H905" i="2"/>
  <c r="D905" i="2"/>
  <c r="H904" i="2"/>
  <c r="D904" i="2"/>
  <c r="H903" i="2"/>
  <c r="D903" i="2"/>
  <c r="H902" i="2"/>
  <c r="D902" i="2"/>
  <c r="H901" i="2"/>
  <c r="D901" i="2"/>
  <c r="H900" i="2"/>
  <c r="D900" i="2"/>
  <c r="H899" i="2"/>
  <c r="D899" i="2"/>
  <c r="H898" i="2"/>
  <c r="D898" i="2"/>
  <c r="H897" i="2"/>
  <c r="D897" i="2"/>
  <c r="H896" i="2"/>
  <c r="D896" i="2"/>
  <c r="H895" i="2"/>
  <c r="D895" i="2"/>
  <c r="H894" i="2"/>
  <c r="D894" i="2"/>
  <c r="H893" i="2"/>
  <c r="D893" i="2"/>
  <c r="H892" i="2"/>
  <c r="D892" i="2"/>
  <c r="H891" i="2"/>
  <c r="D891" i="2"/>
  <c r="H890" i="2"/>
  <c r="D890" i="2"/>
  <c r="H889" i="2"/>
  <c r="D889" i="2"/>
  <c r="H888" i="2"/>
  <c r="D888" i="2"/>
  <c r="H887" i="2"/>
  <c r="D887" i="2"/>
  <c r="H886" i="2"/>
  <c r="D886" i="2"/>
  <c r="H885" i="2"/>
  <c r="D885" i="2"/>
  <c r="H884" i="2"/>
  <c r="D884" i="2"/>
  <c r="H883" i="2"/>
  <c r="D883" i="2"/>
  <c r="H882" i="2"/>
  <c r="D882" i="2"/>
  <c r="H881" i="2"/>
  <c r="D881" i="2"/>
  <c r="H880" i="2"/>
  <c r="D880" i="2"/>
  <c r="H879" i="2"/>
  <c r="D879" i="2"/>
  <c r="H878" i="2"/>
  <c r="D878" i="2"/>
  <c r="H877" i="2"/>
  <c r="D877" i="2"/>
  <c r="H876" i="2"/>
  <c r="D876" i="2"/>
  <c r="H875" i="2"/>
  <c r="D875" i="2"/>
  <c r="H874" i="2"/>
  <c r="D874" i="2"/>
  <c r="H873" i="2"/>
  <c r="D873" i="2"/>
  <c r="H872" i="2"/>
  <c r="D872" i="2"/>
  <c r="H871" i="2"/>
  <c r="D871" i="2"/>
  <c r="H870" i="2"/>
  <c r="D870" i="2"/>
  <c r="H869" i="2"/>
  <c r="D869" i="2"/>
  <c r="H868" i="2"/>
  <c r="D868" i="2"/>
  <c r="H867" i="2"/>
  <c r="D867" i="2"/>
  <c r="H866" i="2"/>
  <c r="D866" i="2"/>
  <c r="H865" i="2"/>
  <c r="D865" i="2"/>
  <c r="H864" i="2"/>
  <c r="D864" i="2"/>
  <c r="H863" i="2"/>
  <c r="D863" i="2"/>
  <c r="H862" i="2"/>
  <c r="D862" i="2"/>
  <c r="H861" i="2"/>
  <c r="D861" i="2"/>
  <c r="H860" i="2"/>
  <c r="D860" i="2"/>
  <c r="H859" i="2"/>
  <c r="D859" i="2"/>
  <c r="H858" i="2"/>
  <c r="D858" i="2"/>
  <c r="H857" i="2"/>
  <c r="D857" i="2"/>
  <c r="H856" i="2"/>
  <c r="D856" i="2"/>
  <c r="H855" i="2"/>
  <c r="D855" i="2"/>
  <c r="H854" i="2"/>
  <c r="D854" i="2"/>
  <c r="H853" i="2"/>
  <c r="D853" i="2"/>
  <c r="H852" i="2"/>
  <c r="D852" i="2"/>
  <c r="H851" i="2"/>
  <c r="D851" i="2"/>
  <c r="H850" i="2"/>
  <c r="D850" i="2"/>
  <c r="H849" i="2"/>
  <c r="D849" i="2"/>
  <c r="H848" i="2"/>
  <c r="D848" i="2"/>
  <c r="H847" i="2"/>
  <c r="D847" i="2"/>
  <c r="H846" i="2"/>
  <c r="D846" i="2"/>
  <c r="H845" i="2"/>
  <c r="D845" i="2"/>
  <c r="H844" i="2"/>
  <c r="D844" i="2"/>
  <c r="H843" i="2"/>
  <c r="D843" i="2"/>
  <c r="H842" i="2"/>
  <c r="D842" i="2"/>
  <c r="H841" i="2"/>
  <c r="D841" i="2"/>
  <c r="H840" i="2"/>
  <c r="D840" i="2"/>
  <c r="H839" i="2"/>
  <c r="D839" i="2"/>
  <c r="H838" i="2"/>
  <c r="D838" i="2"/>
  <c r="H837" i="2"/>
  <c r="D837" i="2"/>
  <c r="H836" i="2"/>
  <c r="D836" i="2"/>
  <c r="H835" i="2"/>
  <c r="D835" i="2"/>
  <c r="H834" i="2"/>
  <c r="D834" i="2"/>
  <c r="H833" i="2"/>
  <c r="D833" i="2"/>
  <c r="H832" i="2"/>
  <c r="D832" i="2"/>
  <c r="H831" i="2"/>
  <c r="D831" i="2"/>
  <c r="H830" i="2"/>
  <c r="D830" i="2"/>
  <c r="H829" i="2"/>
  <c r="D829" i="2"/>
  <c r="H828" i="2"/>
  <c r="D828" i="2"/>
  <c r="H827" i="2"/>
  <c r="D827" i="2"/>
  <c r="H826" i="2"/>
  <c r="D826" i="2"/>
  <c r="H825" i="2"/>
  <c r="D825" i="2"/>
  <c r="H824" i="2"/>
  <c r="D824" i="2"/>
  <c r="H823" i="2"/>
  <c r="D823" i="2"/>
  <c r="H822" i="2"/>
  <c r="D822" i="2"/>
  <c r="H821" i="2"/>
  <c r="D821" i="2"/>
  <c r="H820" i="2"/>
  <c r="D820" i="2"/>
  <c r="H819" i="2"/>
  <c r="D819" i="2"/>
  <c r="H818" i="2"/>
  <c r="D818" i="2"/>
  <c r="H817" i="2"/>
  <c r="D817" i="2"/>
  <c r="H816" i="2"/>
  <c r="D816" i="2"/>
  <c r="H815" i="2"/>
  <c r="D815" i="2"/>
  <c r="H814" i="2"/>
  <c r="D814" i="2"/>
  <c r="H813" i="2"/>
  <c r="D813" i="2"/>
  <c r="H812" i="2"/>
  <c r="D812" i="2"/>
  <c r="H811" i="2"/>
  <c r="D811" i="2"/>
  <c r="H810" i="2"/>
  <c r="D810" i="2"/>
  <c r="H809" i="2"/>
  <c r="D809" i="2"/>
  <c r="H808" i="2"/>
  <c r="D808" i="2"/>
  <c r="H807" i="2"/>
  <c r="D807" i="2"/>
  <c r="H806" i="2"/>
  <c r="D806" i="2"/>
  <c r="H805" i="2"/>
  <c r="D805" i="2"/>
  <c r="H804" i="2"/>
  <c r="D804" i="2"/>
  <c r="H803" i="2"/>
  <c r="D803" i="2"/>
  <c r="H802" i="2"/>
  <c r="D802" i="2"/>
  <c r="H801" i="2"/>
  <c r="D801" i="2"/>
  <c r="H800" i="2"/>
  <c r="D800" i="2"/>
  <c r="H799" i="2"/>
  <c r="D799" i="2"/>
  <c r="H798" i="2"/>
  <c r="D798" i="2"/>
  <c r="H797" i="2"/>
  <c r="D797" i="2"/>
  <c r="H796" i="2"/>
  <c r="D796" i="2"/>
  <c r="H795" i="2"/>
  <c r="D795" i="2"/>
  <c r="H794" i="2"/>
  <c r="D794" i="2"/>
  <c r="H793" i="2"/>
  <c r="D793" i="2"/>
  <c r="H792" i="2"/>
  <c r="D792" i="2"/>
  <c r="H791" i="2"/>
  <c r="D791" i="2"/>
  <c r="H790" i="2"/>
  <c r="D790" i="2"/>
  <c r="H789" i="2"/>
  <c r="D789" i="2"/>
  <c r="H788" i="2"/>
  <c r="D788" i="2"/>
  <c r="H787" i="2"/>
  <c r="D787" i="2"/>
  <c r="H786" i="2"/>
  <c r="D786" i="2"/>
  <c r="H785" i="2"/>
  <c r="D785" i="2"/>
  <c r="H784" i="2"/>
  <c r="D784" i="2"/>
  <c r="H783" i="2"/>
  <c r="D783" i="2"/>
  <c r="H782" i="2"/>
  <c r="D782" i="2"/>
  <c r="H781" i="2"/>
  <c r="D781" i="2"/>
  <c r="H780" i="2"/>
  <c r="D780" i="2"/>
  <c r="H779" i="2"/>
  <c r="D779" i="2"/>
  <c r="H778" i="2"/>
  <c r="D778" i="2"/>
  <c r="H777" i="2"/>
  <c r="D777" i="2"/>
  <c r="H776" i="2"/>
  <c r="D776" i="2"/>
  <c r="H775" i="2"/>
  <c r="D775" i="2"/>
  <c r="H774" i="2"/>
  <c r="D774" i="2"/>
  <c r="H773" i="2"/>
  <c r="D773" i="2"/>
  <c r="H772" i="2"/>
  <c r="D772" i="2"/>
  <c r="H771" i="2"/>
  <c r="D771" i="2"/>
  <c r="H770" i="2"/>
  <c r="D770" i="2"/>
  <c r="H769" i="2"/>
  <c r="D769" i="2"/>
  <c r="H768" i="2"/>
  <c r="D768" i="2"/>
  <c r="H767" i="2"/>
  <c r="D767" i="2"/>
  <c r="H766" i="2"/>
  <c r="D766" i="2"/>
  <c r="H765" i="2"/>
  <c r="D765" i="2"/>
  <c r="H764" i="2"/>
  <c r="D764" i="2"/>
  <c r="H763" i="2"/>
  <c r="D763" i="2"/>
  <c r="H762" i="2"/>
  <c r="D762" i="2"/>
  <c r="H761" i="2"/>
  <c r="D761" i="2"/>
  <c r="H760" i="2"/>
  <c r="D760" i="2"/>
  <c r="H759" i="2"/>
  <c r="D759" i="2"/>
  <c r="H758" i="2"/>
  <c r="D758" i="2"/>
  <c r="H757" i="2"/>
  <c r="D757" i="2"/>
  <c r="H756" i="2"/>
  <c r="D756" i="2"/>
  <c r="H755" i="2"/>
  <c r="D755" i="2"/>
  <c r="H754" i="2"/>
  <c r="D754" i="2"/>
  <c r="H753" i="2"/>
  <c r="D753" i="2"/>
  <c r="H752" i="2"/>
  <c r="D752" i="2"/>
  <c r="H751" i="2"/>
  <c r="D751" i="2"/>
  <c r="H750" i="2"/>
  <c r="D750" i="2"/>
  <c r="H749" i="2"/>
  <c r="D749" i="2"/>
  <c r="H748" i="2"/>
  <c r="D748" i="2"/>
  <c r="H747" i="2"/>
  <c r="D747" i="2"/>
  <c r="H746" i="2"/>
  <c r="D746" i="2"/>
  <c r="H745" i="2"/>
  <c r="D745" i="2"/>
  <c r="H744" i="2"/>
  <c r="D744" i="2"/>
  <c r="H743" i="2"/>
  <c r="D743" i="2"/>
  <c r="H742" i="2"/>
  <c r="D742" i="2"/>
  <c r="H741" i="2"/>
  <c r="D741" i="2"/>
  <c r="H740" i="2"/>
  <c r="D740" i="2"/>
  <c r="H739" i="2"/>
  <c r="D739" i="2"/>
  <c r="H738" i="2"/>
  <c r="D738" i="2"/>
  <c r="H737" i="2"/>
  <c r="D737" i="2"/>
  <c r="H736" i="2"/>
  <c r="D736" i="2"/>
  <c r="H735" i="2"/>
  <c r="D735" i="2"/>
  <c r="H734" i="2"/>
  <c r="D734" i="2"/>
  <c r="H733" i="2"/>
  <c r="D733" i="2"/>
  <c r="H732" i="2"/>
  <c r="D732" i="2"/>
  <c r="H731" i="2"/>
  <c r="D731" i="2"/>
  <c r="H730" i="2"/>
  <c r="D730" i="2"/>
  <c r="H729" i="2"/>
  <c r="D729" i="2"/>
  <c r="H728" i="2"/>
  <c r="D728" i="2"/>
  <c r="H727" i="2"/>
  <c r="D727" i="2"/>
  <c r="H726" i="2"/>
  <c r="D726" i="2"/>
  <c r="H725" i="2"/>
  <c r="D725" i="2"/>
  <c r="H724" i="2"/>
  <c r="D724" i="2"/>
  <c r="H723" i="2"/>
  <c r="D723" i="2"/>
  <c r="H722" i="2"/>
  <c r="D722" i="2"/>
  <c r="H721" i="2"/>
  <c r="D721" i="2"/>
  <c r="H720" i="2"/>
  <c r="D720" i="2"/>
  <c r="H719" i="2"/>
  <c r="D719" i="2"/>
  <c r="H718" i="2"/>
  <c r="D718" i="2"/>
  <c r="H717" i="2"/>
  <c r="D717" i="2"/>
  <c r="H716" i="2"/>
  <c r="D716" i="2"/>
  <c r="H715" i="2"/>
  <c r="D715" i="2"/>
  <c r="H714" i="2"/>
  <c r="D714" i="2"/>
  <c r="H713" i="2"/>
  <c r="D713" i="2"/>
  <c r="H712" i="2"/>
  <c r="D712" i="2"/>
  <c r="H711" i="2"/>
  <c r="D711" i="2"/>
  <c r="H710" i="2"/>
  <c r="D710" i="2"/>
  <c r="H709" i="2"/>
  <c r="D709" i="2"/>
  <c r="H708" i="2"/>
  <c r="D708" i="2"/>
  <c r="H707" i="2"/>
  <c r="D707" i="2"/>
  <c r="H706" i="2"/>
  <c r="D706" i="2"/>
  <c r="H705" i="2"/>
  <c r="D705" i="2"/>
  <c r="H704" i="2"/>
  <c r="D704" i="2"/>
  <c r="H703" i="2"/>
  <c r="D703" i="2"/>
  <c r="H702" i="2"/>
  <c r="D702" i="2"/>
  <c r="H701" i="2"/>
  <c r="D701" i="2"/>
  <c r="H700" i="2"/>
  <c r="D700" i="2"/>
  <c r="H699" i="2"/>
  <c r="D699" i="2"/>
  <c r="H698" i="2"/>
  <c r="D698" i="2"/>
  <c r="H697" i="2"/>
  <c r="D697" i="2"/>
  <c r="H696" i="2"/>
  <c r="D696" i="2"/>
  <c r="H695" i="2"/>
  <c r="D695" i="2"/>
  <c r="H694" i="2"/>
  <c r="D694" i="2"/>
  <c r="H693" i="2"/>
  <c r="D693" i="2"/>
  <c r="H692" i="2"/>
  <c r="D692" i="2"/>
  <c r="H691" i="2"/>
  <c r="D691" i="2"/>
  <c r="H690" i="2"/>
  <c r="D690" i="2"/>
  <c r="H689" i="2"/>
  <c r="D689" i="2"/>
  <c r="H688" i="2"/>
  <c r="D688" i="2"/>
  <c r="H687" i="2"/>
  <c r="D687" i="2"/>
  <c r="H686" i="2"/>
  <c r="D686" i="2"/>
  <c r="H685" i="2"/>
  <c r="D685" i="2"/>
  <c r="H684" i="2"/>
  <c r="D684" i="2"/>
  <c r="H683" i="2"/>
  <c r="D683" i="2"/>
  <c r="H682" i="2"/>
  <c r="D682" i="2"/>
  <c r="H681" i="2"/>
  <c r="D681" i="2"/>
  <c r="H680" i="2"/>
  <c r="D680" i="2"/>
  <c r="H679" i="2"/>
  <c r="D679" i="2"/>
  <c r="H678" i="2"/>
  <c r="D678" i="2"/>
  <c r="H677" i="2"/>
  <c r="D677" i="2"/>
  <c r="H676" i="2"/>
  <c r="D676" i="2"/>
  <c r="H675" i="2"/>
  <c r="D675" i="2"/>
  <c r="H674" i="2"/>
  <c r="D674" i="2"/>
  <c r="H673" i="2"/>
  <c r="D673" i="2"/>
  <c r="H672" i="2"/>
  <c r="D672" i="2"/>
  <c r="H671" i="2"/>
  <c r="D671" i="2"/>
  <c r="H670" i="2"/>
  <c r="D670" i="2"/>
  <c r="H669" i="2"/>
  <c r="D669" i="2"/>
  <c r="H668" i="2"/>
  <c r="D668" i="2"/>
  <c r="H667" i="2"/>
  <c r="D667" i="2"/>
  <c r="H666" i="2"/>
  <c r="D666" i="2"/>
  <c r="H665" i="2"/>
  <c r="D665" i="2"/>
  <c r="H664" i="2"/>
  <c r="D664" i="2"/>
  <c r="H663" i="2"/>
  <c r="D663" i="2"/>
  <c r="H662" i="2"/>
  <c r="D662" i="2"/>
  <c r="H661" i="2"/>
  <c r="D661" i="2"/>
  <c r="H660" i="2"/>
  <c r="D660" i="2"/>
  <c r="H659" i="2"/>
  <c r="D659" i="2"/>
  <c r="H658" i="2"/>
  <c r="D658" i="2"/>
  <c r="H657" i="2"/>
  <c r="D657" i="2"/>
  <c r="H656" i="2"/>
  <c r="D656" i="2"/>
  <c r="H655" i="2"/>
  <c r="D655" i="2"/>
  <c r="H654" i="2"/>
  <c r="D654" i="2"/>
  <c r="H653" i="2"/>
  <c r="D653" i="2"/>
  <c r="H652" i="2"/>
  <c r="D652" i="2"/>
  <c r="H651" i="2"/>
  <c r="D651" i="2"/>
  <c r="H650" i="2"/>
  <c r="D650" i="2"/>
  <c r="H649" i="2"/>
  <c r="D649" i="2"/>
  <c r="H648" i="2"/>
  <c r="D648" i="2"/>
  <c r="H647" i="2"/>
  <c r="D647" i="2"/>
  <c r="H646" i="2"/>
  <c r="D646" i="2"/>
  <c r="H645" i="2"/>
  <c r="D645" i="2"/>
  <c r="H644" i="2"/>
  <c r="D644" i="2"/>
  <c r="H643" i="2"/>
  <c r="D643" i="2"/>
  <c r="H642" i="2"/>
  <c r="D642" i="2"/>
  <c r="H641" i="2"/>
  <c r="D641" i="2"/>
  <c r="H640" i="2"/>
  <c r="D640" i="2"/>
  <c r="H639" i="2"/>
  <c r="D639" i="2"/>
  <c r="H638" i="2"/>
  <c r="D638" i="2"/>
  <c r="H637" i="2"/>
  <c r="D637" i="2"/>
  <c r="H636" i="2"/>
  <c r="D636" i="2"/>
  <c r="H635" i="2"/>
  <c r="D635" i="2"/>
  <c r="H634" i="2"/>
  <c r="D634" i="2"/>
  <c r="H633" i="2"/>
  <c r="D633" i="2"/>
  <c r="H632" i="2"/>
  <c r="D632" i="2"/>
  <c r="H631" i="2"/>
  <c r="D631" i="2"/>
  <c r="H630" i="2"/>
  <c r="D630" i="2"/>
  <c r="H629" i="2"/>
  <c r="D629" i="2"/>
  <c r="H628" i="2"/>
  <c r="D628" i="2"/>
  <c r="H627" i="2"/>
  <c r="D627" i="2"/>
  <c r="H626" i="2"/>
  <c r="D626" i="2"/>
  <c r="H625" i="2"/>
  <c r="D625" i="2"/>
  <c r="H624" i="2"/>
  <c r="D624" i="2"/>
  <c r="H623" i="2"/>
  <c r="D623" i="2"/>
  <c r="H622" i="2"/>
  <c r="D622" i="2"/>
  <c r="H621" i="2"/>
  <c r="D621" i="2"/>
  <c r="H620" i="2"/>
  <c r="D620" i="2"/>
  <c r="H619" i="2"/>
  <c r="D619" i="2"/>
  <c r="H618" i="2"/>
  <c r="D618" i="2"/>
  <c r="H617" i="2"/>
  <c r="D617" i="2"/>
  <c r="H616" i="2"/>
  <c r="D616" i="2"/>
  <c r="H615" i="2"/>
  <c r="D615" i="2"/>
  <c r="H614" i="2"/>
  <c r="D614" i="2"/>
  <c r="H613" i="2"/>
  <c r="D613" i="2"/>
  <c r="H612" i="2"/>
  <c r="D612" i="2"/>
  <c r="H611" i="2"/>
  <c r="D611" i="2"/>
  <c r="H610" i="2"/>
  <c r="D610" i="2"/>
  <c r="H609" i="2"/>
  <c r="D609" i="2"/>
  <c r="H608" i="2"/>
  <c r="D608" i="2"/>
  <c r="H607" i="2"/>
  <c r="D607" i="2"/>
  <c r="H606" i="2"/>
  <c r="D606" i="2"/>
  <c r="H605" i="2"/>
  <c r="D605" i="2"/>
  <c r="H604" i="2"/>
  <c r="D604" i="2"/>
  <c r="H603" i="2"/>
  <c r="D603" i="2"/>
  <c r="H602" i="2"/>
  <c r="D602" i="2"/>
  <c r="H601" i="2"/>
  <c r="D601" i="2"/>
  <c r="H600" i="2"/>
  <c r="D600" i="2"/>
  <c r="H599" i="2"/>
  <c r="D599" i="2"/>
  <c r="H598" i="2"/>
  <c r="D598" i="2"/>
  <c r="H597" i="2"/>
  <c r="D597" i="2"/>
  <c r="H596" i="2"/>
  <c r="D596" i="2"/>
  <c r="H595" i="2"/>
  <c r="D595" i="2"/>
  <c r="H594" i="2"/>
  <c r="D594" i="2"/>
  <c r="H593" i="2"/>
  <c r="D593" i="2"/>
  <c r="H592" i="2"/>
  <c r="D592" i="2"/>
  <c r="H591" i="2"/>
  <c r="D591" i="2"/>
  <c r="H590" i="2"/>
  <c r="D590" i="2"/>
  <c r="H589" i="2"/>
  <c r="D589" i="2"/>
  <c r="H588" i="2"/>
  <c r="D588" i="2"/>
  <c r="H587" i="2"/>
  <c r="D587" i="2"/>
  <c r="H586" i="2"/>
  <c r="D586" i="2"/>
  <c r="H585" i="2"/>
  <c r="D585" i="2"/>
  <c r="H584" i="2"/>
  <c r="D584" i="2"/>
  <c r="H583" i="2"/>
  <c r="D583" i="2"/>
  <c r="H582" i="2"/>
  <c r="D582" i="2"/>
  <c r="H581" i="2"/>
  <c r="D581" i="2"/>
  <c r="H580" i="2"/>
  <c r="D580" i="2"/>
  <c r="H579" i="2"/>
  <c r="D579" i="2"/>
  <c r="H578" i="2"/>
  <c r="D578" i="2"/>
  <c r="H577" i="2"/>
  <c r="D577" i="2"/>
  <c r="H576" i="2"/>
  <c r="D576" i="2"/>
  <c r="H575" i="2"/>
  <c r="D575" i="2"/>
  <c r="H574" i="2"/>
  <c r="D574" i="2"/>
  <c r="H573" i="2"/>
  <c r="D573" i="2"/>
  <c r="H572" i="2"/>
  <c r="D572" i="2"/>
  <c r="H571" i="2"/>
  <c r="D571" i="2"/>
  <c r="H570" i="2"/>
  <c r="D570" i="2"/>
  <c r="H569" i="2"/>
  <c r="D569" i="2"/>
  <c r="H568" i="2"/>
  <c r="D568" i="2"/>
  <c r="H567" i="2"/>
  <c r="D567" i="2"/>
  <c r="H566" i="2"/>
  <c r="D566" i="2"/>
  <c r="H565" i="2"/>
  <c r="D565" i="2"/>
  <c r="H564" i="2"/>
  <c r="D564" i="2"/>
  <c r="H563" i="2"/>
  <c r="D563" i="2"/>
  <c r="H562" i="2"/>
  <c r="D562" i="2"/>
  <c r="H561" i="2"/>
  <c r="D561" i="2"/>
  <c r="H560" i="2"/>
  <c r="D560" i="2"/>
  <c r="H559" i="2"/>
  <c r="D559" i="2"/>
  <c r="H558" i="2"/>
  <c r="D558" i="2"/>
  <c r="H557" i="2"/>
  <c r="D557" i="2"/>
  <c r="H556" i="2"/>
  <c r="D556" i="2"/>
  <c r="H555" i="2"/>
  <c r="D555" i="2"/>
  <c r="H554" i="2"/>
  <c r="D554" i="2"/>
  <c r="H553" i="2"/>
  <c r="D553" i="2"/>
  <c r="H552" i="2"/>
  <c r="D552" i="2"/>
  <c r="H551" i="2"/>
  <c r="D551" i="2"/>
  <c r="H550" i="2"/>
  <c r="D550" i="2"/>
  <c r="H549" i="2"/>
  <c r="D549" i="2"/>
  <c r="H548" i="2"/>
  <c r="D548" i="2"/>
  <c r="H547" i="2"/>
  <c r="D547" i="2"/>
  <c r="H546" i="2"/>
  <c r="D546" i="2"/>
  <c r="H545" i="2"/>
  <c r="D545" i="2"/>
  <c r="H544" i="2"/>
  <c r="D544" i="2"/>
  <c r="H543" i="2"/>
  <c r="D543" i="2"/>
  <c r="H542" i="2"/>
  <c r="D542" i="2"/>
  <c r="H541" i="2"/>
  <c r="D541" i="2"/>
  <c r="H540" i="2"/>
  <c r="D540" i="2"/>
  <c r="H539" i="2"/>
  <c r="D539" i="2"/>
  <c r="H538" i="2"/>
  <c r="D538" i="2"/>
  <c r="H537" i="2"/>
  <c r="D537" i="2"/>
  <c r="H536" i="2"/>
  <c r="D536" i="2"/>
  <c r="H535" i="2"/>
  <c r="D535" i="2"/>
  <c r="H534" i="2"/>
  <c r="D534" i="2"/>
  <c r="H533" i="2"/>
  <c r="D533" i="2"/>
  <c r="H532" i="2"/>
  <c r="D532" i="2"/>
  <c r="H531" i="2"/>
  <c r="D531" i="2"/>
  <c r="H530" i="2"/>
  <c r="D530" i="2"/>
  <c r="H529" i="2"/>
  <c r="D529" i="2"/>
  <c r="H528" i="2"/>
  <c r="D528" i="2"/>
  <c r="H527" i="2"/>
  <c r="D527" i="2"/>
  <c r="H526" i="2"/>
  <c r="D526" i="2"/>
  <c r="H525" i="2"/>
  <c r="D525" i="2"/>
  <c r="H524" i="2"/>
  <c r="D524" i="2"/>
  <c r="H523" i="2"/>
  <c r="D523" i="2"/>
  <c r="H522" i="2"/>
  <c r="D522" i="2"/>
  <c r="H521" i="2"/>
  <c r="D521" i="2"/>
  <c r="H520" i="2"/>
  <c r="D520" i="2"/>
  <c r="H519" i="2"/>
  <c r="D519" i="2"/>
  <c r="H518" i="2"/>
  <c r="D518" i="2"/>
  <c r="H517" i="2"/>
  <c r="D517" i="2"/>
  <c r="H516" i="2"/>
  <c r="D516" i="2"/>
  <c r="H515" i="2"/>
  <c r="D515" i="2"/>
  <c r="H514" i="2"/>
  <c r="D514" i="2"/>
  <c r="H513" i="2"/>
  <c r="D513" i="2"/>
  <c r="H512" i="2"/>
  <c r="D512" i="2"/>
  <c r="H511" i="2"/>
  <c r="D511" i="2"/>
  <c r="H510" i="2"/>
  <c r="D510" i="2"/>
  <c r="H509" i="2"/>
  <c r="D509" i="2"/>
  <c r="H508" i="2"/>
  <c r="D508" i="2"/>
  <c r="H507" i="2"/>
  <c r="D507" i="2"/>
  <c r="H506" i="2"/>
  <c r="D506" i="2"/>
  <c r="H505" i="2"/>
  <c r="D505" i="2"/>
  <c r="H504" i="2"/>
  <c r="D504" i="2"/>
  <c r="H503" i="2"/>
  <c r="D503" i="2"/>
  <c r="H502" i="2"/>
  <c r="D502" i="2"/>
  <c r="H501" i="2"/>
  <c r="D501" i="2"/>
  <c r="H500" i="2"/>
  <c r="D500" i="2"/>
  <c r="H499" i="2"/>
  <c r="D499" i="2"/>
  <c r="H498" i="2"/>
  <c r="D498" i="2"/>
  <c r="H497" i="2"/>
  <c r="D497" i="2"/>
  <c r="H496" i="2"/>
  <c r="D496" i="2"/>
  <c r="H495" i="2"/>
  <c r="D495" i="2"/>
  <c r="H494" i="2"/>
  <c r="D494" i="2"/>
  <c r="H493" i="2"/>
  <c r="D493" i="2"/>
  <c r="H492" i="2"/>
  <c r="D492" i="2"/>
  <c r="H491" i="2"/>
  <c r="D491" i="2"/>
  <c r="H490" i="2"/>
  <c r="D490" i="2"/>
  <c r="H489" i="2"/>
  <c r="D489" i="2"/>
  <c r="H488" i="2"/>
  <c r="D488" i="2"/>
  <c r="H487" i="2"/>
  <c r="D487" i="2"/>
  <c r="H486" i="2"/>
  <c r="D486" i="2"/>
  <c r="H485" i="2"/>
  <c r="D485" i="2"/>
  <c r="H484" i="2"/>
  <c r="D484" i="2"/>
  <c r="H483" i="2"/>
  <c r="D483" i="2"/>
  <c r="H482" i="2"/>
  <c r="D482" i="2"/>
  <c r="H481" i="2"/>
  <c r="D481" i="2"/>
  <c r="H480" i="2"/>
  <c r="D480" i="2"/>
  <c r="H479" i="2"/>
  <c r="D479" i="2"/>
  <c r="H478" i="2"/>
  <c r="D478" i="2"/>
  <c r="H477" i="2"/>
  <c r="D477" i="2"/>
  <c r="H476" i="2"/>
  <c r="D476" i="2"/>
  <c r="H475" i="2"/>
  <c r="D475" i="2"/>
  <c r="H474" i="2"/>
  <c r="D474" i="2"/>
  <c r="H473" i="2"/>
  <c r="D473" i="2"/>
  <c r="H472" i="2"/>
  <c r="D472" i="2"/>
  <c r="H471" i="2"/>
  <c r="D471" i="2"/>
  <c r="H470" i="2"/>
  <c r="D470" i="2"/>
  <c r="H469" i="2"/>
  <c r="D469" i="2"/>
  <c r="H468" i="2"/>
  <c r="D468" i="2"/>
  <c r="H467" i="2"/>
  <c r="D467" i="2"/>
  <c r="H466" i="2"/>
  <c r="D466" i="2"/>
  <c r="H465" i="2"/>
  <c r="D465" i="2"/>
  <c r="H464" i="2"/>
  <c r="D464" i="2"/>
  <c r="H463" i="2"/>
  <c r="D463" i="2"/>
  <c r="H462" i="2"/>
  <c r="D462" i="2"/>
  <c r="H461" i="2"/>
  <c r="D461" i="2"/>
  <c r="H460" i="2"/>
  <c r="D460" i="2"/>
  <c r="H459" i="2"/>
  <c r="D459" i="2"/>
  <c r="H458" i="2"/>
  <c r="D458" i="2"/>
  <c r="H457" i="2"/>
  <c r="D457" i="2"/>
  <c r="H456" i="2"/>
  <c r="D456" i="2"/>
  <c r="H455" i="2"/>
  <c r="D455" i="2"/>
  <c r="H454" i="2"/>
  <c r="D454" i="2"/>
  <c r="H453" i="2"/>
  <c r="D453" i="2"/>
  <c r="H452" i="2"/>
  <c r="D452" i="2"/>
  <c r="H451" i="2"/>
  <c r="D451" i="2"/>
  <c r="H450" i="2"/>
  <c r="D450" i="2"/>
  <c r="H449" i="2"/>
  <c r="D449" i="2"/>
  <c r="H448" i="2"/>
  <c r="D448" i="2"/>
  <c r="H447" i="2"/>
  <c r="D447" i="2"/>
  <c r="H446" i="2"/>
  <c r="D446" i="2"/>
  <c r="H445" i="2"/>
  <c r="D445" i="2"/>
  <c r="H444" i="2"/>
  <c r="D444" i="2"/>
  <c r="H443" i="2"/>
  <c r="D443" i="2"/>
  <c r="H442" i="2"/>
  <c r="D442" i="2"/>
  <c r="H441" i="2"/>
  <c r="D441" i="2"/>
  <c r="H440" i="2"/>
  <c r="D440" i="2"/>
  <c r="H439" i="2"/>
  <c r="D439" i="2"/>
  <c r="H438" i="2"/>
  <c r="D438" i="2"/>
  <c r="H437" i="2"/>
  <c r="D437" i="2"/>
  <c r="H436" i="2"/>
  <c r="D436" i="2"/>
  <c r="H435" i="2"/>
  <c r="D435" i="2"/>
  <c r="H434" i="2"/>
  <c r="D434" i="2"/>
  <c r="H433" i="2"/>
  <c r="D433" i="2"/>
  <c r="H432" i="2"/>
  <c r="D432" i="2"/>
  <c r="H431" i="2"/>
  <c r="D431" i="2"/>
  <c r="H430" i="2"/>
  <c r="D430" i="2"/>
  <c r="H429" i="2"/>
  <c r="D429" i="2"/>
  <c r="H428" i="2"/>
  <c r="D428" i="2"/>
  <c r="H427" i="2"/>
  <c r="D427" i="2"/>
  <c r="H426" i="2"/>
  <c r="D426" i="2"/>
  <c r="H425" i="2"/>
  <c r="D425" i="2"/>
  <c r="H424" i="2"/>
  <c r="D424" i="2"/>
  <c r="H423" i="2"/>
  <c r="D423" i="2"/>
  <c r="H422" i="2"/>
  <c r="D422" i="2"/>
  <c r="H421" i="2"/>
  <c r="D421" i="2"/>
  <c r="H420" i="2"/>
  <c r="D420" i="2"/>
  <c r="H419" i="2"/>
  <c r="D419" i="2"/>
  <c r="H418" i="2"/>
  <c r="D418" i="2"/>
  <c r="H417" i="2"/>
  <c r="D417" i="2"/>
  <c r="H416" i="2"/>
  <c r="D416" i="2"/>
  <c r="H415" i="2"/>
  <c r="D415" i="2"/>
  <c r="H414" i="2"/>
  <c r="D414" i="2"/>
  <c r="H413" i="2"/>
  <c r="D413" i="2"/>
  <c r="H412" i="2"/>
  <c r="D412" i="2"/>
  <c r="H411" i="2"/>
  <c r="D411" i="2"/>
  <c r="H410" i="2"/>
  <c r="D410" i="2"/>
  <c r="H409" i="2"/>
  <c r="D409" i="2"/>
  <c r="H408" i="2"/>
  <c r="D408" i="2"/>
  <c r="H407" i="2"/>
  <c r="D407" i="2"/>
  <c r="H406" i="2"/>
  <c r="D406" i="2"/>
  <c r="H405" i="2"/>
  <c r="D405" i="2"/>
  <c r="H404" i="2"/>
  <c r="D404" i="2"/>
  <c r="H403" i="2"/>
  <c r="D403" i="2"/>
  <c r="H402" i="2"/>
  <c r="D402" i="2"/>
  <c r="H401" i="2"/>
  <c r="D401" i="2"/>
  <c r="H400" i="2"/>
  <c r="D400" i="2"/>
  <c r="H399" i="2"/>
  <c r="D399" i="2"/>
  <c r="H398" i="2"/>
  <c r="D398" i="2"/>
  <c r="H397" i="2"/>
  <c r="D397" i="2"/>
  <c r="H396" i="2"/>
  <c r="D396" i="2"/>
  <c r="H395" i="2"/>
  <c r="D395" i="2"/>
  <c r="H394" i="2"/>
  <c r="D394" i="2"/>
  <c r="H393" i="2"/>
  <c r="D393" i="2"/>
  <c r="H392" i="2"/>
  <c r="D392" i="2"/>
  <c r="H391" i="2"/>
  <c r="D391" i="2"/>
  <c r="H390" i="2"/>
  <c r="D390" i="2"/>
  <c r="H389" i="2"/>
  <c r="D389" i="2"/>
  <c r="H388" i="2"/>
  <c r="D388" i="2"/>
  <c r="H387" i="2"/>
  <c r="D387" i="2"/>
  <c r="H386" i="2"/>
  <c r="D386" i="2"/>
  <c r="H385" i="2"/>
  <c r="D385" i="2"/>
  <c r="H384" i="2"/>
  <c r="D384" i="2"/>
  <c r="H383" i="2"/>
  <c r="D383" i="2"/>
  <c r="H382" i="2"/>
  <c r="D382" i="2"/>
  <c r="H381" i="2"/>
  <c r="D381" i="2"/>
  <c r="H380" i="2"/>
  <c r="D380" i="2"/>
  <c r="H379" i="2"/>
  <c r="D379" i="2"/>
  <c r="H378" i="2"/>
  <c r="D378" i="2"/>
  <c r="H377" i="2"/>
  <c r="D377" i="2"/>
  <c r="H376" i="2"/>
  <c r="D376" i="2"/>
  <c r="H375" i="2"/>
  <c r="D375" i="2"/>
  <c r="H374" i="2"/>
  <c r="D374" i="2"/>
  <c r="H373" i="2"/>
  <c r="D373" i="2"/>
  <c r="H372" i="2"/>
  <c r="D372" i="2"/>
  <c r="H371" i="2"/>
  <c r="D371" i="2"/>
  <c r="H370" i="2"/>
  <c r="D370" i="2"/>
  <c r="H369" i="2"/>
  <c r="D369" i="2"/>
  <c r="H368" i="2"/>
  <c r="D368" i="2"/>
  <c r="H367" i="2"/>
  <c r="D367" i="2"/>
  <c r="H366" i="2"/>
  <c r="D366" i="2"/>
  <c r="H365" i="2"/>
  <c r="D365" i="2"/>
  <c r="H364" i="2"/>
  <c r="D364" i="2"/>
  <c r="H363" i="2"/>
  <c r="D363" i="2"/>
  <c r="H362" i="2"/>
  <c r="D362" i="2"/>
  <c r="H361" i="2"/>
  <c r="D361" i="2"/>
  <c r="H360" i="2"/>
  <c r="D360" i="2"/>
  <c r="H359" i="2"/>
  <c r="D359" i="2"/>
  <c r="H358" i="2"/>
  <c r="D358" i="2"/>
  <c r="H357" i="2"/>
  <c r="D357" i="2"/>
  <c r="H356" i="2"/>
  <c r="D356" i="2"/>
  <c r="H355" i="2"/>
  <c r="D355" i="2"/>
  <c r="H354" i="2"/>
  <c r="D354" i="2"/>
  <c r="H353" i="2"/>
  <c r="D353" i="2"/>
  <c r="H352" i="2"/>
  <c r="D352" i="2"/>
  <c r="H351" i="2"/>
  <c r="D351" i="2"/>
  <c r="H350" i="2"/>
  <c r="D350" i="2"/>
  <c r="H349" i="2"/>
  <c r="D349" i="2"/>
  <c r="H348" i="2"/>
  <c r="D348" i="2"/>
  <c r="H347" i="2"/>
  <c r="D347" i="2"/>
  <c r="H346" i="2"/>
  <c r="D346" i="2"/>
  <c r="H345" i="2"/>
  <c r="D345" i="2"/>
  <c r="H344" i="2"/>
  <c r="D344" i="2"/>
  <c r="H343" i="2"/>
  <c r="D343" i="2"/>
  <c r="H342" i="2"/>
  <c r="D342" i="2"/>
  <c r="H341" i="2"/>
  <c r="D341" i="2"/>
  <c r="H340" i="2"/>
  <c r="D340" i="2"/>
  <c r="H339" i="2"/>
  <c r="D339" i="2"/>
  <c r="H338" i="2"/>
  <c r="D338" i="2"/>
  <c r="H337" i="2"/>
  <c r="D337" i="2"/>
  <c r="H336" i="2"/>
  <c r="D336" i="2"/>
  <c r="H335" i="2"/>
  <c r="D335" i="2"/>
  <c r="H334" i="2"/>
  <c r="D334" i="2"/>
  <c r="H333" i="2"/>
  <c r="D333" i="2"/>
  <c r="H332" i="2"/>
  <c r="D332" i="2"/>
  <c r="H331" i="2"/>
  <c r="D331" i="2"/>
  <c r="H330" i="2"/>
  <c r="D330" i="2"/>
  <c r="H329" i="2"/>
  <c r="D329" i="2"/>
  <c r="H328" i="2"/>
  <c r="D328" i="2"/>
  <c r="H327" i="2"/>
  <c r="D327" i="2"/>
  <c r="H326" i="2"/>
  <c r="D326" i="2"/>
  <c r="H325" i="2"/>
  <c r="D325" i="2"/>
  <c r="H324" i="2"/>
  <c r="D324" i="2"/>
  <c r="H323" i="2"/>
  <c r="D323" i="2"/>
  <c r="H322" i="2"/>
  <c r="D322" i="2"/>
  <c r="H321" i="2"/>
  <c r="D321" i="2"/>
  <c r="H320" i="2"/>
  <c r="D320" i="2"/>
  <c r="H319" i="2"/>
  <c r="D319" i="2"/>
  <c r="H318" i="2"/>
  <c r="D318" i="2"/>
  <c r="H317" i="2"/>
  <c r="D317" i="2"/>
  <c r="H316" i="2"/>
  <c r="D316" i="2"/>
  <c r="H315" i="2"/>
  <c r="D315" i="2"/>
  <c r="H314" i="2"/>
  <c r="D314" i="2"/>
  <c r="H313" i="2"/>
  <c r="D313" i="2"/>
  <c r="H312" i="2"/>
  <c r="D312" i="2"/>
  <c r="H311" i="2"/>
  <c r="D311" i="2"/>
  <c r="H310" i="2"/>
  <c r="D310" i="2"/>
  <c r="H309" i="2"/>
  <c r="D309" i="2"/>
  <c r="H308" i="2"/>
  <c r="D308" i="2"/>
  <c r="H307" i="2"/>
  <c r="D307" i="2"/>
  <c r="H306" i="2"/>
  <c r="D306" i="2"/>
  <c r="H305" i="2"/>
  <c r="D305" i="2"/>
  <c r="H304" i="2"/>
  <c r="D304" i="2"/>
  <c r="H303" i="2"/>
  <c r="D303" i="2"/>
  <c r="H302" i="2"/>
  <c r="D302" i="2"/>
  <c r="H301" i="2"/>
  <c r="D301" i="2"/>
  <c r="H300" i="2"/>
  <c r="D300" i="2"/>
  <c r="H299" i="2"/>
  <c r="D299" i="2"/>
  <c r="H298" i="2"/>
  <c r="D298" i="2"/>
  <c r="H297" i="2"/>
  <c r="D297" i="2"/>
  <c r="H296" i="2"/>
  <c r="D296" i="2"/>
  <c r="H295" i="2"/>
  <c r="D295" i="2"/>
  <c r="H294" i="2"/>
  <c r="D294" i="2"/>
  <c r="H293" i="2"/>
  <c r="D293" i="2"/>
  <c r="H292" i="2"/>
  <c r="D292" i="2"/>
  <c r="H291" i="2"/>
  <c r="D291" i="2"/>
  <c r="H290" i="2"/>
  <c r="D290" i="2"/>
  <c r="H289" i="2"/>
  <c r="D289" i="2"/>
  <c r="H288" i="2"/>
  <c r="D288" i="2"/>
  <c r="H287" i="2"/>
  <c r="D287" i="2"/>
  <c r="H286" i="2"/>
  <c r="D286" i="2"/>
  <c r="H285" i="2"/>
  <c r="D285" i="2"/>
  <c r="H284" i="2"/>
  <c r="D284" i="2"/>
  <c r="H283" i="2"/>
  <c r="D283" i="2"/>
  <c r="H282" i="2"/>
  <c r="D282" i="2"/>
  <c r="H281" i="2"/>
  <c r="D281" i="2"/>
  <c r="H280" i="2"/>
  <c r="D280" i="2"/>
  <c r="H279" i="2"/>
  <c r="D279" i="2"/>
  <c r="H278" i="2"/>
  <c r="D278" i="2"/>
  <c r="H277" i="2"/>
  <c r="D277" i="2"/>
  <c r="H276" i="2"/>
  <c r="D276" i="2"/>
  <c r="H275" i="2"/>
  <c r="D275" i="2"/>
  <c r="H274" i="2"/>
  <c r="D274" i="2"/>
  <c r="H273" i="2"/>
  <c r="D273" i="2"/>
  <c r="H272" i="2"/>
  <c r="D272" i="2"/>
  <c r="H271" i="2"/>
  <c r="D271" i="2"/>
  <c r="H270" i="2"/>
  <c r="D270" i="2"/>
  <c r="H269" i="2"/>
  <c r="D269" i="2"/>
  <c r="H268" i="2"/>
  <c r="D268" i="2"/>
  <c r="H267" i="2"/>
  <c r="D267" i="2"/>
  <c r="H266" i="2"/>
  <c r="D266" i="2"/>
  <c r="H265" i="2"/>
  <c r="D265" i="2"/>
  <c r="H264" i="2"/>
  <c r="D264" i="2"/>
  <c r="H263" i="2"/>
  <c r="D263" i="2"/>
  <c r="H262" i="2"/>
  <c r="D262" i="2"/>
  <c r="H261" i="2"/>
  <c r="D261" i="2"/>
  <c r="H260" i="2"/>
  <c r="D260" i="2"/>
  <c r="H259" i="2"/>
  <c r="D259" i="2"/>
  <c r="H258" i="2"/>
  <c r="D258" i="2"/>
  <c r="H257" i="2"/>
  <c r="D257" i="2"/>
  <c r="H256" i="2"/>
  <c r="D256" i="2"/>
  <c r="H255" i="2"/>
  <c r="D255" i="2"/>
  <c r="H254" i="2"/>
  <c r="D254" i="2"/>
  <c r="H253" i="2"/>
  <c r="D253" i="2"/>
  <c r="H252" i="2"/>
  <c r="D252" i="2"/>
  <c r="H251" i="2"/>
  <c r="D251" i="2"/>
  <c r="H250" i="2"/>
  <c r="D250" i="2"/>
  <c r="H249" i="2"/>
  <c r="H248" i="2"/>
  <c r="D248" i="2"/>
  <c r="H247" i="2"/>
  <c r="D247" i="2"/>
  <c r="H246" i="2"/>
  <c r="D246" i="2"/>
  <c r="H245" i="2"/>
  <c r="D245" i="2"/>
  <c r="H244" i="2"/>
  <c r="D244" i="2"/>
  <c r="H243" i="2"/>
  <c r="D243" i="2"/>
  <c r="H242" i="2"/>
  <c r="D242" i="2"/>
  <c r="H241" i="2"/>
  <c r="D241" i="2"/>
  <c r="H240" i="2"/>
  <c r="D240" i="2"/>
  <c r="H239" i="2"/>
  <c r="D239" i="2"/>
  <c r="H238" i="2"/>
  <c r="D238" i="2"/>
  <c r="H237" i="2"/>
  <c r="D237" i="2"/>
  <c r="H236" i="2"/>
  <c r="D236" i="2"/>
  <c r="H235" i="2"/>
  <c r="D235" i="2"/>
  <c r="H234" i="2"/>
  <c r="D234" i="2"/>
  <c r="H233" i="2"/>
  <c r="D233" i="2"/>
  <c r="H232" i="2"/>
  <c r="D232" i="2"/>
  <c r="H231" i="2"/>
  <c r="D231" i="2"/>
  <c r="H230" i="2"/>
  <c r="D230" i="2"/>
  <c r="H229" i="2"/>
  <c r="D229" i="2"/>
  <c r="H228" i="2"/>
  <c r="D228" i="2"/>
  <c r="H227" i="2"/>
  <c r="D227" i="2"/>
  <c r="H226" i="2"/>
  <c r="D226" i="2"/>
  <c r="H225" i="2"/>
  <c r="D225" i="2"/>
  <c r="H224" i="2"/>
  <c r="D224" i="2"/>
  <c r="H223" i="2"/>
  <c r="D223" i="2"/>
  <c r="H222" i="2"/>
  <c r="D222" i="2"/>
  <c r="H221" i="2"/>
  <c r="D221" i="2"/>
  <c r="H220" i="2"/>
  <c r="D220" i="2"/>
  <c r="H219" i="2"/>
  <c r="D219" i="2"/>
  <c r="H218" i="2"/>
  <c r="D218" i="2"/>
  <c r="H217" i="2"/>
  <c r="D217" i="2"/>
  <c r="H216" i="2"/>
  <c r="D216" i="2"/>
  <c r="H215" i="2"/>
  <c r="D215" i="2"/>
  <c r="H214" i="2"/>
  <c r="D214" i="2"/>
  <c r="H213" i="2"/>
  <c r="D213" i="2"/>
  <c r="H212" i="2"/>
  <c r="D212" i="2"/>
  <c r="H211" i="2"/>
  <c r="D211" i="2"/>
  <c r="H210" i="2"/>
  <c r="D210" i="2"/>
  <c r="H209" i="2"/>
  <c r="D209" i="2"/>
  <c r="H208" i="2"/>
  <c r="D208" i="2"/>
  <c r="H207" i="2"/>
  <c r="D207" i="2"/>
  <c r="H206" i="2"/>
  <c r="D206" i="2"/>
  <c r="H205" i="2"/>
  <c r="D205" i="2"/>
  <c r="H204" i="2"/>
  <c r="D204" i="2"/>
  <c r="H203" i="2"/>
  <c r="D203" i="2"/>
  <c r="H202" i="2"/>
  <c r="D202" i="2"/>
  <c r="H201" i="2"/>
  <c r="D201" i="2"/>
  <c r="H200" i="2"/>
  <c r="D200" i="2"/>
  <c r="H199" i="2"/>
  <c r="D199" i="2"/>
  <c r="H198" i="2"/>
  <c r="D198" i="2"/>
  <c r="H197" i="2"/>
  <c r="D197" i="2"/>
  <c r="H196" i="2"/>
  <c r="D196" i="2"/>
  <c r="H195" i="2"/>
  <c r="D195" i="2"/>
  <c r="H194" i="2"/>
  <c r="D194" i="2"/>
  <c r="H193" i="2"/>
  <c r="D193" i="2"/>
  <c r="H192" i="2"/>
  <c r="D192" i="2"/>
  <c r="H191" i="2"/>
  <c r="D191" i="2"/>
  <c r="H190" i="2"/>
  <c r="D190" i="2"/>
  <c r="H189" i="2"/>
  <c r="D189" i="2"/>
  <c r="H188" i="2"/>
  <c r="D188" i="2"/>
  <c r="H187" i="2"/>
  <c r="D187" i="2"/>
  <c r="H186" i="2"/>
  <c r="D186" i="2"/>
  <c r="H185" i="2"/>
  <c r="D185" i="2"/>
  <c r="H184" i="2"/>
  <c r="D184" i="2"/>
  <c r="H183" i="2"/>
  <c r="D183" i="2"/>
  <c r="H182" i="2"/>
  <c r="D182" i="2"/>
  <c r="H181" i="2"/>
  <c r="D181" i="2"/>
  <c r="H180" i="2"/>
  <c r="D180" i="2"/>
  <c r="H179" i="2"/>
  <c r="D179" i="2"/>
  <c r="H178" i="2"/>
  <c r="D178" i="2"/>
  <c r="H177" i="2"/>
  <c r="D177" i="2"/>
  <c r="H176" i="2"/>
  <c r="D176" i="2"/>
  <c r="H175" i="2"/>
  <c r="D175" i="2"/>
  <c r="H174" i="2"/>
  <c r="D174" i="2"/>
  <c r="H173" i="2"/>
  <c r="D173" i="2"/>
  <c r="H172" i="2"/>
  <c r="D172" i="2"/>
  <c r="H171" i="2"/>
  <c r="D171" i="2"/>
  <c r="H170" i="2"/>
  <c r="D170" i="2"/>
  <c r="H169" i="2"/>
  <c r="D169" i="2"/>
  <c r="H168" i="2"/>
  <c r="D168" i="2"/>
  <c r="H167" i="2"/>
  <c r="D167" i="2"/>
  <c r="H166" i="2"/>
  <c r="D166" i="2"/>
  <c r="H165" i="2"/>
  <c r="D165" i="2"/>
  <c r="H164" i="2"/>
  <c r="D164" i="2"/>
  <c r="H163" i="2"/>
  <c r="D163" i="2"/>
  <c r="H162" i="2"/>
  <c r="D162" i="2"/>
  <c r="H161" i="2"/>
  <c r="D161" i="2"/>
  <c r="H160" i="2"/>
  <c r="D160" i="2"/>
  <c r="H159" i="2"/>
  <c r="D159" i="2"/>
  <c r="H158" i="2"/>
  <c r="D158" i="2"/>
  <c r="H157" i="2"/>
  <c r="D157" i="2"/>
  <c r="H156" i="2"/>
  <c r="D156" i="2"/>
  <c r="H155" i="2"/>
  <c r="D155" i="2"/>
  <c r="H154" i="2"/>
  <c r="D154" i="2"/>
  <c r="H153" i="2"/>
  <c r="D153" i="2"/>
  <c r="H152" i="2"/>
  <c r="D152" i="2"/>
  <c r="H151" i="2"/>
  <c r="D151" i="2"/>
  <c r="H150" i="2"/>
  <c r="D150" i="2"/>
  <c r="H149" i="2"/>
  <c r="D149" i="2"/>
  <c r="H148" i="2"/>
  <c r="D148" i="2"/>
  <c r="H147" i="2"/>
  <c r="D147" i="2"/>
  <c r="H146" i="2"/>
  <c r="D146" i="2"/>
  <c r="H145" i="2"/>
  <c r="D145" i="2"/>
  <c r="H144" i="2"/>
  <c r="D144" i="2"/>
  <c r="H143" i="2"/>
  <c r="D143" i="2"/>
  <c r="H142" i="2"/>
  <c r="D142" i="2"/>
  <c r="H141" i="2"/>
  <c r="D141" i="2"/>
  <c r="H140" i="2"/>
  <c r="D140" i="2"/>
  <c r="H139" i="2"/>
  <c r="D139" i="2"/>
  <c r="H138" i="2"/>
  <c r="D138" i="2"/>
  <c r="H137" i="2"/>
  <c r="D137" i="2"/>
  <c r="H136" i="2"/>
  <c r="D136" i="2"/>
  <c r="H135" i="2"/>
  <c r="D135" i="2"/>
  <c r="H134" i="2"/>
  <c r="D134" i="2"/>
  <c r="H133" i="2"/>
  <c r="D133" i="2"/>
  <c r="H132" i="2"/>
  <c r="D132" i="2"/>
  <c r="H131" i="2"/>
  <c r="D131" i="2"/>
  <c r="H130" i="2"/>
  <c r="D130" i="2"/>
  <c r="H129" i="2"/>
  <c r="D129" i="2"/>
  <c r="H128" i="2"/>
  <c r="D128" i="2"/>
  <c r="H127" i="2"/>
  <c r="D127" i="2"/>
  <c r="H126" i="2"/>
  <c r="D126" i="2"/>
  <c r="H125" i="2"/>
  <c r="D125" i="2"/>
  <c r="H124" i="2"/>
  <c r="D124" i="2"/>
  <c r="H123" i="2"/>
  <c r="D123" i="2"/>
  <c r="H122" i="2"/>
  <c r="D122" i="2"/>
  <c r="H121" i="2"/>
  <c r="D121" i="2"/>
  <c r="H120" i="2"/>
  <c r="D120" i="2"/>
  <c r="H119" i="2"/>
  <c r="D119" i="2"/>
  <c r="H118" i="2"/>
  <c r="D118" i="2"/>
  <c r="H117" i="2"/>
  <c r="D117" i="2"/>
  <c r="H116" i="2"/>
  <c r="D116" i="2"/>
  <c r="H115" i="2"/>
  <c r="D115" i="2"/>
  <c r="H114" i="2"/>
  <c r="D114" i="2"/>
  <c r="H113" i="2"/>
  <c r="D113" i="2"/>
  <c r="H112" i="2"/>
  <c r="D112" i="2"/>
  <c r="H111" i="2"/>
  <c r="D111" i="2"/>
  <c r="H110" i="2"/>
  <c r="D110" i="2"/>
  <c r="H109" i="2"/>
  <c r="D109" i="2"/>
  <c r="H108" i="2"/>
  <c r="D108" i="2"/>
  <c r="H107" i="2"/>
  <c r="D107" i="2"/>
  <c r="H106" i="2"/>
  <c r="D106" i="2"/>
  <c r="H105" i="2"/>
  <c r="D105" i="2"/>
  <c r="H104" i="2"/>
  <c r="D104" i="2"/>
  <c r="H103" i="2"/>
  <c r="D103" i="2"/>
  <c r="H102" i="2"/>
  <c r="D102" i="2"/>
  <c r="H101" i="2"/>
  <c r="D101" i="2"/>
  <c r="H100" i="2"/>
  <c r="D100" i="2"/>
  <c r="H99" i="2"/>
  <c r="D99" i="2"/>
  <c r="H98" i="2"/>
  <c r="D98" i="2"/>
  <c r="H97" i="2"/>
  <c r="D97" i="2"/>
  <c r="H96" i="2"/>
  <c r="D96" i="2"/>
  <c r="H95" i="2"/>
  <c r="D95" i="2"/>
  <c r="H94" i="2"/>
  <c r="D94" i="2"/>
  <c r="H93" i="2"/>
  <c r="D93" i="2"/>
  <c r="H92" i="2"/>
  <c r="D92" i="2"/>
  <c r="H91" i="2"/>
  <c r="D91" i="2"/>
  <c r="H90" i="2"/>
  <c r="D90" i="2"/>
  <c r="H89" i="2"/>
  <c r="D89" i="2"/>
  <c r="H88" i="2"/>
  <c r="D88" i="2"/>
  <c r="H87" i="2"/>
  <c r="D87" i="2"/>
  <c r="H86" i="2"/>
  <c r="D86" i="2"/>
  <c r="H85" i="2"/>
  <c r="D85" i="2"/>
  <c r="H84" i="2"/>
  <c r="D84" i="2"/>
  <c r="H83" i="2"/>
  <c r="D83" i="2"/>
  <c r="H82" i="2"/>
  <c r="D82" i="2"/>
  <c r="H81" i="2"/>
  <c r="D81" i="2"/>
  <c r="H80" i="2"/>
  <c r="D80" i="2"/>
  <c r="H79" i="2"/>
  <c r="D79" i="2"/>
  <c r="H78" i="2"/>
  <c r="D78" i="2"/>
  <c r="H77" i="2"/>
  <c r="D77" i="2"/>
  <c r="H76" i="2"/>
  <c r="D76" i="2"/>
  <c r="H75" i="2"/>
  <c r="D75" i="2"/>
  <c r="H74" i="2"/>
  <c r="D74" i="2"/>
  <c r="H73" i="2"/>
  <c r="D73" i="2"/>
  <c r="H72" i="2"/>
  <c r="D72" i="2"/>
  <c r="H71" i="2"/>
  <c r="D71" i="2"/>
  <c r="H70" i="2"/>
  <c r="D70" i="2"/>
  <c r="H69" i="2"/>
  <c r="D69" i="2"/>
  <c r="H68" i="2"/>
  <c r="D68" i="2"/>
  <c r="H67" i="2"/>
  <c r="D67" i="2"/>
  <c r="H66" i="2"/>
  <c r="D66" i="2"/>
  <c r="H65" i="2"/>
  <c r="D65" i="2"/>
  <c r="H64" i="2"/>
  <c r="D64" i="2"/>
  <c r="H63" i="2"/>
  <c r="D63" i="2"/>
  <c r="H62" i="2"/>
  <c r="D62" i="2"/>
  <c r="H61" i="2"/>
  <c r="D61" i="2"/>
  <c r="H60" i="2"/>
  <c r="D60" i="2"/>
  <c r="H59" i="2"/>
  <c r="D59" i="2"/>
  <c r="H58" i="2"/>
  <c r="D58" i="2"/>
  <c r="H57" i="2"/>
  <c r="D57" i="2"/>
  <c r="H56" i="2"/>
  <c r="D56" i="2"/>
  <c r="H55" i="2"/>
  <c r="D55" i="2"/>
  <c r="H54" i="2"/>
  <c r="D54" i="2"/>
  <c r="H53" i="2"/>
  <c r="D53" i="2"/>
  <c r="H52" i="2"/>
  <c r="D52" i="2"/>
  <c r="H51" i="2"/>
  <c r="D51" i="2"/>
  <c r="H50" i="2"/>
  <c r="D50" i="2"/>
  <c r="H49" i="2"/>
  <c r="D49" i="2"/>
  <c r="H48" i="2"/>
  <c r="D48" i="2"/>
  <c r="H47" i="2"/>
  <c r="D47" i="2"/>
  <c r="H46" i="2"/>
  <c r="D46" i="2"/>
  <c r="H45" i="2"/>
  <c r="D45" i="2"/>
  <c r="H44" i="2"/>
  <c r="D44" i="2"/>
  <c r="H43" i="2"/>
  <c r="D43" i="2"/>
  <c r="H42" i="2"/>
  <c r="D42" i="2"/>
  <c r="H41" i="2"/>
  <c r="D41" i="2"/>
  <c r="H40" i="2"/>
  <c r="D40" i="2"/>
  <c r="H39" i="2"/>
  <c r="D39" i="2"/>
  <c r="H38" i="2"/>
  <c r="D38" i="2"/>
  <c r="H37" i="2"/>
  <c r="D37" i="2"/>
  <c r="H36" i="2"/>
  <c r="D36" i="2"/>
  <c r="H35" i="2"/>
  <c r="D35" i="2"/>
  <c r="H34" i="2"/>
  <c r="D34" i="2"/>
  <c r="H33" i="2"/>
  <c r="D33" i="2"/>
  <c r="H32" i="2"/>
  <c r="D32" i="2"/>
  <c r="H31" i="2"/>
  <c r="D31" i="2"/>
  <c r="H30" i="2"/>
  <c r="D30" i="2"/>
  <c r="H29" i="2"/>
  <c r="D29"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H9" i="2"/>
  <c r="D9" i="2"/>
  <c r="H8" i="2"/>
  <c r="D8" i="2"/>
  <c r="H7" i="2"/>
  <c r="D7" i="2"/>
  <c r="H6" i="2"/>
  <c r="D6" i="2"/>
  <c r="H5" i="2"/>
  <c r="D5" i="2"/>
  <c r="H4" i="2"/>
  <c r="D4" i="2"/>
  <c r="H3" i="2"/>
  <c r="D3" i="2"/>
  <c r="H2" i="2"/>
  <c r="D2" i="2"/>
</calcChain>
</file>

<file path=xl/sharedStrings.xml><?xml version="1.0" encoding="utf-8"?>
<sst xmlns="http://schemas.openxmlformats.org/spreadsheetml/2006/main" count="16704" uniqueCount="4116">
  <si>
    <t>ITEM</t>
  </si>
  <si>
    <t>FECHA SUSCRIPCION</t>
  </si>
  <si>
    <t>GRUPO</t>
  </si>
  <si>
    <t>SUBGRUPO</t>
  </si>
  <si>
    <t>TIPO DE RUBRO</t>
  </si>
  <si>
    <t>FECHA RP</t>
  </si>
  <si>
    <t>DV</t>
  </si>
  <si>
    <t>SECRETARIA GENERAL</t>
  </si>
  <si>
    <t>GRUPO DE GESTION ADMINISTRATIVA Y DOCUMENTAL</t>
  </si>
  <si>
    <t>BOGOTA D.C</t>
  </si>
  <si>
    <t>CUNDINAMARCA</t>
  </si>
  <si>
    <t>FUNCIONAMIENTO</t>
  </si>
  <si>
    <t>DIRECCION DE GESTION SOCIAL Y HUMANITARIA</t>
  </si>
  <si>
    <t>INVERSION</t>
  </si>
  <si>
    <t>CUMPLIMIENTO</t>
  </si>
  <si>
    <t>DIRECCION GENERAL</t>
  </si>
  <si>
    <t>MOCOA</t>
  </si>
  <si>
    <t>PUTUMAYO</t>
  </si>
  <si>
    <t>META</t>
  </si>
  <si>
    <t>OFICINA ASESORA JURIDICA</t>
  </si>
  <si>
    <t>SUBDIRECCION GENERAL</t>
  </si>
  <si>
    <t>SUBDIRECCION GENERAL-BANCO MUNDIAL</t>
  </si>
  <si>
    <t>DIRECCION DE REPARACION</t>
  </si>
  <si>
    <t>SUBDIRECCION DE REPARACION INDIVIDUAL</t>
  </si>
  <si>
    <t>DIRECCION DE GESTION INTERINSTITUCIONAL</t>
  </si>
  <si>
    <t>MEDELLIN</t>
  </si>
  <si>
    <t>ANTIOQUIA</t>
  </si>
  <si>
    <t>OFICINA ASESORA DE COMUNICACIONES</t>
  </si>
  <si>
    <t>OFICINA DE TECNOLOGIAS DE LA INFORMACION</t>
  </si>
  <si>
    <t>TAME</t>
  </si>
  <si>
    <t>ARAUCA</t>
  </si>
  <si>
    <t>BOLIVAR</t>
  </si>
  <si>
    <t>SUCRE</t>
  </si>
  <si>
    <t>DIRECCION DE REGISTRO Y GESTION DE LA INFORMACION</t>
  </si>
  <si>
    <t>SUBDIRECCION RED NACIONAL DE INFORMACION</t>
  </si>
  <si>
    <t>DIRECCION DE ASUNTOS ETNICOS</t>
  </si>
  <si>
    <t>GRUPO DE GESTION DE TALENTO HUMANO</t>
  </si>
  <si>
    <t>CHOCO</t>
  </si>
  <si>
    <t>MAGDALENA</t>
  </si>
  <si>
    <t>CASANARE</t>
  </si>
  <si>
    <t>BOYACA</t>
  </si>
  <si>
    <t>LA GUAJIRA</t>
  </si>
  <si>
    <t>SANTANDER</t>
  </si>
  <si>
    <t>CORDOBA</t>
  </si>
  <si>
    <t>VALLEDUPAR</t>
  </si>
  <si>
    <t>CESAR</t>
  </si>
  <si>
    <t>NORTE DE SANTANDER</t>
  </si>
  <si>
    <t>NARIÑO</t>
  </si>
  <si>
    <t>CALDAS</t>
  </si>
  <si>
    <t>BUCARAMANGA</t>
  </si>
  <si>
    <t>CAQUETA</t>
  </si>
  <si>
    <t>PEREIRA</t>
  </si>
  <si>
    <t>RISARALDA</t>
  </si>
  <si>
    <t>BARRANCABERMEJA</t>
  </si>
  <si>
    <t>POPAYAN</t>
  </si>
  <si>
    <t>CAUCA</t>
  </si>
  <si>
    <t>OFICINA ASESORA DE PLANEACION</t>
  </si>
  <si>
    <t>N° CONTRATO</t>
  </si>
  <si>
    <t>FECHA PUBLICACION</t>
  </si>
  <si>
    <t>MODIFICACIONES</t>
  </si>
  <si>
    <t>NOMBRES</t>
  </si>
  <si>
    <t>APELLIDOS</t>
  </si>
  <si>
    <t>NOMBRE COMPLETO</t>
  </si>
  <si>
    <t>NUMERO DE CEDULA</t>
  </si>
  <si>
    <t>NIVEL CENTRAL/TERRITORIAL</t>
  </si>
  <si>
    <t>RIESGO ARL</t>
  </si>
  <si>
    <t>TIENE POLIZA SI/NO</t>
  </si>
  <si>
    <t>FECHA PERFECCIONAMIENTO</t>
  </si>
  <si>
    <t>RP</t>
  </si>
  <si>
    <t>FECHA TERMINACION CONTRATO</t>
  </si>
  <si>
    <t>MUNICIPIO EJECUCION CONTRATO</t>
  </si>
  <si>
    <t>DEPARTAMENTO EJECUCION CONTRATO</t>
  </si>
  <si>
    <t xml:space="preserve"> OBJETO</t>
  </si>
  <si>
    <t>OBLIGACIONES CONTRACTUALES</t>
  </si>
  <si>
    <t>REQUISITOS SEGUN TABLA DE HONORARIOS</t>
  </si>
  <si>
    <t>VALOR TOTAL CONTRATO</t>
  </si>
  <si>
    <t>ACXAN</t>
  </si>
  <si>
    <t>DUQUE GAMEZ</t>
  </si>
  <si>
    <t>NIVEL CENTRAL</t>
  </si>
  <si>
    <t>NO</t>
  </si>
  <si>
    <t>Prestar sus servicios profesionales en la Dirección de Asuntos Étnicos para apoyar la implementación de los Decretos Ley Nos. 4633, 4634 y 4635 de 2011 y apoyar en los procesos de construcción e implementación de los espacios de participación de las víctimas pertenecientes a grupos étnicos.</t>
  </si>
  <si>
    <t xml:space="preserve">1. Apoyar la realización del censo de los pueblos étnicos victimas asentados en los siete departamentos de la Dirección Territorial Meta y Llanos Orientales, por medio de jornadas programadas y extemporáneas establecidas a demanda  por la Dirección Territorial.  
2. Digitalizar y tabular los censos en la base establecida por la Red Nacional de Información, para el respectivo cruce, análisis y consolidación de la información para obtener datos acerca del estado de inclusión, ayuda humanitaria, entre otras variables de acuerdo a la solicitud, este procedimiento se realizará a demanda de las comunidades
3. Apoyar las gestiones operativas en los puntos de atención o que el enlace étnico requiera de la Dirección Territorial objeto del contrato. 
4. Realizar la recopilación y revisión de los informes remitidos por las entidades que conforman el Sistema Nacional de Atención y Reparación Integral a las Víctimas en cumplimiento de la orden dos del Auto 173 de 2012, especialmente en las entidades territoriales de los departamentos de Meta y Guaviare. Producto un documento diagnóstico de las acciones y medidas actuales y construcción de una herramienta de seguimiento de las acciones y compromisos de las entidades ante la Corte en el marco del auto 565 de 2016
5. Cumplir las demás actividades relacionadas con el objeto del contrato que sean acordadas con el supervisor.
</t>
  </si>
  <si>
    <t>TITULO PROFESIONAL + ESPECIALIZACION + 19 A 24 MESES EXPERIENCIA PROFESIONAL</t>
  </si>
  <si>
    <t>ADDER FERNANDO</t>
  </si>
  <si>
    <t>SAMAYOA BARRIENTOS</t>
  </si>
  <si>
    <t>Prestar sus servicios profesionales a la Subdirección de Reparación Individual, para apoyar la elaboración de lineamientos técnicos, en el desarrollo e implementación de procesos que contribuyan con las medidas de satisfacción y rehabilitación de las víctimas desde la atención psicosocial; así como el acompañamiento psicosocial en procesos de Búsqueda, Ubicación, Exhumación, Identificación y Entrega de cuerpos o restos de víctimas identificadas.</t>
  </si>
  <si>
    <t xml:space="preserve">1. Asistir en representación de la Unidad para la Atención, Asistencia y Reparación Integral a las víctimas a los diferentes espacios interinstitucionales de concertación y desarrollo de la política pública, asociada con la garantía de los derechos a la verdad, la justicia y la reparación de las víctimas de desaparición forzada, homicidio y/o ejecuciones extrajudiciales. 
2. Apoyar la construcción con el equipo psicosocial nacional un documento de Análisis sobre los daños psicosociales diferenciando por hechos victimizantes, recogiendo en la misma información clave sobre afectaciones en víctimas de fuerza pública, ex combatientes, víctimas retornadas, connacionales y en procesos de reubicación.  Entregar avances trimestrales sobre el mismo, recogiendo en el documento recomendaciones de acción sin daño y de intervención, con enfoque diferencial. 
3. Construir lineamientos técnicos frente a la ruta para víctimas de desaparición forzada donde se definan derechos y mecanismos de acceso en el marco del Plan Nacional de Búsqueda de Personas Desaparecidas.
4.  Construir lineamientos técnicos para el acompañamiento psicosocial a familiares víctimas de desaparición forzada en el contexto de la búsqueda, ubicación, identificación y entrega de cuerpos o restos.
5.  Realizar acompañamiento psicosocial a las familias víctimas de desaparición forzada, homicidio y/o ejecuciones extrajudiciales que participan en el proceso de búsqueda, ubicación, exhumación, identificación y entrega de cuerpos.
6. Desarrollar procesos de formación con familiares víctimas de desaparición forzada, relacionados con el proceso de búsqueda de las personas desaparecidas, la activación institucional y las redes de apoyo, de acuerdo con la demanda de familiares no organizados y organizaciones de familiares, el producto de esta actividad es la construcción de guiones metodológicos donde se definan objetivos y metodologías que permitan su alcance, así como la presentación del debido informe.
7. Presentar informe de acompañamiento psicosocial por cada proceso de entrega que contenga la descripción detallada del acompañamiento, así como conclusiones y recomendaciones en relación con la articulación con las Direcciones Territoriales de la Unidad, La Fiscalía General de la Nación y demás entidades que participan en estos procesos.
8. Realizar acciones focalizadas para atender las necesidades psicosociales de las diferentes víctimas del conflicto armado en el marco de la ruta de reparación integral, especialmente las que se desarrollaran ante situaciones emergentes relacionadas con las familias víctimas de desaparición forzada, el producto de esta actividad es la presentación del debido informe de acompañamiento.
9. Apoyar la revisión de metodologías para la incorporación del enfoque psicosocial, para niños, niñas y adolescentes, mujeres víctimas de violencia sexual, personas con discapacidad y personas mayores, cuando lo requiera la supervisión del contrato.
10. Apoyar la supervisión de convenios y contratos relacionados con el proceso de búsqueda, ubicación, exhumación, identificación y entregas de víctimas del conflicto armado, en el marco de la búsqueda, la identificación y las entregas de cadáveres. Los productos de esta actividad serán las actas de reunión, informes y revisión de convenios y contratos. 
11. Apoyar técnicamente los Procesos de Formación dirigidos a profesionales psicosociales del nivel nacional de acuerdo al objeto del contrato y cuando sea requerido por la supervisión del mismo. El producto de esta actividad es la presentación del debido informe del proceso de formación.          
12. Apoyar la construcción de documentos en el marco de la implementación de los acuerdos de Paz entre el Estado Colombiano y grupos armados al margen de la Ley y/o movimientos insurgentes. 
13. Producir documentos escritos que den cuenta de la implementación de las ofertas psicosociales construidas por la Unidad para las Víctimas para su publicación y difusión. 
14. Apoyar el proceso de transversalización del enfoque psicosocial, acción sin daño y Enfoques diferenciales al interior de la Unidad para las Víctimas y a las entidades del Sistema Nacional de Atención y reparación Integral a las Víctimas –SNARIV.
15. Apoyar los procesos que se lleven a cabo con el Equipo de Connacionales de la Unidad. 
16. Realizar todas las actividades contractuales que se le asignen, que  guarden  relación con la implementación y fortalecimiento de la Ruta de Atención, Asistencia y Reparación Integral a las Víctimas.
17. Hacer parte de los Comités verificadores y evaluadores de procesos de selección que adelante la Unidad, en el evento en que sea designado.
18. Cumplir las demás actividades relacionadas con el objeto del contrato que sean acordadas con el supervisor.
</t>
  </si>
  <si>
    <t>TITULO PROFESIONAL + 25 A 36 MESES EXPERIENCIA PROFESIONAL</t>
  </si>
  <si>
    <t>ADOLFO ADANIAS</t>
  </si>
  <si>
    <t>DURAN PEREZ</t>
  </si>
  <si>
    <t>DT CESAR Y GUAJIRA</t>
  </si>
  <si>
    <t>Prestar los servicios operativos a la Unidad en el proceso de organización, administración de archivos de gestión y trámite de solicitudes de información.</t>
  </si>
  <si>
    <t>TITULO PROFESIONAL + 12 A 18 MESES EXPERIENCIA PROFESIONAL</t>
  </si>
  <si>
    <t>ADRIAN PAOLO MARCELO</t>
  </si>
  <si>
    <t>ECHEVERRIA POLO</t>
  </si>
  <si>
    <t>DT MAGDALENA</t>
  </si>
  <si>
    <t>SANTA MARTA</t>
  </si>
  <si>
    <t>Prestar sus servicios profesionales a la Subdirección de Reparación Individual, para la implementación, desarrollo y seguimiento de acciones, planes y estrategias que serán ejecutadas a nivel territorial, en desarrollo de los programas de acompañamiento integral, de enfoque diferencial y de género, de medidas de satisfacción y de garantías de no repetición.</t>
  </si>
  <si>
    <t>ADRIANA</t>
  </si>
  <si>
    <t>CASTILLO RUIZ</t>
  </si>
  <si>
    <t>SUBDIRECCION DE VALORACION Y REGISTRO</t>
  </si>
  <si>
    <t>Prestar sus servicios profesionales y de apoyo a la gestión a la Unidad para la Atención y Reparación Integral a las Víctimas en la Subdirección de Valoración y Registro de la Dirección de Registro y Gestión de la Información para proyectar actos administrativos que deciden sobre la inscripción en el Registro Único de Víctimas-RUV, en los términos del artículo 3 de la Ley 1448 de 2011.</t>
  </si>
  <si>
    <t xml:space="preserve">1. Analizar las solicitudes de inscripción en el Registro Único de Victimas RUV presentadas por los declarantes para hechos individuales, masivos y colectivos, de acuerdo a la asignación realizada; utilizando herramientas técnicas, jurídicas y de contexto definidas en los criterios de valoración definidos por la UNIDAD.
2. Apoyar el proceso de valoración para dar respuesta a las solicitudes de inscripción el Registro Único de Victimas RUV, de acuerdo al análisis de las circunstancias de tiempo modo y lugar narradas por el declarante en el marco de la ley 1448 de 2011 y sus decretos reglamentarios y los procedimientos establecidos por el equipo técnico de la Dirección de Registro y Gestión de la Información bajo los criterios de calidad establecidos por la UNIDAD. 
3. Cumplir con la valoración y proyección de actos administrativos de las declaraciones asignadas durante el mes, dentro de los siguientes rangos: 
a. valoración individual: de 200 a 240 proyectos de actos administrativos cargados en SIRAV. 
b. Valoración connacionales: de 180 a 200 proyectos de actos administrativos cargados en SIRAV. 
c. Valoración masiva: se deberá cumplir con la valoración diaria de cien (100) personas, para un total mínimo de 2200 personas por mes, cifra relativa para el número de casos asignados, debido a la variación en el número de personas relacionadas en cada censo, y la proyección de los actos administrativos correspondiente a cada uno de los casos asignados.
d. Valoración colectiva: de 8 a 12 actos administrativos proyectados.
4. identificar y relacionar las declaraciones con información incompleta y reportarlas a la persona indicada por el supervisor del contrato. 
5. Realizar el registro diario de las declaraciones valoradas en los formatos previamente establecidos.
6. Corregir los proyectos de actos administrativos, de acuerdo a la revisión realidad por la persona asignada para dicha actividad, teniendo en cuenta el procedimiento y tiempo establecido. 
7. Apoyar el proceso de calidad en la revisión de los proyectos de actos administrativos generados por el equipo de valoración, cuando sea requerido por el supervisor del contrato, utilizando las herramientas e indicadores de calidad definidos. En este caso, deberá cumplir con la revisión del 10% de los proyectos de actos administrativos proyectados por el grupo que le fue asignado por el supervisor. 
8. Dar respuesta oportuna a las solicitudes de información requeridas por el supervisor del contrato.
9. Apoyar, previa solicitud del supervisor del contrato, las actividades y/o equipos de trabajo creados para dar cumplimiento a metas y a eventos de la Subdirección de Valoración y Registro relacionadas con el objeto del contrato. En este caso, deberá cumplir previo a la firma del recibido a satisfacción mensual con la asignación establecida para la actividad o equipo de trabajo a la que fue asignado, de no existir esta, deberá suscribirse acta donde se establezca la asignación y cumplimiento mensual.
10. Conservar la información generada durante el proceso de valoración teniendo en cuenta los criterios definidos por la Subdirección de Valoración y Registro.
11. Apoyar a la Subdirección de Valoración y Registro en la elaboración de documentos e informes, que aporten al mejoramiento del proceso de valoración.
12. Adelantar procesos de fortalecimiento conceptual necesarios para el proceso de análisis de valoración.
13. Asistir a las sesiones de retroalimentación y fortalecimiento conceptual relacionadas con la operación del Registro Único de Víctimas RUV.
14.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del contratista.
15. Hacer parte de los Comités verificadores y evaluadores de procesos de selección que adelante la Unidad, en el evento en que sea designado.  
16. Cumplir las demás actividades relacionadas con el objeto del contrato que sean acordadas con el supervisor
</t>
  </si>
  <si>
    <t>TITULO PROFESIONAL + 19 A 24 MESES EXPERIENCIA PROFESIONAL</t>
  </si>
  <si>
    <t>GUTIERREZ GIRALDO</t>
  </si>
  <si>
    <t xml:space="preserve">1. Analizar las solicitudes de inscripción en el Registro Único de Victimas RUV presentada por los declarantes para hechos individuales, masivos y colectivos, de acuerdo a la asignación realizada; utilizando las herramientas definidas, de acuerdo con los criterios de valoración aprobados.
2. Proyectar actos administrativos que den respuesta a la solicitud de inscripción en el RUV, de acuerdo al análisis de las circunstancias de tiempo modo y lugar narradas por el declarante, aplicando el marco legal vigente y los procedimientos establecidos por el equipo técnico de la Dirección de Registro y Gestión de la Información bajo los criterios de calidad establecidos.
3. Cumplir con la valoración y proyección de actos administrativos de las declaraciones asignadas durante el mes, bajo los parámetros de productividad, oportunidad y calidad y de acuerdo con la complejidad de los casos y el grupo al que haya sido asignado, dentro de los siguientes rangos: valoración individual: de  200 a 240 actos administrativos cargados en SIRAV. Valoración connacionales: de 180 a 200 actos administrativos cargados en SIRAV. Valoración masiva: Se deberá valorar un número determinado de personas diarias, que obedece al número total de personas que se relacionen en los casos asignados durante el mes promediándolo por número de días del mismo. valoración colectiva: de 8 a 12 actos administrativos proyectados. Lo anterior será requisito previo a la firma del recibido a satisfacción mensual que debe tener el visto bueno del líder asignado.
4. Cuantificar, identificar y relacionar las declaraciones con información incompleta y reportarlas al equipo de trabajo encargado de su trámite.
5. Realizar el registro diario de las declaraciones valoradas en los formatos previamente establecidos.
6. Realizar las correcciones de calidad sobre la revisión realizada a los actos administrativos proyectados, dando cumplimiento al procedimiento y tiempos establecidos para ello. Estas correcciones serán verificadas para la aprobación del recibido a satisfacción de cada mes.
7. Apoyar el proceso de calidad en la revisión de actos administrativos generados por el equipo de valoración, cuando sea requerido por el supervisor del contrato, utilizando las herramientas e indicadores de calidad definidos. En este caso, previo a la firma del recibido a satisfacción mensual deberá cumplir con la revisión del 10% de los actos administrativos proyectados por el grupo que le fue asignado por el supervisor.. 
8. Dar respuesta oportuna a las solicitudes de información relacionadas con el objeto del contrato.
9. Apoyar, previa solicitud del supervisor del contrato, las actividades y/o grupos creados para dar cumplimiento a metas y a eventos de la Subdirección de Valoración y Registro relacionadas con el objeto del contrato. En este caso, deberá cumplir previo a la firma del recibido a satisfacción mensual con la asignación establecida para la actividad o grupo de trabajo a la que fue asignado, de no existir esta, deberá suscribirse acta donde se establezca la asignación y cumplimiento mensual.
10. Adoptar las medidas necesarias para la conservación de la información generada durante el proceso de valoración relacionada con la consulta a las diversas fuentes de información definidas por la Subdirección de Valoración y Registro.
11. Apoyar a la Subdirección de Valoración y Registro en la generación de documentos e informes, que aporten al mejoramiento del proceso de valoración.
12. Adelantar procesos de fortalecimiento conceptual necesarios para el proceso de análisis de valoración.
13. Asistir a las sesiones de retroalimentación y fortalecimiento conceptual relacionadas con la operación del Registro Único de Víctimas RUV.
14.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del contratista.
15. Hacer parte de los Comités verificadores y evaluadores de procesos de selección que adelante la Unidad, en el evento en que sea designado.  
16. Cumplir las demás actividades relacionadas con el objeto del contrato que sean acordadas con el supervisor.
</t>
  </si>
  <si>
    <t xml:space="preserve">HERNANDEZ ALDANA </t>
  </si>
  <si>
    <t xml:space="preserve">Prestar a la Oficina Asesora Jurídica de la Unidad para las Víctimas sus servicios profesionales para apoyar la gestión, trámite y control de los recursos de apelación,  queja y revocatorias directas originadas en actuaciones administrativas de las áreas misionales de la Entidad, así como en general apoyar a las distintas direcciones y oficinas de la Unidad en los asuntos jurídicos requeridos y relacionados con la actuación administrativa </t>
  </si>
  <si>
    <t xml:space="preserve">1. En el evento en que el profesional realice el análisis, investigación y proyección de las respuestas a los diferentes recursos y revocatorias directas interpuestas contra los actos administrativos emitidos por la Dirección de Registro, deberá proyectar y revisar diariamente como mínimo el siguiente número de actos administrativos dependiendo del subgrupo en el cual ejecute sus actividades: 
• Abogado Proyecciones: Quince (15) actos administrativos.
• Abogado Analista: Treinta (30) actos administrativos.
• Abogado Calidad: Treinta (30) actos administrativos.
2. En el evento en que el profesional realice el análisis, investigación y proyección de las respuestas a los diferentes recursos y revocatorias directas interpuestas contra los actos administrativos emitidos por la Dirección de Gestión Social y Humanitaria, el mismo deberá proyectar y revisar diariamente como mínimo el siguiente número de actos administrativos dependiendo del subgrupo en el cual ejecute sus actividades: 
• Abogado Proyecciones: Veinte (20) actos administrativos.
• Abogado Calidad: Treinta (30) actos administrativos
3. En el evento en que el profesional realice el análisis, investigación y proyección de las respuestas a los diferentes recursos y revocatorias directas interpuestas contra los actos administrativos emitidos por la Dirección de Reparaciones, el mismo deberá proyectar y revisar diariamente como mínimo el siguiente número de actos administrativos dependiendo del subgrupo en el cual ejecute sus actividades: 
• Abogado Proyecciones: Diez (10) actos administrativos.
• Abogado Calidad: Treinta (30) actos administrativos.
4. En el evento en que resulte necesario que el profesional necesite de un “período de aprendizaje”, dadas las particulares propias del proceso de actuaciones administrativas de la Unidad para la Atención y Reparacion integral a las Víctimas, el mismo será de dos (2) meses contados a partir del inicio de actividades, después de los cuales dicho profesional deberá cumplir con la proyección y revisión de los actos administrativos dependiendo del grupo y subgrupo al cual sea asignado, acorde con los numerales 1, 2 y 3.
5. Realizar el seguimiento, análisis y control de aquellas actuaciones administrativas que inicien los organismos de control en contra de las Directivas y Jefes de las diferentes dependencias que integran la Unidad, acorde con los lineamientos impartidos por el Jefe de la Oficina Asesora Jurídica. 
6. Apoyar a las diferentes direcciones y dependencias de la Unidad en las diferentes actuaciones administrativas que adelanten.
7. Revisar los actos administrativos remitidos por las diferentes direcciones y dependencias de la Unidad o de origen externo, en temas propios de la Unidad.  
8. Elaborar los conceptos sobre actuaciones administrativas que sean solicitados por el Jefe de la Oficina Asesora Jurídica o por el Supervisor del Contrato, acorde con la Circular 021 de 2013. 
9. Representar judicial y extrajudicialmente a la Unidad para la Atención y Reparación a las Victimas cuando así lo requiera la entidad, presentando informes oportunos sobre el avance de los procesos.
10. Realizar los estudios jurídicos tendientes a compilar, organizar y sistematizar la normativa y jurisprudencia relativa al objeto  y desarrollo de la actuación administrativa de la Unidad, velando por su aplicación y difusión interna, y recomendando a la Dirección General la posición jurídica que en Derecho, resulte más efectiva en la defensa de los intereses de la entidad y el correcto ejercicio de la función pública, correspondiente a la implementación y ejecución de la política pública que desarrolla la Unidad.
11. Hacer parte de los Comités verificadores y evaluadores de procesos de selección que adelante la Unidad, en el evento en que sea designado. 
12. Cumplir las demás actividades relacionadas con el objeto del contrato que sean acordadas con el supervisor.
</t>
  </si>
  <si>
    <t>TITULO PROFESIONAL + ESPECIALIZACION + 12 A 18 MESES EXPERIENCIA PROFESIONAL</t>
  </si>
  <si>
    <t>MOSQUERA MOSQUERA</t>
  </si>
  <si>
    <t>DT CHOCO</t>
  </si>
  <si>
    <t>SUBDIRECCION DE REPARACION COLECTIVA</t>
  </si>
  <si>
    <t>QUIBDO</t>
  </si>
  <si>
    <t>Prestar sus servicios profesionales en la Subdirección de Reparación Colectiva, para apoyar desde el territorio, las fases de la ruta de reparación colectiva étnica en el marco de la implementación del Programa de Reparación Colectiva de conformidad con los Decretos Ley Reglamentarios.</t>
  </si>
  <si>
    <t>1. Apoyar la gestión para la implementación y seguimiento de la ruta de reparación colectiva étnica de los sujetos de reparación colectiva étnicos de la Subdirección de Reparación Colectiva en la Dirección Territorial correspondiente. 
2. Apoyar la elaboración de planes de reparación colectiva de los sujetos de reparación colectiva étnicos teniendo en cuenta la oferta institucional existente y los parámetros de Reparación Colectiva, incluyéndolos la metodología MGA.
3. Articular  todas las acciones  adelantadas en el marco de la ruta de reparación colectiva con los lineamientos emitidos por la Dirección de Asuntos Étnicos de la Unidad. 
4. Apoyar a la Dirección Territorial en la implementación del plan integral de reparación colectiva formulado con los sujetos de reparación colectiva étnicos.
5. Elaborar documentos que contemplen las diferentes metodologías de la Subdirección de Reparación Colectiva para los sujetos de reparación colectiva étnicos.
6. Realizar el seguimiento al plan de reparación colectiva, de los sujetos de reparación colectiva étnicos, de acuerdo con los protocolos establecidos con el equipo psicosocial de la Dirección de Reparación de LA UNIDAD y el enfoque diferencial para los grupos étnicos.
7. Apoyar el seguimiento al avance de las actividades requeridas para adelantar las fases del programa de reparación colectiva prevista para los sujetos colectivos étnicos, que requiera la Subdirección de Reparación Colectiva en la Dirección Territorial.
8. Apoyar el desarrollo de las fases de la ruta de reparación colectiva de los sujetos de reparación colectiva con incidencia nacional previa coordinación con el profesional de casos nacionales y construcción de paz.
9. Apoyar a la Dirección Territorial en la preparación de las respuestas a los derechos de petición e informes solicitados por los entes de control relacionados con el objeto y las actividades del contrato y velar para que las respuestas se tramiten dentro de los términos establecidos en la Ley.
10. Ejecutar las actividades necesarias para la implementación del programa de reparación colectiva en los casos relacionados con los sujetos de reparación colectiva étnicos que le sean asignados.
11. Apoyar los procesos de socialización con los Sujetos de Reparación Colectiva Étnica del “Acuerdo Final para la Terminación del Conflicto y la Construcción de una Paz Estable y Duradera” y el capítulo étnico en el componente de reparación de acuerdo a lo establecido en los Decretos Ley 4633, 4634 y 4635 de 2011.
12. Adelantar las gestiones necesarias para articular los procesos de reparación colectiva étnicos con la implementación del punto 5 del acuerdo final para la terminación del conflicto, relacionado con la “reparación de las víctimas”.
13. Realizar las gestiones necesarias para avanzar en las adecuaciones requeridas para que la oferta institucional responda a las necesidades de los Sujetos de Reparación Colectiva Étnicos y sean consecuentes con la justicia transicional.
14. Apoyar la preparación de las respuestas a los derechos de petición e informes solicitados por los entes de control relacionados con el objeto y las actividades del contrato y velar para que las respuestas se tramiten dentro de los términos establecidos en la Ley.
15. Acompañar las estrategias de gestión de la Subdirección de  Reparación Colectiva en concordancia con los instrumentos de construcción de paz y posconflicto que diseñe el Gobierno Nacional.
16. Apoyar la supervisión de los contratos y/o convenios que sean designados por la Subdirección de Reparación Colectiva
17. Hacer parte de los comités verificadores y evaluadores de procesos de selección que adelante la Unidad, en el evento en que sea designado
18. Adelantar las actividades administrativas que le sean asignadas por el Subdirector de Reparación Colectiva en razón al cumplimiento del objeto de su contrato.
19. Cumplir las demás actividades relacionadas con el objeto del contrato que sean acordadas con el supervisor.</t>
  </si>
  <si>
    <t>ADRIANA DEL PILAR</t>
  </si>
  <si>
    <t>MUGNO GUERRA</t>
  </si>
  <si>
    <t xml:space="preserve">Prestar los servicios profesionales a la Subdirección de Reparación Colectiva para formular e implementar la medida de rehabilitación con los Sujetos de Reparación Colectivos comunitarios en la Dirección Territorial Cesar - Guajira. </t>
  </si>
  <si>
    <t>1. Implementar la medida de rehabilitación comunitaria y de reconstrucción del tejido social en los sujetos de reparación colectiva asignados de acuerdo con los lineamientos técnicos de las estrategias psicosociales que sean orientados por los enlaces zonales.
2. Contribuir a la construcción y fortalecimiento técnico y metodológico de la medida de rehabilitación comunitaria y reconstrucción del tejido social en los sujetos de reparación colectiva campesinos, barriales y grupos étnicos.
3. Realizar el fortalecimiento de los tejedores y tejedoras, de los sujetos de reparación colectiva en el manejo de herramientas para la implementación de la medida de rehabilitación comunitaria y de reconstrucción del tejido social.
4. Elaborar los documentos de diagnóstico del daños psicosocial, actualizar el plan de trabajo de la medida y realizar los demás documentos técnicos solicitados de acuerdo con la operatividad de las estrategias psicosociales para la reconstrucción del tejido social
5. Realizar un reporte mensual de los indicadores en la formulación e implementación de la medida de rehabilitación de los Sujetos de Reparación Colectiva.
6. Realizar acciones focales para atender las necesidades psicosociales de las víctimas del conflicto armado interno en el marco de la Ruta de Asistencia, Atención y Reparación Integral a las Víctimas, especialmente las que se desarrollan ante situaciones emergentes, manteniendo la coherencia con las premisas del enfoque psicosocial y de la medida de rehabilitación.
7. Reportar al enlace zonal las dinámicas de la construcción e implementación de la medida de rehabilitación comunitaria con los casos que acompaña.
8. Elaborar informes sobre el desarrollo de la medida de rehabilitación con los sujetos de reparación colectiva que acompaña, bien sea que estos respondan a la implementación del programa, o a solicitudes realizadas por entes de control.
9. Realizar acciones de tranversalización el enfoque psicosocial y de acción sin daño con las entidades del SNARIV.
10. Apoyar el desarrollo de las fases de la ruta de reparación colectiva de los sujetos de reparación colectiva con incidencia nacional previa coordinación con el profesional de casos nacionales y construcción de paz.
11. Apoyar la preparación de las respuestas a los derechos de petición e informes solicitados por los entes de control relacionados con el objeto y las actividades del contrato y velar para que las respuestas se tramiten dentro de los términos establecidos en la Ley.
12. Acompañar las estrategias de gestión de la Subdirección de  Reparación Colectiva en concordancia con los instrumentos de construcción de paz y posconflicto que diseñe el Gobierno Nacional.
13. Apoyar la supervisión de los contratos y/o convenios que sean designados por la Subdirección de Reparación Colectiva
14. Hacer parte de los comités verificadores y evaluadores de procesos de selección que adelante la Unidad, en el evento en que sea designado
15. Adelantar las actividades administrativas que le sean asignadas por el Subdirector de Reparación Colectiva en razón al cumplimiento del objeto de su contrato.
16. Cumplir las demás actividades relacionadas con el objeto del contrato que sean acordadas con el supervisor.</t>
  </si>
  <si>
    <t>NUÑEZ IBAÑEZ</t>
  </si>
  <si>
    <t>Prestar sus servicios profesionales a la Dirección de Reparación - Subdirección de Reparación Individual en la construcción de los lineamientos conceptuales y operativos en el marco de la etapa de reparación de la Ruta de Atención, Asistencia y Reparación integral, de acuerdo a las indicaciones de su supervisor</t>
  </si>
  <si>
    <t xml:space="preserve">1. Elaborar y actualizar documentos que contengan. los lineamientos conceptuales y operativos, para los diferentes canales de atención, de la etapa de Reparación de la Ruta de Atención, Asistencia y Reparación Integral a las Victimas, de acuerdo a la periodicidad requerida por el proceso
2.  Realizar y actualizar los manuales conceptual y operativo, guías, instructivos, notas informativas y los demás documentos relacionados con el objeto contractual.
3. Participar en los diferentes espacios interinstitucionales para la  construcción, ajuste y validación de los lineamientos conceptuales y operativos de la etapa de Reparación de la Ruta de Atención, Asistencia y Reparación Integral a las Victimas.
4. Socializar los lineamientos conceptuales y operativos de la etapa de Reparación de la Ruta de Atención, Asistencia y Reparación Integral a las Víctimas, para la transversalización territorial,  a los equipos de trabajo, a las víctimas y entidades del SNARIV, que le indique su supervisor.
5. Elaborar e implementar una estrategia para realizar el seguimiento y retroalimentación continua a las Direcciones Territoriales que permitan ejecutar acciones de mejora en los lineamientos conceptuales y operativos de la etapa de Reparación de la Ruta de Atención, Asistencia y Reparación Integral a las Victimas.
6.  Actualizar los documentos de la etapa de reparación de la Ruta de Atención, Asistencia y Reparación Integral a las Victimas en articulación con el sistema integrado de gestión
7. Organizar y realizar los procesos formación a los equipos de trabajo y a los operadores que implementan la Ruta de Atención, Asistencia y Reparación Integral a las Victimas
8. Apoyar la elaboración e implementación de los lineamientos técnicos de control de calidad de los procesos de formación realizados en el marco de la etapa de reparación de la Ruta de Atención, Asistencia y Reparación Integral a las Victimas 
9. Asistir y participar en los Comités técnicos y mesas de seguimiento de la Subdirección de Reparación Individual y  del operador que apoya la implementación de la Ruta de Atención, Asistencia y Reparación Integral en su etapa de Reparación.
10. Realizar actualización constante de sus conocimientos frente a los lineamientos conceptuales y operativos de la etapa reparación de Ruta de Atención, Asistencia y Reparación Integral a las Víctimas.
11. Apoyar la supervisión de los contratos o convenios en los que sea designado  su supervisor, teniendo en cuenta las indicaciones de su supervisor y los lineamientos del grupo de Gestión Contractual de la Unidad para la atención y Reparación integral a las víctimas.
12. Hacer parte de los Comités verificadores y evaluadores de procesos de selección que adelante la Unidad, en el evento en que sea designado.
13. Cumplir las demás actividades relacionadas con el objeto del contrato que sean acordadas con el supervisor.
</t>
  </si>
  <si>
    <t>TITULO PROFESIONAL + ESPECIALIZACION + 37 A 48 MESES EXPERIENCIA PROFESIONAL</t>
  </si>
  <si>
    <t>ADRIANA ELIZABETH</t>
  </si>
  <si>
    <t>MEZA SANTANDER</t>
  </si>
  <si>
    <t>GRUPO DE GESTION CONTRACTUAL</t>
  </si>
  <si>
    <t>Prestar sus servicios profesionales a La Unidad para la Atención y Reparación Integral a las Víctimas en el Grupo de Gestión Contractual para realizar las actividades propias de los procesos de contratación que le sean asignados, revisar documentos previos de procesos contractuales del FRV; así como efectuar actuaciones administrativas sancionatorias contractuales, y demás trámites  de competencia del grupo.</t>
  </si>
  <si>
    <t xml:space="preserve">1. Prestar el acompañamiento jurídico en la estructuración de los procesos de contratación en cualquier modalidad de selección de conformidad con la normativa vigente.
2. Elaborar los documentos y actos jurídicos necesarios durante la etapa precontractual de los procesos de contratación que le sean asignados, de conformidad con la normativa vigente. 
3. Elaborar los documentos y actos jurídicos propios de la etapa contractual, correspondiente a los procesos de contratación y/o contratos o convenios que le sean asignados, de conformidad con la normativa vigente.
4. Elaborar los documentos y actos jurídicos necesarios durante la etapa pos contractual de los contratos y/o convenios que le sean asignados, de conformidad con la normativa vigente.
5. Responder las observaciones jurídicas que se presenten en desarrollo de los procesos de contratación que le sean asignados.
6. Analizar y revisar los recursos que se presenten contra los actos administrativos que se expidan con ocasión de la actividad contractual de LA UNIDAD y proyectar la respuesta a los mismos.
7. Realizar la verificación de los requisitos jurídicos habilitantes de las propuestas presentadas en los procesos de contratación que le sean asignados y consolidar el documento final con la evaluación técnica, económica y financiera aportada por los responsables para su publicación.
8. Realizar la verificación de los documentos y estudios previos de los procesos de contratación que se presenten por parte del Fondo para la Reparación a las Víctimas (FRV). 
9. Elaborar los conceptos que le sean solicitados y que guarden relación con el objeto del contrato.
10. Adelantar los trámites de liquidación que le sean asignados.
11. Apoyar el trámite de los procesos sancionatorios de presuntos incumplimientos contractuales que le sean asignados.
12. Realizar la entrega al Grupo de Archivo y Gestión Documental de los expedientes contractuales a su cargo, en el formato definido por la Entidad.  
13. Realizar la digitalización del memorando de entrega al archivo de los expedientes contractuales, así como su inclusión en la carpeta compartida del Grupo que se lleva para tal fin.  
14. Apoyar a la Coordinación del Grupo de Gestión Contractual en la elaboración de las respuestas de requerimientos derivados de auditorías internas y/o externas y de cualquier Ente de control, así como peticiones y solicitudes que sean de competencia del Grupo de Gestión contractual y que le sean asignados por el Supervisor del contrato.  
15. Hacer parte de los Comités verificadores y evaluadores de procesos de selección que adelante la Unidad, en el evento en que sea designado. 
16. Cumplir las demás actividades relacionadas con el objeto del contrato que sean acordadas con el supervisor.
</t>
  </si>
  <si>
    <t>TITULO PROFESIONAL + ESPECIALIZACION + 25 A 36 MESES EXPERIENCIA PROFESIONAL</t>
  </si>
  <si>
    <t>ADRIANA MARIA</t>
  </si>
  <si>
    <t>POSADA CHAMPUTIS</t>
  </si>
  <si>
    <t>DT NARIÑO</t>
  </si>
  <si>
    <t>PASTO</t>
  </si>
  <si>
    <t>Prestar sus servicios de apoyo a la gestión a la Unidad para la Atención y Reparación Integral a las Víctimas, en el desarrollo de las actividades secretariales, administrativas y operativas que se requieran en la Dirección Territorial Nariño.</t>
  </si>
  <si>
    <t xml:space="preserve">1. Atender y orientar la población beneficiaria en los diferentes programas dispuestos por la dirección territorial.
2. Apoyar a los profesionales en la gestión operativa pertinente a la planeación, ejecución, seguimiento y monitoreo de las distintas actividades propias de los programas de la dirección territorial.
3. Registrar controlar y hacer seguimiento a la correspondencia recibida y asignar de acuerdo a la instrucción del director territorial.
4. Apoyar con todos los trámites necesarios en la elaboración de las respuestas a los derechos de petición radicadas en la Dirección Territorial cumpliendo así con la oportunidad en los términos establecidos en la Ley.
5. Realizar con eficiencia y oportunidad el trámite y legalización de las comisiones de los funcionarios y demás colaboradores de la Dirección Territorial.
6. Tramitar con eficiencia y oportunidad las solicitudes de transporte requeridas para los funcionarios o contratistas de la Dirección Territorial.
7. De conformidad con los tiempos y requisitos establecidos por la UNIDAD, solicitar, administrar y distribuir el pedido de papelería y demás suministros de oficina requeridos al Almacén, para con esto sean distribuidos entre los funcionarios y contratistas de la Dirección Territorial o la Oficina Territorial según corresponda.
8. Apoyar con eficiencia y oportunidad a los supervisores de los contratos de servicios administrativos aportando información verídica de la sede referente a: los servicios de vigilancia, aseo y cafetería, inventarios, siniestros, mantenimiento y transporte. 
9. Realizar eficientemente los trámites administrativos y operativos necesarios ante las empresas de servicios públicos ya sea por reclamaciones, solicitudes y/o aclaraciones para con esto garantizar la buena prestación de cada servicio y evitar así cortes o suspensiones.
10. Apoyar al director territorial con las solicitudes, procedimientos y lineamientos requeridos por la UNIDAD en etapa precontractual y contractual de arriendos para nuevas sedes.
11. Cumplir las demás actividades relacionadas con el objeto del contrato que sean acordadas con el supervisor.
</t>
  </si>
  <si>
    <t>TITULO BACHILLER + 7 A 12 MESES EXPERIENCIA LABORAL</t>
  </si>
  <si>
    <t>ADRIANA MILENA</t>
  </si>
  <si>
    <t>GUALDRON BADILLO</t>
  </si>
  <si>
    <t>Prestar sus servicios profesionales y de apoyo a la gestión a la Unidad para la Atención y Reparación Integral a las Víctimas en la Dirección de Registro y Gestión de la Información para apoyar con el seguimiento, supervisión de contratos, convenios y actividades de cada una de sus subdirecciones en caminadas al cumplimiento de las metas propuestas.</t>
  </si>
  <si>
    <t xml:space="preserve">1. Apoyar a la Dirección de Registro y Gestión de la Información con  el seguimiento, monitoreo y supervisión de los contratos y convenios suscritos por la Subdirección de Valoración y Registro y Subdirección Red Nacional de Información que le sean asignadas, con el fin de facilitar el logro de los objetivos y estrategias institucionales dando cumplimiento a las normas legales vigentes.
2. Llevar registro mensual del avance de la ejecución de los contratos suscritos por la Subdirección de Valoración y Registro y Subdirección Red Nacional de Información que le sean designados y garantizar por que las evidencias de cada una de las actividades desarrollas por los contratistas estén disponibles para su respectiva revisión.
3. Elaborar informes mensuales sobre el avance de la ejecución de los contratos suscritos por la Subdirección de Valoración y Registro y Subdirección Red Nacional de Información que le sean designados.
4. Proyectar informes mensuales de supervisión a cada uno de los contratos y convenios suscritos por la Subdirección de Valoración y Registro y Subdirección Red Nacional de Información que le sean asignados, y velar por que estos contengan las evidencias correspondientes respecto del avance de la ejecución.
5. Diseñar estrategias que permitan la toma de decisiones por parte de los supervisores, frente a posibles incumplimientos de las actividades y/o productos establecidos en los convenios y acuerdos suscritos por las subdirecciones que integran la Dirección de Registro y Gestión de la información.
6. Proyectar  y gestionar los requerimientos a los contratistas que presentan posibles incumplimientos garantizando el debido proceso durante la ejecución de los contratos y convenios.
7. Llevar seguimiento de los casos de los contratistas que presentan posibles incumplimientos, garantizando la evidencia documental de las acciones emprendidas por el supervisor del contrato para cada uno de los casos.
8. Realizar reuniones que den cuenta del seguimiento a los contratos y convenios y de las acciones emprendidas respecto de posibles incumplimientos en cada una de las subdirecciones, cuando se requiera.
9. Articular con los enlaces contractuales de cada una de las subdirecciones con el fin de adelantar las acciones correspondientes frente al grupo de Gestión Contractual de la Unidad para las víctimas para hacer efectivo lo dispuesto en los contratos y en la Ley frente a un posible incumplimiento.
10. Realizar seguimiento, monitoreo y supervisión de las actividades adelantadas por el personal vinculado a la Subdirección de Valoración y Registro a través del operador, llevando registro mensual del avance de las actividades adelantadas por estos y garantizando por que las evidencias de cada una de las actividades desarrollas por estos estén disponibles para su respectiva revisión.
11. Realizar seguimiento, monitoreo y supervisión de las actividades adelantadas por el personal vinculado a la Subdirección de Valoración y Registro a través del operador, con el fin de facilitar el logro de los objetivos y estrategias institucionales.
12. Realizar reuniones con los responsables de los procedimientos que tiene a cargo personal vinculado a la Subdirección de Valoración y Registro a través del operador, a fin de  presentar el informe de seguimiento.
13. Hacer seguimiento y control mensual a la vinculación del personal del operador en lo referente a garantizar la afiliación al Sistema de Salud y Pensión de cada uno de ellos. Para ello deberá contar con la evidencia correspondiente.
14. Gestionar las acciones correspondientes frente al operador de manera conjunta con los responsables de los procedimientos de la Subdirección de Valoración y Registro, respecto de los casos del personal que presentan  un posible incumplimiento  y hacer el seguimiento a las acciones emprendidas por el operador. 
15. Preparar respuestas a los derechos de petición relacionados con el objeto y las actividades del contrato y velar para que las respuestas se tramiten dentro de los términos establecidos en la ley. 
16. Apoyar a la Dirección de Registro y Gestión de la información con la elaboración de informes y respuestas a órganos de control o seguimiento en aspectos de competencia de cada una de sus subdirecciones, cuando sea requerido por el supervisor.
17. Asistir a las reuniones que sean requeridas en el marco del desarrollo del objeto del contrato.
18. Documentar las actividades que se generen para el desarrollo de las obligaciones contractuales.
19.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20. Hacer parte de los Comités verificadores y evaluadores de procesos de selección que adelante la Unidad, en el evento en que sea designado. 
21. Cumplir las demás actividades relacionadas con el objeto del contrato que sean acordadas con el supervisor.
</t>
  </si>
  <si>
    <t>ADRIANA PATRICIA</t>
  </si>
  <si>
    <t>GUEVARA FERNANDEZ</t>
  </si>
  <si>
    <t>DIRECCION GENERAL-GRUPO DE HABILIDADES Y CAPACIDADES DIVERSAS</t>
  </si>
  <si>
    <t>Prestar sus servicios profesionales en psicología para brindar asistencia técnica y acompañamiento a la actualización e implementación de lineamientos psicosociales del enfoque diferencial de discapacidad, así como la gestión tendiente al cumplimiento de órdenes contenidas en el auto 173 de 2014.</t>
  </si>
  <si>
    <t>ROA MORENO</t>
  </si>
  <si>
    <t>Prestar sus servicios a la Subdirección Red Nacional de Información de LA UNIDAD, para apoyar su posicionamiento al interior de las Entidades que conforman la Red Nacional de Información.</t>
  </si>
  <si>
    <t xml:space="preserve">1. Apoyar a la definición de estrategias de comunicación y relaciones públicas para la divulgación de los servicios realizados y/o administrados por la subdirección Red Nacional de Información. 
2. Realizas las acciones necesarias para el posicionamiento de la Red Nacional de Información a través de la publicación de iconografías y diferentes herramientas web.
3. Lograr una efectiva divulgación del portafolio de servicios de la RNI ante las entidades que consultan y comparten la información, elaborando movilizaciones web Social Media.
4. Generar valor permanente respecto a las actividades que desarrolla la Subdirección al interior de LA UNIDAD (comunicación interna) a través de jornadas de socialización y capacitación de las diferentes acciones y estrategias que implementa la Subdirección como coordinadora de la Red Nacional de Información
5. Conceptualizar y elaborar de piezas edu-comunicativas (folletos, fichas informativas, tutoriales, documentos) que faciliten la adopción e implementación del Plan Operativo de Sistemas de Información en el ámbito nacional y territorial
6. Cumplir las demás actividades relacionadas con el objeto del contrato que sean acordadas con el supervisor.
</t>
  </si>
  <si>
    <t>TITULO TECNOLOGICO + 12 A 18 MESES EXPERIENCIA LABORAL</t>
  </si>
  <si>
    <t>OTROSI ADICION Y PROROGA NOVIEMBRE 30</t>
  </si>
  <si>
    <t>ADRIANGELA ELISA</t>
  </si>
  <si>
    <t>RAMIREZ MEDINA</t>
  </si>
  <si>
    <t>DT CAQUETA Y HUILA</t>
  </si>
  <si>
    <t>FLORENCIA</t>
  </si>
  <si>
    <t>Prestar sus servicios profesionales a la Subdirección de Reparación Individual, apoyando los procesos de coordinación interinstitucional, posicionamiento de la medida de rehabilitación desde la atención psicosocial, la incorporación de lineamientos técnicos de enfoque psicosocial y acción sin daño, enfoques diferenciales y otras metodologías del enfoque psicosocial, así como la implementación de las diferentes estrategias, en las direcciones territoriales que le sean asignadas por el supervisor del contrato.</t>
  </si>
  <si>
    <t xml:space="preserve">1. Entregar los informes o productos relacionados con el objeto del presente contrato, una vez sean recibidos a satisfacción por parte del supervisor del mismo, para el pago respectivo. 
2. Entregar, debidamente organizados, todos los archivos y documentos desarrollados durante la ejecución del contrato al supervisor del mismo, para efectos de la expedición del último recibo a satisfacción.
3. Entregar a la terminación del presente contrato los insumos, suministros, herramientas, dotación, implementación, inventarios y/o materiales que sean puestos a su disposición para la prestación del servicio objeto de este contrato.
4. Proveer y disponer por sus propios medios de un equipo de cómputo portátil e internet móvil que cumpla con los requerimientos necesarios exigidos por la Unidad para el desarrollo de sus actividades.
5. Atender los lineamientos y Política General del Sistema Integrado de Gestión definidos por la Unidad para la Atención y Reparación Integral a las Víctimas, así como participar en las actividades que se realicen en el marco de la implementación de dicho sistema, así como:
a. Dar cumplimiento a la legislación ambiental aplicable y los programas definidos por la UNIDAD contribuyendo con el manejo de los residuos sólidos, el ahorro del agua, la energía y el papel.  
b. Dar cumplimiento a las políticas de seguridad de la información y gobierno de datos establecidos por la UNIDAD, a través de la Resolución No. 00740 del 11 de noviembre de 2014, así como los lineamientos y procedimientos de seguridad que la Entidad defina.
c. Dar cumplimiento a los requisitos legales, lineamientos, reglamentos, programas, planes, procedimientos, protocolos y guías referentes al Subsistema de Seguridad y Salud en el Trabajo.
6. Implementar en el desarrollo de sus actividades las acciones definidas en el Modelo de Operación de la Unidad con enfoque diferencial y de género, liderado por la Subdirección General.
7. El contratista no podrá abandonar la ejecución del contrato de manera intempestiva, salvo en los eventos de  fuerza mayor o caso fortuito, por lo tanto para la terminación anticipada o cesión del contrato deberá avisar con quince (15) días de anticipación con el fin de realizar el correspondiente empalme y terminación de su gestión a satisfacción de la Unidad para la Atención y Reparación Integral a las Víctimas.
8. El contratista deberá radicar su cuenta en el Grupo de Gestión Financiera y Contable dentro de los ocho (8) días hábiles siguientes al vencimiento del periodo respectivo.
9. El contratista deberá radicar el informe de la comisión en el Grupo de Gestión de Talento Humano - Viáticos dentro de los ocho (08) días hábiles siguientes a la terminación de la respectiva comisión. 
10. Realizar la entrega de documentos al archivo de LA UNIDAD, cumpliendo con los lineamientos de Gestión Documental y el Sistema Integrado de Gestión 
11. Asistir a las reuniones que se programen para la ejecución de las diversas actividades que le sean asignadas, así como mesas de trabajo y en general cualquiera de los eventos    que se requiera, atendiendo en ellos las consultas y solicitudes que allí se formulen, todo dirigido a apoyar el objeto contractual.
12. Atender las instrucciones del supervisor, así como conocer y dar aplicación a los procedimientos e implementar los formatos establecidos por el Sistema Integrado de Gestión, que se requieran para el desarrollo de las actividades contractuales. 
13. Gestionar los documentos asignados de manera oportuna dando cumplimiento con los términos de Ley, políticas del Subsistema de Gestión Documental y haciendo buen uso de los aplicativos que la Entidad ponga a su disposición. 
</t>
  </si>
  <si>
    <t>ALBA CAROLINA</t>
  </si>
  <si>
    <t>ZULUAGA HOYOS</t>
  </si>
  <si>
    <t>DT URABA</t>
  </si>
  <si>
    <t>APARTADO</t>
  </si>
  <si>
    <t>Prestar los servicios profesionales a la Subdirección de Reparación Colectiva para formular e implementar las medidas de rehabilitación con los Sujetos de Reparación Colectivos comunitarios en la Dirección Territorial Urabá</t>
  </si>
  <si>
    <t>ALBA EDITH</t>
  </si>
  <si>
    <t>CRISTANCHO GIL</t>
  </si>
  <si>
    <t>SUBDIRECCION DE PREVENCION Y ATENCION A EMERGENCIAS</t>
  </si>
  <si>
    <t>Prestar a la Dirección de Gestión Social y Humanitaria - Subdirección de Prevención y Atención de Emergencias sus servicios técnicos para apoyar los procedimientos de entrega de ayudas humanitarias, manejo y verificación de información, datos, documentos y sistemas en el trámite de solicitudes de entidades territoriales y población víctima.</t>
  </si>
  <si>
    <t>ALBA GENETTE</t>
  </si>
  <si>
    <t>MARTINEZ CASTRO</t>
  </si>
  <si>
    <t>Prestar sus servicios profesionales y de apoyo a la gestión a la Unidad para la Atención y Reparación Integral a las Víctimas en la Subdirección de Valoración y Registro de la Dirección de Registro y Gestión de la Información para adelantar actividades que propendan por la protección de la reserva legal y protección especial constitucional de la que goza la información contenida en el Registro Único de Victimas-RUV en el marco del sistema de gestión de seguridad de la información bajo la norma 27001.</t>
  </si>
  <si>
    <t xml:space="preserve">1. Planear y realizar las actividades del sistema de gestión de seguridad de la información bajo la norma 27001 al interior de la Subdirección de valoración y Registro.
2. Alinear con la norma,  la estrategia y misión de seguridad de la información de la Subdirección de Valoración y Registro.
3. Planificar, desarrollar, controlar y gestionar, las políticas, lineamientos, objetivos, procedimientos y normas de seguridad de la información en los diferentes procedimientos que intervienen en la operación del RUV.
4. Detectar las necesidades y vulnerabilidades de seguridad en Subdirección de Valoración y registro.
5. Ejecutar el plan de control del sistema de gestión de seguridad de la información en Subdirección de Valoración y registro.
6. Realizar  seguimiento, y estudios de los incidentes de seguridad, en caso de que se presenten y emitir los respectivos informes.
7. Capacitar y entrenar al personal que integra los grupos de trabajo dela Subdirección de Valoración y registro, para generar cultura en seguridad de la información.
8. Supervisar el cumplimiento del monitoreo y seguimiento de indicadores y controles de seguridad de la información.
9. Elaborar  y gestionar las  acciones correctivas y  oportunidades de mejora en el proceso de apoyo de TI en la Subdirección de Valoración y Registro.
10. Realizar la evaluación periódica de la efectividad de controles de seguridad de información identificados.
11.  Revisar el cumplimiento de los mecanismos de control de seguridad de la información diseñados e implementados en la Subdirección de Valoración y Registro. 
12. Detectar malas prácticas de seguridad, corrección e implementación de mejoras para evitar desvíos de la política y misión establecida.
13. Realizar la construcción de documentos técnicos, administrativos y/o procedimientos  en el marco del sistema integrado de gestión SGI/ SGSI
14. Apoyar  en el seguimiento y control de los procedimientos relacionados   de acuerdos con los dominios establecidos en la norma técnica NTC ISO/IEC 27001:2013.
15. Apoyar y gestionar los procesos de tecnología al interior de la Subdirección de Valoración y Registro.
16. Asistir a las reuniones programadas por las diferente áreas dela Unidad.
17. Garantizar la conservación de la información generada durante el desarrollo del contrato relacionada con la consulta a las diversas fuentes de información definidas por la coordinación del equipo. 
18.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19. Hacer parte de los Comités verificadores y evaluadores de procesos de selección que adelante la Unidad, en el evento en que sea designado.  
20. Cumplir las demás actividades relacionadas con el objeto del contrato que sean acordadas con el supervisor.
</t>
  </si>
  <si>
    <t>ALBA LORENA</t>
  </si>
  <si>
    <t>CHAVES PABON</t>
  </si>
  <si>
    <t>Prestar a la Dirección de Gestión Social y Humanitaria - Subdirección de Prevención y Atención de Emergencias, sus servicios profesionales para la implementación, seguimiento y revisión de solicitudes de apoyo que brinda esta Subdirección a las entidades territoriales, así como el trámite y entrega de ayuda humanitaria en especie por los mecanismos dispuestos para tal fin por la Unidad en el territorio nacional</t>
  </si>
  <si>
    <t>ALBA ROCIO</t>
  </si>
  <si>
    <t>SANTANA GONZALEZ</t>
  </si>
  <si>
    <t>CUMPLIMIENTO Y CALIDAD DEL SERVICIO</t>
  </si>
  <si>
    <t>Prestar sus servicios profesionales a la Subdirección General en temas de Justicia Transicional y en el análisis que permita la implementación de los acuerdos de paz al interior de la Unidad para las Víctimas, en  concordancia con las demás acciones que adelanten las entidades del SNARIV y del SIJVRNR, atendiendo los lineamientos que a la fecha ha definido la Corte Constitucional con ocasión al seguimiento de la sentencia T-025 de 2004</t>
  </si>
  <si>
    <t>1.       Asesorar y apoyar a la Subdirección General en la implementación del acuerdo de Paz y Justicia transicional.2.       Asesorar a la Subdirección General en la proyección de lineamientos, acciones y ajustes para la implementación el punto 5 y demás puntos del acuerdo que tengan relación con las víctimas. 3.       Hace seguimiento a las áreas misionales en la implementación del acuerdo y dar lineamientos para la refocalización de las acciones en las zonas que el Gobierno priorice. 4.       Apoyar la formulación e implementación de estrategias de sensibilización y de pedagogía en lo referente al acuerdo de paz en las diferentes áreas misionales de la Unidad y las Direcciones Territoriales. 5.       Mantener articulación constante con la OACP, Ministerio del Posconflicto, Ministerio del Interior, el sistema integral de verdad, justicia, reparación y no repetición, y demás entidades que se vayan creando como resultado de la implementación del acuerdo de paz y que sean necesarias para la adecuada implementación del acuerdo al interior de la Unidad.</t>
  </si>
  <si>
    <t>TITULO PROFESIONAL + ESPECIALIZACION + 49 A 60 MESES EXPERIENCIA PROFESIONAL</t>
  </si>
  <si>
    <t>ALBERTO</t>
  </si>
  <si>
    <t>CUARAN CHACON</t>
  </si>
  <si>
    <t>Prestar a la Dirección de Gestión Social y Humanitaria  - Subdirección de Prevención y Atención de Emergencias, sus servicios profesionales y de apoyo a la gestión para la implementación, orientación  seguimiento y articulación de acciones a nivel territorial encaminadas a la prevención, atención inmediata y emergencias humanitarias, así como aquellas estrategias y mecanismos de apoyo a las entidades territoriales.</t>
  </si>
  <si>
    <t>1.       Implementar los lineamientos emitidos en materia de prevención, atención inmediata y emergencias humanitarias2.       Brindar orientación técnica a las autoridades locales en prevención, atención inmediata y atención de emergencias, de acuerdo a los documentos metodológicos, instrumentos y orientaciones definidas por la Unidad para tal fin. 3.       Brindar orientación y acompañamiento a las autoridades locales para la implementar mecanismos y estrategias de apoyo a las entidades territoriales definidas para fortalecer su capacidad de respuesta.4.       Diligenciar y mantener actualizadas las bases o instrumentos que defina la Subdirección donde conste la gestión, orientación, acompañamiento, seguimiento y monitoreo que corresponda frente a la prevención, apoyo a entidades territoriales y atención de emergencias humanitarias.5.       Reportar mensualmente los instrumentos y/o soportes que den cuenta de las gestiones adelantadas.6.       Realizar el seguimiento y monitoreo que corresponda respecto a los informes de riesgo y notas de seguimiento emitidos por el Sistema de Alertas Tempranas, asegurando la oportunidad en la respuesta y gestión de acciones, y reportando con pertinencia los avances al supervisor.7.       Adelantar el proceso de verificación de los hechos reportados en la bitácora diaria de eventos, y remitir el resultado de acuerdo a los parámetros, instrumentos y tiempos definidos. 8.       Apoyar la coordinación y adelantar acciones con las autoridades locales y/o departamentales para atención de situaciones de riesgo y emergencias humanitarias de acuerdo a las orientaciones de respuesta definidas por la Subdirección.9.       Apoyar la construcción de documentos temáticos o regionales sobre la dinámica del conflicto armado y posibles escenarios de riesgo que enfrenta la población, en caso que se requirieran, siguiendo los lineamientos que para ello se definan.10.    Reportar a la Subdirección de Prevención y Atención de Emergencias datos e información que se requiera en materia de prevención, atención inmediata y emergencias humanitarias. 11.    Coordinar y desarrollar las misiones humanitarias necesarias para atención de situaciones de riesgo y emergencias humanitarias siguiendo en estricto orden lo establecido en el protocolo de seguridad que disponga la entidad. 12.     Generar y reportar los informes de misiones humanitarias realizadas  de acuerdo a los parámetros y tiempos establecidos por la Subdirección.13.    Participar en las instancias interinstitucionales locales para la prevención y atención de emergencias que defina el supervisor, aportando insumos de análisis de riesgo, gestión y seguimiento. 14.    Apoyar la preparación de las respuestas a requerimientos y solicitudes  relacionados con las temáticas de actividades y velar para que las respuestas se tramiten dentro de los términos y canales establecidos por la entidad.15.    Conocer y adoptar los procedimientos establecidos por parte del proceso de Gestión de Prevención y Atención de Emergencias, según corresponda para el desarrollo de las actividades contratadas.16.    Hacer parte de los Comités verificadores y evaluadores de procesos de selección que adelante la unidad, en el evento en que sea designado.17.    Cumplir las demás actividades relacionadas con el objeto del contrato que sean acordadas con el supervisor.</t>
  </si>
  <si>
    <t>ALBERTO ANIBAL</t>
  </si>
  <si>
    <t>RAMIREZ ZULUAGA</t>
  </si>
  <si>
    <t>ALBERTO JAVIER</t>
  </si>
  <si>
    <t>VEGA MONTERO</t>
  </si>
  <si>
    <t>DIRECCION GENERAL-GRUPO DE CENTROS REGIONALES</t>
  </si>
  <si>
    <t>EL MOLINO</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</si>
  <si>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El Molino (la Guajira).</t>
  </si>
  <si>
    <t xml:space="preserve">1. Apoyar a la Dirección General y la Dirección Territorial en la planeación a desarrollar en el Centro Regional, para la vigencia fiscal.
2. Verificar la aplicación de los Manuales definidos para el Funcionamiento y Organización del Centro Regional, incluyendo: Instructivo para las etapas de la atención y Servicio personalizado, Manual de Contingencias de Servicios, Manual de Inventarios y gestión para el Mantenimiento, Manual de Señalética y comunicaciones, Planes de Emergencias y Contingencias, Acuerdo de Convivencia, entre otros. 
3. Conformar y convocar periódicamente las instancias de seguimiento definidas en los manuales,  para el óptimo funcionamiento y operación del Centro Regional 
4. Comprobar que la atención brindada en el Centro Regional, contemple los principios de acción sin daño, enfoque reparador y enfoque diferencial teniendo en cuenta las características particulares de cada población en razón de su edad, orientación sexual, personas con habilidades diversas y pertenencia étnica y propender por la cualificación y seguimiento constante de los servidores de las diferentes entidades para tal fin. 
5. Apoyar y hacer seguimiento a la coordinación administrativa por parte del municipio, para que se realice el adecuado mantenimiento de instalaciones físicas y tecnológicas, así como el suministro oportuno de los elementos de aseo y cafetería del Centro Regional. 
6. Apoyar a la Dirección Territorial en la gestión de oferta de atención de entidades del SNARIV u otras entidades y organismos que dispongan de programas y proyectos para la atención a las víctimas en el Centro Regional, de acuerdo con los lineamientos, políticas y normas previamente definidas para la correcta operación del Centro Regional.
7. Brindar inducción a los funcionarios asignados a los Centros Regionales por las entidades participantes para dar a conocer el modelo de atención establecido.
8. Brindar a las víctimas y organismos de control, información de registro de Quejas y Reclamos frente a la atención por parte de los servidores de las entidades participantes en el Centro Regional y crear el comité técnico para manejo de buzones. 
9. Realizar seguimiento a la aplicación de los estándares de calidad, ruta de atención interna, rutinas y horarios definidos por la Unidad para la Atención y Reparación Integral a las Víctimas para la atención en el Centro Regional e incidencias y novedades en su operación 
10. Realizar acompañamiento a la prestación del servicio a cargo de las entidades que hacen presencia en el Centro Regional y la aplicación de planes de contingencia para los servicios programados. 
11. Reportar los informes de las entidades que participan en el Centro Regional, respecto a la oferta institucional de asistencia, atención y reparación para las víctimas, especificando funcionarios responsables, horarios de atención, cobertura, novedades y demás información relevante que permita brindar una adecuada orientación en el Centro Regional, así como indicadores relacionados. 
12. Reportar periódicamente a la Dirección General, la Dirección Territorial y las instancias que lo requieran la información sobre la operación y funcionamiento del Centro Regional, mediante las herramientas e instrumentos definidos. 
13. Consolidar en el formato correspondiente los reportes inherentes a la infraestructura, conectividad y áreas complementarias (Ludoteca, Enfermería y Auditorio, a que haya lugar) y tomar las decisiones que correspondan para el mejoramiento continuo y óptimo funcionamiento del centro regional. 
14. Registrar la calificación de la atención que brindan los servidores y servidoras de las diferentes entidades, de conformidad con los parámetros establecidos en los acuerdos de convivencia laboral y estándares de atención.
15. Elaborar el reporte relacionado con el manejo de los recursos técnicos, logísticos e inventarios, así como por la supervisión del personal asignado para el desarrollo de las funciones propias del Centro Regional. 
16. Mantener actualizado el directorio de las Entidades u organismos que brinden atención en el Centro Regional con presencia permanente, parcial o con información sobre oferta de atención para las víctimas. 
17. En caso de requerirse, deberá desplazarse a los lugares de influencia del centro regional o donde así lo considere el supervisor.
18. Apoyar la preparación de las respuestas a los derechos de petición relacionados con el objeto y las actividades del contrato y velar para que las respuestas se tramiten dentro de los términos establecidos en la ley. 
19. Cumplir las demás actividades relacionadas con el objeto del contrato que sean encargadas por el supervisor.
</t>
  </si>
  <si>
    <t>ALCIRA</t>
  </si>
  <si>
    <t>VELASQUEZ BAQUERO</t>
  </si>
  <si>
    <t>ALEJANDRA</t>
  </si>
  <si>
    <t>MARTINEZ ROJAS</t>
  </si>
  <si>
    <t>Prestar sus servicios asistenciales y de apoyo a la gestión a la Unidad para la Atención y Reparación Integral a las Víctimas en la Subdirección de Valoración y Registro de la Dirección de Registro y Gestión de la Información para apoyar los diferentes procedimientos que intervienen en la operación del Registro Único de Victimas-RUV, en especial dando trámite a las solicitudes de novedad, modificación y actualización de la información.</t>
  </si>
  <si>
    <t xml:space="preserve">1. Analizar las solicitudes de novedad, modificación y actualización de información, atendiendo el marco legal vigente, los procedimientos, manuales y criterios de calidad establecidos por la Dirección de Registro y Gestión de la Información.
2. Revisar y validar los soportes documentales anexos a cada solicitud para proceder a tramitar las novedades, modificaciones y actualizaciones en el sistema de Información del Registro Único de Víctimas RUV.
3. Realizar el registro y generar reporte diario de las solicitudes estudiadas y cargadas en el Registro Único de Victimas – RUV.
4. Aplicar entre 900 y 950 solicitudes mensuales cuando éstas sean asignadas a través de las herramientas SVG, LEX o en físico; cuando las solicitudes sean escaladas a través de las cuentas de correo de atención a novedades el contratista debe gestionar entre 600 y 650 solicitudes mensuales. De igual forma, cuando sean asignadas por BPM deberán tramitar entre 2650 y 2700 mensuales, entre 2500 y 2550 en el mes cuando las reciban por RNI y 7.250 a 7.300 cuando sean de líder aprobación.
5. Apoyar, previa solicitud del supervisor del contrato, las actividades y/o grupos creados para dar cumplimiento a metas y a eventos de la Subdirección de Valoración y Registro. En este caso, deberá cumplir previo a la firma del recibido a satisfacción mensual con la asignación establecida para la actividad o grupo de trabajo a la que fue asignado, de no existir esta, deberá suscribirse acta donde se establezca la asignación y cumplimiento mensual.
6. Asistir a las sesiones de retroalimentación y fortalecimiento conceptual relacionadas con la operación del Registro Único de Víctimas RUV.
7.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8. Cumplir las demás actividades relacionadas con el objeto del contrato que sean acordadas con el supervisor.
</t>
  </si>
  <si>
    <t>TITULO BACHILLER + 6 MESES EXPERIENCIA LABORAL</t>
  </si>
  <si>
    <t>RODRIGUEZ HERNANDEZ</t>
  </si>
  <si>
    <t xml:space="preserve">SUBDIRECCION DE ASISTENCIA Y ATENCION HUMANITARIA </t>
  </si>
  <si>
    <t>Prestar servicios técnicos a la Dirección de Gestión Social y Humanitaria - Subdirección de Asistencia y Atención Humanitaria, para apoyar los requerimientos de la población víctima de desplazamiento forzado y de otros hechos victimizantes que soliciten Asistencia Humanitaria.</t>
  </si>
  <si>
    <t>ALEJANDRA CAROLINA</t>
  </si>
  <si>
    <t>BUITRAGO FIGUEROA</t>
  </si>
  <si>
    <t xml:space="preserve">Prestar sus servicios técnicos a la Subdirección de Reparación Colectiva, para apoyar la gestión administrativa relacionada con el tramite administrativo para la solicitud, legalización, y cargue de los productos de desplazamiento de los profesionales de la Subdirección de Reparación Colectiva. </t>
  </si>
  <si>
    <t>ALEJANDRA GABRIELA</t>
  </si>
  <si>
    <t>ABASOLO GOMEZ</t>
  </si>
  <si>
    <t>Prestar sus servicios profesionales a la Subdirección de Reparación Individual, realizando los trámites administrativos internos necesarios para socializar en territorio la entrega de la medida de indemnización administrativa, sus procedimientos y la guía para el reconocimiento y otorgamiento de la misma, en el marco de la implementación de la Ruta de Atención, Asistencia y Reparación Integral, así como la reprogramaciones de los giros.</t>
  </si>
  <si>
    <t>ALEJANDRA MARIA</t>
  </si>
  <si>
    <t>BERNAL CASTRO</t>
  </si>
  <si>
    <t>Prestar sus servicios profesionales a la Dirección de Reparación - Subdirección de Reparación Individual, para desarrollar acciones y estrategias dirigidas a la elaboración y socialización de lineamientos, formulación, implementación y seguimiento de las medidas de satisfacción, en el marco de la Ruta de Atención, Asistencia y Reparación Integral, etapa reparación</t>
  </si>
  <si>
    <t xml:space="preserve">1. Elaborar y socializar un documento que contenga los lineamientos técnicos para la implementación de medidas de satisfacción en el marco de la Ruta de Atención, Asistencia y Reparación Integral, etapa reparación, dimensión individual.
2. Planear y y hacer seguimiento a la ejecución de los recursos asignados y los indicadores del Plan de Acción para la implementación de Medidas de Satisfacción
3. formular e implementar de acciones de conmemoración, iniciativas locales de memoria, actos de reconocimiento y solicitudes de perdón público, lugares de memoria y acciones simbólicas de acompañamiento a la implementación de otras medidas de satisfacción.   
4. Brindar capacitación en materia de medidas de satisfacción, memoria y reparación simbólica a funcionarios de las diferentes áreas misionales de la Unidad para las Víctimas, Direcciones Territoriales, víctimas y entidades públicas y privadas, para la adecuada implementación de las medidas de satisfacción. 
5. Elaborar metodologías para la implementación de medidas de satisfacción para las jornadas de reparación con enfoque diferencial, las estrategias de recuperación emocional, y demás estrategias de la subdirección de reparación individual.  
6. Formular las herramientas y mecanismos para la implementación del Sistema Integrado de Gestión en materia de medidas de satisfacción en el marco de la Ruta de Atención, Asistencia y Reparación Integral, etapa reparación, dimensión individual.
7. Realizar el seguimiento periódico a los módulos y el ingreso de las evidencias de la implementación de medidas de satisfacción en la herramienta MAARIV; la entrega de la carta o mensaje institucional de dignificación y la realización y utilización de la información aportada por el Plan de Atención, Asistencia y Reparación Integral (PAARI), para medidas de satisfacción.
8. Hacer parte de los Comités verificadores y evaluadores de procesos de selección que adelante la Unidad, en el evento en que sea designado.
9. Cumplir las demás actividades relacionadas con el objeto del contrato que sean acordadas con el supervisor.
</t>
  </si>
  <si>
    <t>PACHON ROJAS</t>
  </si>
  <si>
    <t>Prestar sus servicios profesionales a la Dirección de Reparación - Subdirección de Reparación Individual para realizar el proceso operativo de las ejecuciones, para el pago de la indemnización administrativa, así como dar soporte técnico en la administración de las herramientas tecnológicas del equipo de indemnizaciones de la Subdirección.</t>
  </si>
  <si>
    <t xml:space="preserve">1. Acompañar a la Subdirección de Reparacion individual en la elaboración de estudios previos, estudios del sector, solicitudes de contratación, memorandos, pliegos de condiciones de los procesos contractuales para la adquisición de bienes y servicios, y cualquier documento que sea requerido para el trámite de contratos, de acuerdo a los lineamientos establecidos por el área de Gestión Contractual de la Unidad para la Atencion y Reparacion Integral a las Victimas.
2.  Revisar comunicaciones y documentos que se produzcan con ocasión de la actividad contractual
3. Elaborar, tramitar y hacer seguimiento a las solicitudes de contratación, modificacion, adicion, prorroga, cesion, terminacion o suspensiones contractuales que sean radicadas en el grupo  de Gestión Contractual de la Unidad para la Atencion y Reparacion Integral a las Victimas.
4. Proyectar las respuestas a los derechos de petición, actos administrativos y demás requerimientos relacionados con el objeto y las actividades del contrato y velar para que las respuestas se tramiten dentro de los términos establecidos en la ley.
5. Ser el enlace con el Grupo de Gestión Contractual de la Unidad para la Atencion y Reparacion Integral a las Victimas, para la elaboración, trámite y seguimiento de cualquier requerimiento o solicitud contractual de la Subdirección de Reparacion Individual.
6. Preparar y asistir  a los Comités de Contratación, previa autorización de la Coordinadora de Gestión Contractual, así como a reuniones o capacitaciones en los que sea designado por el supervisor del contrato.
7. Diligenciar las bases de datos que se requieran para llevar control y hacer seguimiento de los contratos de prestación de servicios y de apoyo a la gestión de la Subdirección.
8. Realizar el trámite ante el Grupo de Gestión Financiera de liberación de saldos, verificacion de balance economico de cesiones, terminaciones o suspensiones contractuales en los casos que sea requerido por el supervisor del contrato.
9. Gestionar el archivo de los documentos relacionados con contratación de prestacion de servicios y de apoyo a la gestion y radicar las carpetas contractuales con todos los requisitos de acuerdo a los lineamientos establecidos por Secretaria General y el Grupo de Gestión Contractual de la Unidad para la Atencion y Reparacion Integral a las Victimas
10. Hacer parte de los Comités verificadores y evaluadores de procesos de selección que adelante la Unidad, en el evento en que sea designado.  
11. Cumplir las demás actividades relacionadas con el objeto del contrato que sean acordadas con el supervisor.
</t>
  </si>
  <si>
    <t>ALEX JAVIER</t>
  </si>
  <si>
    <t>PINZON REYES</t>
  </si>
  <si>
    <t>Prestar a la Dirección de Gestión Social y Humanitaria sus servicios profesionales en el análisis jurídico, desarrollo, elaboración y control de calidad de los actos administrativos que reconocen o no el pago de la atención humanitaria y todas aquellas que se requieran en apoyo a la gestión de la Entidad.</t>
  </si>
  <si>
    <t>ALEX MAURICIO</t>
  </si>
  <si>
    <t>BONILLA ORTIZ</t>
  </si>
  <si>
    <t>Prestar sus servicios profesionales a la Subdirección de Reparación Colectiva, para realizar el seguimiento a la toma de la declaración de sujetos colectivos victimizados y aportar insumos técnicos para la valoración de la misma por parte de la Subdirección de Valoración y Registro.</t>
  </si>
  <si>
    <t xml:space="preserve">1. Apoyar la gestión intra instituciónal y/o interinstitucionales que se requiera para el registro de los sujetos colectivos en el registro único de víctimas.
2. Apoyar la revisión de los documentos soporte requeridos para el registro de los sujetos colectivos.
3. Articular con la Dirección de Registro y Gestión de la Información, la remisión de los documentos soporte para el registro de los sujetos de reparación colectiva.
4. Apoyar el seguimiento al proceso de registro único de víctimas de los sujetos colectivos que hayan declarado o que se encuentren pendientes de presentar la declaración ante el Ministerio Público.
5. Participar y hacer seguimiento periódico de las mesas de trabajo con la Subdirección de Valoración y Registro de la Unidad con objeto de garantizar el registro oportuno de los sujetos colectivos.
6. Producir informes y reportes de alertas o necesidades de escalar la gestión para garantizar el registro de los sujetos colectivos que hayan declarado o estén pendientes de declarar ante el Ministerio Público.
7. Apoyar la gestión de la depuración de la información del registro de los sujetos colectivos que hayan declarado ante el Ministerio Público, tales como agrupación de sujetos con más de una declaración e identificación de las declaraciones de los sujetos en el sistema de información de la subdirección de reparación colectiva.
8. Apoyar la gestión y sustentar la información para el seguimiento y monitoreo del programa de reparación colectiva.
9. Analizar y revisar la calidad y profundidad en sus contenidos de los productos de las fases implementadas de la ruta de reparación colectiva.
10. Alimentar mensualmente la información requerida en el sistema de información de la Subdirección de reparación Colectiva.
11. Apoyar el cumplimiento de las políticas del manejo y seguridad de la información establecida desde la Oficina de Tecnologías de la Información y de la Subdirección de valoración y Registro.
12. Cumplir las demás actividades relacionadas con el objeto del contrato que sean acordadas con el supervisor.
</t>
  </si>
  <si>
    <t>ALEXANDER</t>
  </si>
  <si>
    <t>ARIAS CASTRILLON</t>
  </si>
  <si>
    <t xml:space="preserve">
1. En el evento en que el profesional realice el análisis, investigación y proyección de las respuestas a los diferentes recursos y revocatorias directas interpuestas contra los actos administrativos emitidos por la Dirección de Registro, deberá proyectar y revisar diariamente como mínimo el siguiente número de actos administrativos dependiendo del subgrupo en el cual ejecute sus actividades: 
• Abogado Proyecciones: Quince (15) actos administrativos.
• Abogado Analista: Treinta (30) actos administrativos.
• Abogado Calidad: Treinta (30) actos administrativos.
2. En el evento en que el profesional realice el análisis, investigación y proyección de las respuestas a los diferentes recursos y revocatorias directas interpuestas contra los actos administrativos emitidos por la Dirección de Gestión Social y Humanitaria, el mismo deberá proyectar y revisar diariamente como mínimo el siguiente número de actos administrativos dependiendo del subgrupo en el cual ejecute sus actividades: 
• Abogado Proyecciones: Veinte (20) actos administrativos.
• Abogado Calidad: Treinta (30) actos administrativos
3. En el evento en que el profesional realice el análisis, investigación y proyección de las respuestas a los diferentes recursos y revocatorias directas interpuestas contra los actos administrativos emitidos por la Dirección de Reparaciones, el mismo deberá proyectar y revisar diariamente como mínimo el siguiente número de actos administrativos dependiendo del subgrupo en el cual ejecute sus actividades: 
• Abogado Proyecciones: Diez (10) actos administrativos.
• Abogado Calidad: Treinta (30) actos administrativos.
4. En el evento en que resulte necesario que el profesional necesite de un “período de aprendizaje”, dadas las particulares propias del proceso de actuaciones administrativas de la Unidad para la Atención y Reparacion integral a las Víctimas, el mismo será de dos (2) meses contados a partir del inicio de actividades, después de los cuales dicho profesional deberá cumplir con la proyección y revisión de los actos administrativos dependiendo del grupo y subgrupo al cual sea asignado, acorde con los numerales 1, 2 y 3.
5. Realizar el seguimiento, análisis y control de aquellas actuaciones administrativas que inicien los organismos de control en contra de las Directivas y Jefes de las diferentes dependencias que integran la Unidad, acorde con los lineamientos impartidos por el Jefe de la Oficina Asesora Jurídica. 
6. Apoyar a las diferentes direcciones y dependencias de la Unidad en las diferentes actuaciones administrativas que adelanten.
7. Revisar los actos administrativos remitidos por las diferentes direcciones y dependencias de la Unidad o de origen externo, en temas propios de la Unidad.  
8. Elaborar los conceptos sobre actuaciones administrativas que sean solicitados por el Jefe de la Oficina Asesora Jurídica o por el Supervisor del Contrato, acorde con la Circular 021 de 2013. 
9. Representar judicial y extrajudicialmente a la Unidad para la Atención y Reparación a las Victimas cuando así lo requiera la entidad, presentando informes oportunos sobre el avance de los procesos.
10. Realizar los estudios jurídicos tendientes a compilar, organizar y sistematizar la normativa y jurisprudencia relativa al objeto  y desarrollo de la actuación administrativa de la Unidad, velando por su aplicación y difusión interna, y recomendando a la Dirección General la posición jurídica que en Derecho, resulte más efectiva en la defensa de los intereses de la entidad y el correcto ejercicio de la función pública, correspondiente a la implementación y ejecución de la política pública que desarrolla la Unidad.
11. Hacer parte de los Comités verificadores y evaluadores de procesos de selección que adelante la Unidad, en el evento en que sea designado. 
12. Cumplir las demás actividades relacionadas con el objeto del contrato que sean acordadas con el supervisor.
</t>
  </si>
  <si>
    <t>AYA OTAVO</t>
  </si>
  <si>
    <t>Prestar sus servicios a la Unidad para la Atención y Reparación Integral a las Víctimas en el Grupo de Gestión Contractual para apoyar las actividades relacionadas con la organización, foliación, alistamiento y transferencia primaria del archivo documental del grupo,  así como las demás actividades de apoyo administrativo requeridas en el Grupo.</t>
  </si>
  <si>
    <t xml:space="preserve">1. Apoyar la revisión del cumplimiento de los requisitos de control documental de los expedientes contractuales, así como de los informes de supervisión y de ejecución contractual. 
2. Recibir las solicitudes enviadas por las dependencias de la Unidad para radicación en el Grupo de Gestión contractual. 
3. Organizar y/o crear expedientes físicos de los expedientes contractuales y originados en otras actividades que a cargo del Grupo de Gestión Contractual. Lo anterior implica: clasificar, ordenar, depurar, foliar, digitalizar, imprimir, rotular, etc. 
4. Elaborar los memorandos de traslado de documentos y expedientes contractuales al Grupo de Archivo y Gestión Documental de LA UNIDAD.
5. Transferir documentos y expedientes contractuales al Grupo de Archivo y gestión Documental de LA UNIDAD.
6. Realizar los procesos de gestión documental, garantizando la disponibilidad y oportunidad de la información para soportar y asistir al Grupo de Gestión Contractual.
7. Apoyar a la Coordinación de Gestión Contractual con la organización de todos los expedientes contractuales. 
8. Cumplir las demás actividades relacionadas con el objeto del contrato que sean acordadas con el supervisor.
</t>
  </si>
  <si>
    <t>FUENTES CAMARGO</t>
  </si>
  <si>
    <t>DT META Y LLANOS ORIENTALES</t>
  </si>
  <si>
    <t>YOPAL</t>
  </si>
  <si>
    <t>Prestar sus servicios profesionales y de apoyo a la gestión a la Unidad para la Atención y Reparación Integral a las Víctimas en la Subdirección de Valoración y Registro de la Dirección de Registro y Gestión de la Información para apoyar a la dirección territorial en la atención a la población victima en temas relacionados con el Registro Único de Victimas-RUV, así como gestionando las peticiones y solicitudes que sean recibidas en territorio.</t>
  </si>
  <si>
    <t xml:space="preserve">1. Recibir, radicar y enviar oportunamente al Nivel Nacional las solicitudes de registro, los recursos de reposición y/o apelación, novedades y demás documentos relacionados con el registro único de victimas RUV. Dejando registro de ello.
2. Entregar los formatos únicos de declaración FUD, en las diferentes sedes del Ministerio Publico correspondiente a la Dirección Territorial.
3. Apoyar y velar por el correcto diligenciamiento del Formato único de declaración por parte del ministerio público así como de la corrección de las inconsistencias de las declaraciones que no cumplan con los criterios esenciales para el proceso de valoración.
4. Velar por el cumplimiento oportuno de los términos legales y de la entidad en la gestión documental de las declaraciones, recursos, novedades, modificaciones, notificaciones y peticiones.
5. Atender los requerimientos de novedades y actualizaciones que sobre el Registro Único de Victimas RUV presenten los declarantes en la dirección territorial.
6. Remitir y registrar las solicitudes de acreditación por parte de los ciudadanos o las entidades.
7. Apoyar los procesos pertinentes a los casos de declaraciones restringidas, tramitando en el territorio los documentos para brindar insumos a la Dirección de Registro y Gestion de la Información para la investigación administrativa de las demás dependencias o entidades que lo requieran.  
8. Apoyar a la dirección territorial la implementación de la interoperabilidad con la Red Nacional de Información. 
9. Acompañar el fortalecimiento de los sistemas de información de las entidades públicas y privadas responsables del proceso de atención y reparación a las víctimas en el marco de la Ley 1448 de 2011.
10. Socializar y difundir la estructura, normativa, finalidad, objetivos y beneficios de la Red Nacional de Información en el marco de la Ley 1448 de 2011.
11. Hacer parte de los Comités verificadores y evaluadores de procesos de selección que adelante la Unidad, en el evento en que sea designado.  
12. Cumplir las demás actividades relacionadas con el objeto del contrato que sean acordadas con el supervisor.
</t>
  </si>
  <si>
    <t>GUERRERO VERJEL</t>
  </si>
  <si>
    <t xml:space="preserve">Prestar sus servicios profesionales para apoyar a la Dirección General de la Unidad para la Atención y Reparación Integral a las Victimas en el proceso de análisis de capacidades de gestión, a partir de la realización de un análisis técnico en el marco del proceso de fortalecimiento institucional de la entidad. </t>
  </si>
  <si>
    <t>TITULO PROFESIONAL + ESPECIALIZACION + 61 A 72 MESES EXPERIENCIA PROFESIONAL</t>
  </si>
  <si>
    <t>ALEXANDER ENRIQUE</t>
  </si>
  <si>
    <t>HERNANDEZ MATURANA</t>
  </si>
  <si>
    <t>Prestar sus servicios profesionales a la Oficina de Tecnologías de la Información para realizar el desarrollo y despliegue de soluciones e integraciones de herramientas informaticas en coordinación con los arquitectos y lideres de desarrollo de la Unidad.</t>
  </si>
  <si>
    <t xml:space="preserve">Apoyar en el modelamiento de soluciones de software atendiendo lineamientos definidos por los arquitectos de la Oficina de Tecnologías de la Información con el propósito de asegurar la integración de servicios que se provean o se consuman en las aplicaciones que se realicen en la Unidad.
Participar en el diseño de los elementos lógicos de las soluciones de software que aseguren el aprovisionamiento de servicios de intercambio de información sobre las fuentes de datos asociados a la Unidad.
Filtrar, atender y resolver cada incidencia y petición que reporten los usuarios, manteniendo informado en todo momento el estado de la incidencia al usuario en fase de pruebas.
Apoyar en el establecimiento de los tipos de integración aplicable según la necesidad de cada requerimiento entregado en la Oficina de Tecnologías de la Información e integrarlos en la documentación asociada al análisis de cada solicitud.
Apoyar el modelamiento, analisis e implementación de los servicios web bajo la Arquitectura Soa, con el fin puedan ser compuestos, descubiertos y soportados bajo en inventario de servicios único de la Unidad. Asimismo, el mantenimiento de la plataforma del inventario del servicios oficial.
Crear y desarrollar servicios web y herramientas de sean integradas en el marco de la arquitectura soa y Mintic de tal forma que puedan interoperar entre las mismas plataformas.
Apoyar el diseño de los elementos lógicos de las soluciones software que aseguren el aprovisionamiento de servicios de intercambio de información sobre las fuentes de datos asociadas a las diferentes áreas misionales y de apoyo a la UNIDAD.
Apoyar en la elaboración y optimización del código como fuente de las herramientas informáticas existentes en los servidores considerando las características de las tecnologías a utilizar.
Apoyar en la evaluación de las necesidades de intervención de servicios existentes e implementar los cambios que haya lugar en coordinación con el equipo de arquitectos y desarrolladores de la Oficina de Tecnologías de la Información o proveedores de los servicios.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</si>
  <si>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ALEXANDRA</t>
  </si>
  <si>
    <t>AREVALO CUERVO</t>
  </si>
  <si>
    <t>Prestar sus servicios profesionales a la Oficina Asesora de Planeación para apoyar como enlace entre la Oficina Asesora de Planeación y las diferentes dependencias de la Unidad, para la formulación y seguimiento del Plan de Acción y presupuesto, así como apoyar la implementación, seguimiento y mantenimiento del SIG en la Unidad.</t>
  </si>
  <si>
    <t>GARCIA CEPEDA</t>
  </si>
  <si>
    <t>DT CENTRAL</t>
  </si>
  <si>
    <t>ALEXANDRA ALICIA</t>
  </si>
  <si>
    <t>WILCHES VELA</t>
  </si>
  <si>
    <t>ALEXI GABRIEL</t>
  </si>
  <si>
    <t>ANGARITA DIAZ</t>
  </si>
  <si>
    <t>RIOHACHA</t>
  </si>
  <si>
    <t>Prestar sus servicios profesionales y de apoyo a la gestión a la Unidad para la Atención y Reparación Integral a las Víctimas en la Subdirección de Valoración y Registro de la Dirección de Registro y Gestión de la Información para apoyar a la dirección territorial en la atención a la población victima en temas relacionados con el Registro Único de Victimas-RUV, así como gestionando las peticiones y solicitudes que sean recibidas en territorio</t>
  </si>
  <si>
    <t>ALFONSO</t>
  </si>
  <si>
    <t>COMBARIZA SERJE</t>
  </si>
  <si>
    <t xml:space="preserve">Prestar sus servicios profesionales a la Subdirección Red Nacional de Información de LA UNIDAD, para dar soporte y apoyo técnico prioritario en la administración de los canales institucionales rni@unidadvictimas.gov.co y/o soporte_rni@unidadvictimas.gov.co 
</t>
  </si>
  <si>
    <t xml:space="preserve">1. Realizar los cruces de información para dar respuesta a lo requerido a través del canal institucional rni@unidadvictimas.gov.co y soporte_rni@unidadvictimas.gov.co en el 100% de las solicitudes.  
2. Realizar el 100% de las verificaciones de los soportes y crear, actualizar, inactivar y activar los usuarios en la herramienta institucional VIVANTO.
3. Avalar solicitudes de novedades y/o actualizaciones en la tabla unificada de personas, cuando sea requerido.
4. Generar el código o algoritmo (SQL) para realizar los cruces de bases de datos entre las diferentes fuentes de información disponibles en la RNI.
5. Identificar solicitudes recurrentes con el propósito de disponer la información en la aplicación de cruces masivos y el portal RNI mejorando y optimizando los tiempos de respuesta. 
6. Brindar soporte técnico a las áreas y/o entidades que manejan la herramienta de cruces masivos que asi lo solicite. 
7. Capacitar en el uso y manejo de la herramienta VIVANTO y brindar soporte técnico a las entidades y áreas de LA UNIDAD que así lo solicitan. 
8. Generar los informes de seguimiento y monitoreo respecto el comportamiento en plataforma de los usuarios de la herramienta VIVANTO que son solicitados por entidades de control y algunos procesos de LA UNIDAD, cuando sea requerido
9. Hacer parte de los Comités verificadores y evaluadores de procesos de selección que adelante LA UNIDAD, en el evento en que sea designado. 
10. Cumplir las demás actividades relacionadas con el objeto del contrato que sean acordadas con el supervisor.
</t>
  </si>
  <si>
    <t>ALFREDO</t>
  </si>
  <si>
    <t>CALDERON GARZON</t>
  </si>
  <si>
    <t>Prestar sus servicios profesionales para apoyar la supervisión del contrato y/o sus adiciones relacionadas con la dotación tecnológica, mesa de servicio y las actividades complementarias relacionadas y/o conexas con ellos.</t>
  </si>
  <si>
    <t>Apoyar la supervisión del contrato Interadministrativo específico No. 8 del Contrato marco No. 750 de 2013  en el seguimiento técnico correspondiente,  para la verificación del cumplimiento del objeto contractual, en términos de calidad y funcionamiento de los entregables del contrato, evaluación del avance de ejecución contractual y los resultados del contrato, en comparación con el cronograma y plan previstos Apoyar la supervisión para (llevar control de) solicitar a los contratistas los informes aclaraciones y explicaciones pertinentes sobre la ejecución el Acuerdo específico 8 del contrato No. 750 de 2013 de LA UNIDAD. Apoyar la supervisión para promover las acciones técnicas y administrativas de responsabilidad contra los contratistas y sus garantes cuando las condiciones del contrato no se cumplan satisfactoriamente. Apoyar la supervisión para exigir que la calidad de los bienes y servicios adquiridos por LA UARIV se ajuste a los requisitos mínimos solicitados. Apoyar la supervisión con el fin de adoptar las medidas técnicas, administrativas y gerenciales necesarias para mantener durante el desarrollo y ejecución del contrato las condiciones que permitan una óptima ejecución de los objetos y obligaciones contractuales incluyendo planes de mejora y de procesos.</t>
  </si>
  <si>
    <t>ALFY SMILE</t>
  </si>
  <si>
    <t>ROSAS SANCHEZ</t>
  </si>
  <si>
    <t>Prestar sus servicios profesionales, a la Dirección de Reparación - Subdirección de Reparación Individual, en la estructuración y realización de los procesos de contratación para la adquisición de  bienes y servicios, en el seguimiento al perfeccionamiento y legalización de los mismos y, en general, en todos y cada uno de los aspectos relacionados con las diferentes etapas de la contratación en sus distintas modalidades, que sean solicitados por la Subdirección, en el marco de la Ruta de Atención, Asistencia y Reparación Integral.</t>
  </si>
  <si>
    <t xml:space="preserve">1. Revisar la proyección de las respuestas  de requerimientos internacionales especiales de los sistemas internacionales (Naciones Unidas y Sistema Interamericano de Derechos Humanos), ya sean convencionales o extraconvencionales que le sean asignados. 
2. Elaborar conceptos jurídicos relacionados con el objeto del contrato requeridos por la Subdirección  de Reparación Individual.
3. Revisar y proyectar los actos administrativos que sean requeridos en el marco de la implementación y fortalecimiento de la Ruta de Atención, Asistencia y Reparación Integral.   
4. Efectuar la revisión jurídica de documentos proyectados y expedidos por la Dirección de Reparación, de acuerdo con las instrucciones del supervisor del contrato.
5. Apoyar a los equipos misionales de la Dirección de Reparación en la construcción de alianzas, contratos y/o convenios para el cumplimiento de los objetivos y materialización de estrategias en asuntos asignados por el supervisor.
6. Acompañar la estructuración, definición y seguimiento jurídico de los contratos, convenios y alianzas, en asuntos asignados por el supervisor.
7. Asistir a todas las actividades, foros, reuniones y demás espacios institucionales en los cuales sea designado por su supervisión.
8. Hacer parte de los Comités verificadores y evaluadores de procesos de selección que adelante la Unidad, en el evento en que sea designado.  
9. Cumplir las demás actividades relacionadas con el objeto del contrato que sean acordadas con el supervisor.
</t>
  </si>
  <si>
    <t>ALID</t>
  </si>
  <si>
    <t>CASTAÑO BURITICA</t>
  </si>
  <si>
    <t>NEIVA</t>
  </si>
  <si>
    <t>HUILA</t>
  </si>
  <si>
    <t>Prestar sus servicios profesionales a la Unidad para la Atención y Reparación Integral a las Víctimas para liderar la ejecución de las acciones y planes definidos por la Dirección de Gestión Social y Humanitaria y Dirección Territorial que garanticen la apertura, el funcionamiento y operación integral del Centro Regional de Neiva (Huila - Caquetá).</t>
  </si>
  <si>
    <t>ALIRIO</t>
  </si>
  <si>
    <t>SANCHEZ MARTINEZ</t>
  </si>
  <si>
    <t>SUBDIRECCION COORDINACION SNARIV</t>
  </si>
  <si>
    <t>Prestar sus servicios profesionales a la Unidad para las Víctimas - Subdirección de Coordinación Técnica del SNARIV para apoyar el desarrollo de los procesos y procedimientos misionales a cargo de la Subdirección, en especial con la formulación  y seguimiento de los proyectos de inversión y la programación de los recursos de las entidades del SNARIV.</t>
  </si>
  <si>
    <t xml:space="preserve">1. Apoyar en la formulación y seguimiento de los proyectos de inversión y la programación de los recursos de las entidades del SNARIV que se construyen a partir de las necesidades identificadas en el tablero PAT. 
2. Realizar las actividades relacionadas con el direccionamiento estratégico de las entidades y el seguimiento a la política pública de víctimas. 
3. Apoyar a la Subdirección de Coordinación Técnica del SNARIV en la coordinación de uno de los subcomités técnicos del Sistema Nacional de Atención y Reparación Integral a las Víctimas cuando sea requerido. 
4. Contribuir en la generación de insumos del subcomité a su cargo para las sesiones que realice el Comité Ejecutivo.
5. Apoyar la implementación de la estrategia de articulación con las entidades, espacios y escenarios creados por los acuerdos de la Habana, en especial los enmarcados en el Sistema Nacional de Justicia, Verdad, Reparación y Garantías de No Repetición.
6. Apoyar la implementación de la estrategia de corresponsabilidad en coordinación con la subdirección de nación-territorio.
7. Apoyar la implementación de la estrategia de articulación de los subcomités nacionales y los comités departamentales de justicia transicional.
8. Apoyar los procesos de asistencia técnica y seguimiento a las entidades del Sistema, que sean asignadas por la subdirección.
9. Analizar la información departamental y sectorial apropiada por las entidades del orden nacional del Sistema Nacional de Atención y Reparación a Víctimas, y proyectar los informes que requiera la subdirección. 
10. Realizar el seguimiento a los reportes y generación de alertas a las entidades frente a los informes cuantitativos y cualitativos que se requieran en el marco de la política de víctimas. 
11. Generar los informes necesarios a partir de las actividades desarrolladas en el marco del cumplimiento del presente contrato. 
12. Apoyar en la elaboración de los informes solicitados por los entes de control, a partir de las actividades desarrolladas en el marco del cumplimiento del presente contrato.
13. Acompañar y liderar cuando se requiera reuniones intra e interinstitucionales que sean designadas por el supervisor.
14. Acompañar y apoyar las actividades de la Dirección de Gestión Interinstitucional.
15. Hacer parte de los Comités verificadores y evaluadores de procesos de selección que adelante la Unidad, en el evento en que sea designado.  
16. Cumplir las demás actividades relacionadas con el objeto del contrato que sean acordadas con el supervisor.
</t>
  </si>
  <si>
    <t>ALIX DUNIEKA</t>
  </si>
  <si>
    <t>AGUILAR TIRADO</t>
  </si>
  <si>
    <t>DT MAGDALENA MEDIO</t>
  </si>
  <si>
    <t>ALIX OLARIDES</t>
  </si>
  <si>
    <t>BARRAGAN VARGAS</t>
  </si>
  <si>
    <t>GRUPO DE RETORNOS Y REUBICACIONES</t>
  </si>
  <si>
    <t>Prestar sus servicios en la Unidad para las Víctimas en el Grupo de Trabajo de Retornos y Reubicaciones para apoyar administrativamente el seguimiento y evaluación del proceso de acompañamiento de hogares retornados, reubicados o beneficiarios de sentencias de restitución de tierras en el marco de Ruta Integral.</t>
  </si>
  <si>
    <t xml:space="preserve">1. Realizar seguimiento al proceso de orientación, caracterización y formalización del acompañamiento de hogares en proceso de Retornos y reubicaciones en el marco de ruta integral.
2. Identificar falencias en el proceso de orientación, caracterización y formalización del acompañamiento, y proponer estrategias de mejoramiento en el marco de la ruta integral.
3. Articular con diferentes áreas de la Unidad para las Víctimas para compilar información con el fin de elaborar informes relacionados con las actividades del Grupo de Retornos y Reubicaciones cuando le sean solicitados.
4. Adelantar labores de actualización periódica a las bases que contengan información respecto de los hogares, contratos, convenios, proyectos, planes o programas que sean acompañados y que permitan avanzar en seguimiento a los procesos de retornos y reubicación.
5. Gestionar el apoyo económico para el transporte y traslado de enceres de hogares acompañados por el proceso de Retornos y reubicaciones en el marco de ruta integral.
6. Gestionar la Atención Humanitaria para hogares acompañados en el proceso de retornó y reubicación en el marco de ruta integral.
7. Desarrollar acciones que permitan subsanar el histórico de hogares acompañados en procesos de Retorno y reubicación a fin de facilitar acciones como la remisión al modelo de oferta y la medición de superación de situación de vulnerabilidad.
8. Realizar las capacitaciones sobre los módulos de información del proceso de retornos y reubicaciones y tierras, a los grupos misionales de la Unidad, Direcciones Territoriales y entidades del SNARIV.
9. Asistir a las reuniones y/o comités que le sean asignadas, dejando reportes e informes de los temas tratados en las mismas y hacer el respectivo seguimiento.
10. Cumplir las demás actividades relacionadas con el objeto del contrato, que sean acordadas con el supervisor.
</t>
  </si>
  <si>
    <t>ALONSO</t>
  </si>
  <si>
    <t>BOTERO ECHEVERRI</t>
  </si>
  <si>
    <t>Prestar sus servicios profesionales a la Unidad para las Víctimas - Dirección de Gestión Interinstitucional, apoyando la implementación de la estrategia de Asistencia Técnica en el marco de los proyectos territoriales para la vida y la reconciliación.</t>
  </si>
  <si>
    <t xml:space="preserve">1. Apoyar la gestión y divulgación del funcionamiento de los Proyectos Territoriales para la Vida y La Reconciliación y su alcance a las Entidades Territoriales, Nacionales, de cooperación Internacional, públicas y privadas así como generar reportes e informes sobre el Proyectos Territoriales para la Vida y La Reconciliación.
2. Brindar asistencia técnica, jurídica y financiera  a las Entidades Territoriales y a la Unidad en la formulación de proyectos de inversión pública de asistencia, atención y reparación integral.
3. Apoyar el seguimiento  y supervisión de los convenios o contratos suscritos por la Unidad en el marco de los proyectos cofinanciados por la Unidad.
4. Apoyar la revisión del cumplimiento de los requisitos habilitantes de los proyectos de inversión presentados en el marco de los Proyectos Territoriales para la Vida y La Reconciliación de la Unidad.
5. Apoyar a la Dirección de Gestión Interinstitucional, en la preparación y puesta en marcha de estrategias destinadas a implementar los principios de subsidiariedad, concurrencia y complementariedad.
6. Apoyar a la Dirección de Gestión Interinstitucional en la preparación de insumos para emitir respuestas a requerimientos efectuados por entidades de control o por la Corte Constitucional, así como para responder quejas, reclamos y solicitudes que presenten los usuarios externos o internos y velar para que las respuestas se tramiten dentro de los términos establecidos en el requerimiento o en la ley. 
7. Liderar el proceso de revisión y mejora continua de la estructura y funcionamiento de la asistencia técnica en el marco de los Proyectos Territoriales para la Vida y La Reconciliación.
8. Realizar seguimiento a la implementación de los planes de trabajo y elaborar documentos, informes, reportes y presentaciones sobre la asistencia técnica brindada en estructuración de proyectos.
9. Fortalecer el equipo técnico de los Proyectos Territoriales para la Vida y La Reconciliación  en el conocimiento de metodologías de formulación a través de capacitaciones y talleres, para proporcionar asistencia técnica a las entidades territoriales y a la Unidad.
10. Elaborar y actualizar formatos para la revisión de requisitos habilitantes y para  la evaluación de las propuestas que se presenten en el marco los Proyectos Territoriales para la Vida y La Reconciliación. 
11. Hacer parte de los Comités verificadores y evaluadores de procesos de selección que adelante la Unidad, en el evento en que sea designado.  
12. Cumplir las demás actividades relacionadas con el objeto del contrato que sean acordadas con el supervisor
</t>
  </si>
  <si>
    <t>TITULO PROFESIONAL + ESPECIALIZACION + 85 A 96 MESES EXPERIENCIA PROFESIONAL</t>
  </si>
  <si>
    <t>ALVARO</t>
  </si>
  <si>
    <t>GOMEZ GOMEZ</t>
  </si>
  <si>
    <t>LEYTON RAMIREZ</t>
  </si>
  <si>
    <t>Prestar sus servicios técnicos y de apoyo a la gestión a la Unidad para la Atención y Reparación Integral a las Víctimas en la Subdirección de Valoración y Registro de la Dirección de Registro y Gestión de la Información apoyando los procedimientos que soportan la operación del Registro Único de Víctimas RUV, así como atender los requerimientos de información de otras áreas de la UNIDAD.</t>
  </si>
  <si>
    <t xml:space="preserve">1. Apoyar las actividades administrativas y/o operativas que se deriven de las actividades realizadas por los diferentes procedimientos y etapas que soportan la operación del Registro Único de Víctimas RUV.
2. Preparar insumos para dar respuesta a requerimientos de información de los diferentes procesos y áreas de la Unidad para las Víctimas.
3. Proyectar las respuestas a requerimientos de otras dependencias de la Unidad, órganos de control o autoridades judiciales cuando sean asignados por el supervisor del contrato. 
4. Registrar en los sistemas de información que soportan la operación del Registro Único de Víctimas los requerimientos de las Direcciones Territoriales en lo relacionado con estados de valoración, actos administrativos, respuestas a derechos de petición y el estado de envíos de documentación entre el nivel nacional y la territorial.
5. Apoyar el proceso de notificación en coordinación con los profesionales de enlace de la Dirección de Registro y Gestión de la Información en las Direcciones Territoriales, cuando así le sea requerido por el supervisor del contrato.
6. Hacer seguimiento a las respuestas remitidas a la Subdirección de Valoración y Registro y que les sean asignadas a través de las diferentes herramientas, permitiendo así determinar el estado, la cantidad e inconvenientes presentados en la solución de estos. 
7. Apoyar los procesos de depuración de las bases de datos que conforman el Registro Único de Víctimas de acuerdo a los parámetros establecidos por la Subdirección de Valoración y Registro.
8. Conservar la información generada durante el proceso de consulta a las diversas fuentes de información definidas por la Unidad.
9. Apoyar, previa solicitud del supervisor del contrato, las actividades y/o grupos creados para dar cumplimiento a metas y a eventos de la Subdirección de Valoración y Registro. En este caso, deberá cumplir previo a la firma del recibido a satisfacción mensual con la asignación establecida para la actividad o grupo de trabajo a la que fue asignado, de no existir esta, deberá suscribirse acta donde se establezca la asignación y cumplimiento mensual.
10.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11. Cumplir las demás actividades relacionadas con el objeto del contrato que sean acordadas con el supervisor
</t>
  </si>
  <si>
    <t>TOVAR CASALLAS</t>
  </si>
  <si>
    <t>Prestar sus servicios de apoyo a la gestión a la Dirección de Reparación - Subdirección de Reparación Individual, para consolidar y hacer seguimiento al trámite de las respuestas que se den a las acciones constitucionales, solicitudes de organismos de control y demás requerimientos relacionados con indemnización administrativa, que sean competencia de la Dirección.</t>
  </si>
  <si>
    <t xml:space="preserve">1. Apoyar la transversalización realizada para los procesos de Búsqueda, Ubicación, Exhumación, Identificación y Entrega de cuerpos o restos de víctimas identificadas, elaborando un informe con el respectivo registro fotográfico.
2. Asistir en representación de la Unidad para la Atención, Asistencia y Reparación Integral a las víctimas a los diferentes espacios interinstitucionales de concertación y desarrollo de la política pública, asociada con la Realizar la transversalización del Enfoque Psicosocial, Acción sin Daño y Enfoques Diferenciales frente a los procesos de búsqueda de víctimas al interior de la Unidad para las Víctimas y con las entidades que hacen parte del Sistema Nacional de Atención y Reparación Integral a Victimas SNARIV. 
3. Asistir en representación de la Unidad para la Atención, Asistencia y Reparación Integral a las víctimas a los diferentes espacios interinstitucionales de concertación y desarrollo de la política pública, asociada con la garantía de los derechos a la verdad, la justicia y la reparación de las víctimas de desaparición forzada, homicidio y/o ejecuciones extrajudiciales.  
4. Construir lineamientos técnicos frente a la ruta para víctimas de desaparición forzada donde se definan derechos y mecanismos de acceso en el marco del Plan Nacional de Búsqueda de Personas Desaparecidas.
5. Construir lineamientos técnicos para el acompañamiento psicosocial a familiares víctimas de desaparición forzada en el contexto de la búsqueda, ubicación, identificación y entrega de cuerpos o restos.
6.  Realizar acompañamiento psicosocial a las familias víctimas de desaparición forzada, homicidio y/o ejecuciones extrajudiciales que participan en el proceso de búsqueda, ubicación, exhumación, identificación y entrega de cuerpos.
7. Desarrollar procesos de formación con familiares víctimas de desaparición forzada, relacionados con el proceso de búsqueda de las personas desaparecidas, la activación institucional y las redes de apoyo, de acuerdo con la demanda de familiares no organizados y organizaciones de familiares, elaborando un informe y los guiones donde se definan objetivos y metodologías que permitan su alcance
8. Presentar informe de acompañamiento psicosocial por cada proceso de entrega que contenga la descripción detallada del acompañamiento, así como conclusiones y recomendaciones en relación con la articulación con las Direcciones Territoriales de la Unidad, La Fiscalía General de la Nación y demás entidades que participan en estos procesos.
9. Realizar acciones focalizadas para atender las necesidades psicosociales de las diferentes víctimas del conflicto armado en el marco de la ruta de reparación integral, especialmente las que se desarrollaran ante situaciones emergentes relacionadas con las familias víctimas de desaparición forzada, presentando un informe que contenga el acompañamiento realizado.
10. Apoyar la revisión de metodologías para la incorporación del enfoque psicosocial, para niños, niñas y adolescentes, mujeres víctimas de violencia sexual, personas con discapacidad y personas mayores, cuando lo requiera la supervisión del contrato.
11. Apoyar la supervisión de contratos relacionados con el proceso de búsqueda, ubicación, exhumación, identificación y entregas de víctimas del conflicto armado, en el marco de la búsqueda, la identificación y las entregas de cadáveres. 
12. Apoyar técnicamente la revisión de lineamientos técnicos para implementar y articular el acompañamiento a realizar en las diferentes estrategias de acompañamiento del equipo Psicosocial Nacional con el fin de atender las necesidades psicosociales de las víctimas.
13. Realizar  todas las actividades contractuales que se le asignen,  que  guarden  relación con la implementación y fortalecimiento de la Ruta de Atención, Asistencia y Reparación Integral a las Víctimas.
14. Hacer parte de los Comités verificadores y evaluadores de procesos de selección que adelante la Unidad, en el evento en que sea designado.
15. Cumplir las demás actividades relacionadas con el objeto del contrato que sean acordadas con el supervisor.
</t>
  </si>
  <si>
    <t>ALVARO ANDRES</t>
  </si>
  <si>
    <t>VARGAS FUENTES</t>
  </si>
  <si>
    <t>GRUPO DE GESTION DE LA OFERTA</t>
  </si>
  <si>
    <t>Prestar servicios profesionales a la Unidad para la Atención y Reparación Integral a las Víctimas - Dirección de Gestión Interinstitucional - Grupo de Oferta Institucional, desarrollando actividades jurídicas para fortalecer la implementación de la estrategia de gestión de oferta, y apoyando los procesos de respuesta escrita institucional.</t>
  </si>
  <si>
    <t xml:space="preserve">1. Recomendar jurídicamente acciones tendientes a la efectiva respuesta de acciones de tutela, peticiones, quejas y reclamos interpuestos por los diferentes canales de atención de la Entidad.
2. Realizar el seguimiento jurídico y misional de las acciones encaminadas a la respuesta oportuna y efectiva a las acciones de tutela y PQR interpuestos en contra de la Entidad
3. Apoyar los diferentes espacios y mesas de trabajo diseñados para el fortalecimiento a la respuesta institucional.
4. Elaborar documentos jurídicos que soporten la implementación de los proceso o procedimientos para el trámite de acciones de tutela y PQR en las Direcciones Misionales, cuando así se requiera
5. Reportar a la Dirección General los avances, dificultades y retos relacionados con la respuesta escrita de la Entidad
6. Apoyar los procesos de calidad y planeación estratégica, relacionados con los temas inherentes al objeto contractual.
7. Acompañar las actividades de la Dirección General o de la Dirección de Gestión Interinstitucional, cuando sea requerido.
8. Apoyar con la elaboración de insumos para la emisión de respuesta a derechos de petición, requerimientos de entes de control y autos y sentencias de la Corte Constitucional relacionados con el objeto y las actividades del contrato, cuando sea requerido.
9. Apoyar en la actualización de versiones finales para la operación del Grupo de Respuesta Escrita de la Unidad, cuando sea requerido.
10. Hacer parte de los Comités verificadores y evaluadores de procesos de selección que adelante la Unidad, en el evento en que sea designado.
11. Cumplir las demás actividades relacionadas con el objeto del contrato que sean acordadas con el supervisor.
</t>
  </si>
  <si>
    <t>ALVARO EDUARDO</t>
  </si>
  <si>
    <t>LEON FIGUEROA</t>
  </si>
  <si>
    <t>Prestar sus servicios profesionales en la Subdirección de Reparación Colectiva, para atender la planeación, formulación, evaluación y seguimiento a los proyectos de inversión, Plan de Acción y Plan Anual de Adquisiciones, en el marco de la implementación del Programa de Reparación Colectiva.</t>
  </si>
  <si>
    <t xml:space="preserve">1. Proponer  los lineamientos jurídicos a los diferentes equipos de la Subdirección de Reparación Colectiva  en lo concerniente a la implementacion del Sistema Integral de Verdad, Justicia, Reparación y No Repetición  de conformidad con la normatividad vigente en coordinación con la Oficina Asesora Jurídica
2. Liderar y apoyar la articulación de la implementación del Sistema Integral de Verdad, Justicia, Reparación y  No repetición con otros procesos misionales de la Unidad.
3. Apoyar y acompañar la implementación del Sistema integral de Justicia, Verdad, Reparación y No Repetición, la Jurisdicción Especial para la Paz, y compromiso sobre Derechos Humanos en el marco de los  Procesos de Reparación Colectiva territorial y los planes de reparación colectiva.
4. Elaborar un informe mensual relacionado con el seguimiento y el monitoreo a los avances de la ruta de reparación colectiva con los sujetos de incidencia nacional en el marco de la Justicia Transicional. 
5. Elaborar el plan de articulación entre la Subdirección de reparación colectiva y los mecanismos del  Sistema Integral de Verdad, Justicia, Reparación y No repetición  para la implementación de la ruta de reparación colectiva con los sujetos colectivos de incidencia nacional. 
6. Atender los requerimientos de los componentes judiciales y extra judiciales establecidos en el Acuerdo sobre las Victimas del Conflicto Armado -. Sistema integral de Justicia, Verdad, Reparación y No Repetición, la Jurisdicción Especial para la Paz, y compromiso sobre Derechos Humanos en lo concerniente a la reparación colectiva con los sujetos colectivos de incidencia nacional.
7.  Proponer los lineamientos jurídicos, en coordinación con la Oficina Asesora Jurídica, que orienten el trabajo del equipo de Casos Nacionales para el óptimo avance de la ruta de reparación colectiva de los sujetos con incidencia nacional en el marco del Sistema integral de Justicia, Verdad, Reparación y No Repetición, la Jurisdicción Especial para la Paz, y compromiso sobre Derechos Humanos.
8. Acudir en representación de la Subdirección de Reparación Colectiva a las audiencias y a las distintas diligencias judiciales, previo poder otorgado por el Jefe de la Oficina Asesora Jurídica, en los municipios del país en los que se desarrollen, ejecuten o pongan en marcha medidas de reparación con sujetos colectivos en el marco del Sistema Integral de Verdad, Justicia, Reparación y No repetición. Del resultado de dichas diligencias judiciales el contratista deberá presentar informe a la Oficina Asesora Jurídica.
9. Realizar las gestiones interinstitucionales que se requieran para la debida articulación de los procesos de reparación colectiva con incidencia nacional, regional y local con los diferentes mecanismos del Sistema integral de Justicia, Verdad, Reparación y No Repetición, la Jurisdicción Especial para la Paz para su implementación.  
10. Apoyar la gestión del equipo de Casos Nacionales para vincular la oferta interinstitucional con el fin de implementar medidas de reparación colectiva respecto de los sujetos de incidencia nacional en el marco de la justicia transicional.
11. Proyectar las respuestas a las solicitudes  de acompañamiento de sujetos de reparación colectiva étnicos, no étnicos y organizaciones o grupos, incluidos sujetos con incidencia nacional, regional y local  en el marco de la implementación del Programa de Reparación Colectiva dentro de los procesos judiciales que se adelanten ante las secciones y las salas del Tribunal Especial para la Paz.
12. Apoyar a la Subdirección de Reparación Colectiva en la supervisión de los contratos y/o convenios que le sean designados por su supervisor. 
13. Asistir a los comités, reuniones y espacios institucionales en que participe o adelante la Unidad para las Víctimas, en el evento que sea designado.
14. Hacer parte de los Comités verificadores y evaluadores de procesos de selección que adelante la Unidad  en el evento en que sea designado.  
15. Contribuir al desarrollo técnico y metodológico de la medida de rehabilitación comunitaria y de reconstrucción del tejido social para casos identificados en el marco de la implementación de medidas del Tribunal Especial para la Paz. 
16. Apoyar el proceso de articulación con la Agencia Colombiana para la Reintegración y el INPEC, en clave de garantía de no repetición.
17. Proyectar las respuestas a los derechos de petición e informes solicitados por los entes de control relacionados con el objeto y las actividades del contrato y velar para que las respuestas se tramiten dentro de los términos establecidos en la Ley.
18. Proponer acciones que contribuyan en el proceso de implementación de los acuerdos y construcción de Paz.
19. Cumplir las demás actividades relacionadas con el objeto del contrato que sean acordadas con el supervisor.
</t>
  </si>
  <si>
    <t>TITULO PROFESIONAL + ESPECIALIZACION + 73 A 84 MESES EXPERIENCIA PROFESIONAL</t>
  </si>
  <si>
    <t>AMANDA LIZETH</t>
  </si>
  <si>
    <t>DIAZ PINZON</t>
  </si>
  <si>
    <t xml:space="preserve">Prestar sus servicios profesionales en la Dirección de Asuntos Étnicos para la implementación de los Decretos Ley Nos. 4633, 4634 y 4635 de 2011 bajo las estrategias de comunicación que permitan posicionar a  los sujetos étnicos a partir de la generación de vínculos con los medios de comunicación de carácter propio de las comunidades,  locales y nacionales. </t>
  </si>
  <si>
    <t xml:space="preserve">1) Apoyar permanentemente a la Dirección de Asuntos Étnicos con los lineamientos que la misma establezca en la aplicación y cumplimiento de los protocolos y procedimientos para la adecuada y eficiente implementación de los decretos ley 4633, 4634, Y 4635 y todas sus medidas complementarias.
2) Formar, según la necesidad, a las entidades del Estado que hacen parte del SNARIV, para fortalecer y crear capacidades institucionales que permitan la implementación de los Decretos Ley 4633, 4634 Y 4635 de 2011 y la incorporación del enfoque diferencial.
3) Formar y apoyar, según la necesidad, a todas las áreas misionales y de apoyo de la Unidad para la creación de los mecanismos internos que garanticen el acompañamiento integral de las víctimas étnicas, en cuanto las medidas de atención, asistencia y reparación para los sujetos étnicos individua/es y colectivos.
4) Implementar, según la necesidad, los lineamientos creados desde la Dirección de Asuntos Étnicos en apoyo con la(s) dirección(es) territorial(es), para el cumplimiento de las órdenes de los autos diferenciales de seguimiento de la Sentencia T-025/2004.
5) Generar base de datos dónde se identifiquen medios de comunicación y periodistas que cubran asuntos étnicos en los territorios para divulgar las diferentes estrategias de comunicación de la Entidad y de las Direcciones. 
6) Fomentar la comunicación de los lineamientos de Atención, Asistencia y Reparación Integral (individual y colectiva) contenidos en los decretos ley 4633, 4634 y 4635, a través de los medios de comunicación. 
7) Generar bases de datos que correspondan a los medios de comunicación de los pueblos indígenas y sus organizaciones, de la comunidad afrocolombiana y sus organizaciones y del pueblo Rrom. 
8) Garantizar la publicación de las piezas periodísticas generadas por la Dirección de Asuntos Étnicos de acuerdo con la necesidad de los sujetos étnicos amparados bajo los decretos ley 4633, 4634 y 4635.
9) Hacer parte de los Comités verificadores y evaluadores de procesos de selección que adelante la Unidad, en el evento en que sea designado.
10) Apoyar la divulgación de contenidos generados que se enfocan en mostrar las oportunidades que da a las víctimas la implementación del acuerdo de paz. 
11) Dar cumplimiento a la política  de Comunicaciones de la Unidad para las Víctimas.  
12) Adelantar las acciones y gestiones necesarias para la divulgación de la estrategia comunicativa de la Dirección de Asuntos Étnicos.
13) Apoyar en la creación de documentos precontractuales y actos administrativos que se requieren.
14) Cumplir las demás actividades relacionadas con el objeto del contrato que sean acordadas con el supervisor.  
</t>
  </si>
  <si>
    <t>AMIRA STELLA</t>
  </si>
  <si>
    <t>MONROY SANCHEZ</t>
  </si>
  <si>
    <t>Prestar sus servicios profesionales en la Dirección Territorial Central, para apoyar en la política general de comunicaciones de LA UNIDAD.</t>
  </si>
  <si>
    <t>AMPARO</t>
  </si>
  <si>
    <t>MURILLO MENESES</t>
  </si>
  <si>
    <t>OFICINA DE CONTROL INTERNO</t>
  </si>
  <si>
    <t>Prestar sus servicios profesionales a la Oficina de Control Interno con el fin de apoyar en la evaluación del Sistema de Control Interno de la Unidad, en las evaluaciones a desarrollar frente a los procesos misionales y de apoyo al Fondo para la Reparación de las Víctimas y Grupo de Gestión Contractual, así como en las demás actividades y tareas específicas derivadas de sus funciones.</t>
  </si>
  <si>
    <t xml:space="preserve">1. Apoyar en las evaluaciones al Fondo para la Reparación de las Víctimas de la UARIV, en temas contractuales y de gestión propios de la dependencia. 
2. Verificar el cumplimiento consagrado en el artículo 76 de la Ley 1474 de 2011, y demás normas concordantes por parte de los funcionarios y colaboradores de la Unidad, realizando el seguimiento necesario para la atención eficiente y oportuna respecto de las solicitudes y quejas interpuestas por los ciudadanos en lo referente a la misión de la Unidad.
3. Apoyar en el seguimiento a los planes de mejoramiento que surgen de las evaluaciones de la Oficina de Control Interno de la Unidad.
4. Apoyar el seguimiento a la ejecución del Plan de Acción de la entidad respecto a la vigencia anterior.
5. Apoyar en la evaluación de los contratos y convenios que se celebren al interior de la Unidad para la Atención y Reparación a Victimas, que determine el supervisor, como también las etapas precontractuales, contractuales y postcontractuales que lo componen. 
6. Apoyar en la estructuración, diseño y alcance del programa de auditorías para el año 2017. 
7. Atender los requerimientos, instrucciones y/o recomendaciones que durante el desarrollo del Contrato le imparta el supervisor del mismo, para una correcta ejecución y cumplimiento de sus obligaciones. 
8. Atender los lineamientos y políticas generales del Sistema de Gestión de Calidad definidos por la Unidad que se relacionen con el objeto del contrato. 
9. Hacer parte de los Comités verificadores y evaluadores de procesos de selección que adelante la Unidad, en el evento en que sea designado.  
10. Cumplir las demás actividades relacionadas con el objeto del contrato que sean acordadas con el supervisor. 
</t>
  </si>
  <si>
    <t>PEÑA BLANCO</t>
  </si>
  <si>
    <t>Prestar sus servicios a la Dirección de Gestión Social y Humanitaria para realizar los procesos de alistamiento y depuración de la información recibida por parte de los canales de atención y ejecutar las novedades relativas al proceso de pagos de asistencia humanitaria.</t>
  </si>
  <si>
    <t>1. Enviar respuesta a las diferentes áreas de la unidad con el resultado de la aplicación y/o actualización de las novedades en el proceso de colocación y pagos de asistencia humanitaria.
2. Generar insumos relativos a la entrega histórica de atención humanitaria.
3. Ejecutar las novedades en la base de datos de atención humanitaria de acuerdo con los protocolos establecidos.
4. Cumplir con los acuerdos de servicio de envío de información y cruce de datos y apoyar las gestiones administrativas propias del área.
5. Depurar y tramitar las solicitudes de novedades asignadas durante el mes correspondiente a la colocación de giros de Atención Humanitaria entregada a la Población Víctima de Desplazamiento Forzado antes, durante y después del pago, de acuerdo con los lineamientos definidos.
6. Responder correos relativos a los estados de giros de asistencia humanitaria recibidos de las diferentes áreas de la Unidad.
7. Dar respuesta a los requerimientos relativos a los procesos de colocación y pagos que lleguen a la SAAH.
8. Remitir al enlace autorizado por los operadores bancarios los casos reportados con inconvenientes en los pagos, solicitudes de reubicación de giros y cambios de municipio.
9. Solicitar a los operadores bancarios los comprobantes de pago correspondientes a los procesos de asistencia humanitaria que requiera la Unidad.
10. Apoyar con el envío del proceso de colocación para la validación de giros ante los operadores bancarios y la elaboración de oficios para el Grupo de Gestión Financiera y Contable con el trámite de giros por concepto de asistencia humanitaria.
11. Elaborar las órdenes de pago para remitir a los operadores bancarios 
12. Informar por correo electrónico los procesos de colocación de asistencia humanitaria a los enlaces de las Direcciones Territoriales.
13. Hacer seguimiento y presentar informe mensual de quejas y reclamos relativos al operador bancario, solicitud de cambios de titular de giros, reubicación de giros, novedades de fallecimiento y pagos dobles.
14. Servir de enlace para el intercambio de información entre los operadores bancarios y la Unidad por medio del portal de transmisión segura.
15. Apoyar la preparación de las respuestas a los derechos de petición relacionados con el objeto de las actividades del contrato y velar para que las respuestas se tramiten dentro de los términos establecidos en la ley.
16. Cumplir las demás actividades relacionadas con el objeto del contrato que sean acordadas con el supervisor.</t>
  </si>
  <si>
    <t>ANA BEATRIZ</t>
  </si>
  <si>
    <t>FREYLE RODRIGUEZ</t>
  </si>
  <si>
    <t>Prestar sus servicios profesionales a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Cesar Guajira.</t>
  </si>
  <si>
    <t>ANA BERTILDE</t>
  </si>
  <si>
    <t>JUTINICO PINZON</t>
  </si>
  <si>
    <t>ANA DILIA</t>
  </si>
  <si>
    <t>MARTINEZ MORENO</t>
  </si>
  <si>
    <t xml:space="preserve">Prestar a la Dirección de Gestión Social y Humanitaria - Subdirección de Prevención y Atención de Emergencias, sus servicios profesionales para apoyar jurídicamente las actividades de planeación, ejecución, seguimiento y evaluación  de los planes, programas y proyectos a cargo de la subdirección. </t>
  </si>
  <si>
    <t>1.       Apoyar en la planeación, elaboración, seguimiento y evaluación de los documentos jurídicos y legales requeridos en relación   a medidas de la prevención, atención inmediata y emergencias humanitarias.2.       Apoyar técnica y jurídicamente a la Subdirección, en la planeación, seguimiento y ejecución de los contratos y/o convenios suscritos para la atención a las Victimas.3.       Apoyar a la Subdirección en la elaboración de solicitudes de modificación contractual de los diferentes contratos y/o convenios que se suscriban para la atención a las Victimas.4.       Elaborar y presentar informes de carácter jurídico respecto de las competencias asignadas conforme a lineamientos establecidos por el supervisor.       5.       Apoyar el trámite y respuesta   a los requerimientos elevados por los diferentes organismos, dependencias y población en general sobre las actividades propias de la subdirección en los términos de ley.6.       Actualizar los diferentes instrumentos establecidos por la Unidad para realizar el seguimiento del trámite a las solicitudes y requerimientos y así mismo generar los respectivos reportes de avances.7.       Apoyar en la elaboración de solicitudes de   conceptos jurídicos respecto a las temáticas de competencia propias de la Subdirección de Prevención y Atención a Emergencias conforme a la normatividad vigente. 8.       Orientar jurídicamente en la elaboración de lineamientos, guías, y demás documentos necesarios en el desarrollo de la nacionalidad de la Subdirección.9. Velar por la conservación de la información, archivo y/o documentación de ejecución contractual a cargo subdirección.10.    Garantizar estricta confidencialidad sobre la información suministrada por las distintas Entidades y Autoridades, y no divulgar ni utilizar en beneficio propio ni de terceros la información que conozca con ocasión del contrato.11.    Hacer parte de los Comités verificadores y evaluadores de procesos de selección que adelante la Unidad, en el evento en que sea designado. 12. Cumplir las demás actividades relacionadas con el objeto del contrato que sean acordadas con el supervisor</t>
  </si>
  <si>
    <t>ANA ISBELIA</t>
  </si>
  <si>
    <t>ROSAS ESTUPIÑAN</t>
  </si>
  <si>
    <t>SUBDIRECCION NACION TERRITORIO</t>
  </si>
  <si>
    <t>Prestar servicios Profesionales a la Unidad para las Víctimas - Subdirección de Coordinación Nación - Territorio para apoyar la implementación de la estrategia de articulación entre los niveles Departamental y Municipal en el marco de la Ley 1448 de 2011 y sus decretos reglamentarios.</t>
  </si>
  <si>
    <t xml:space="preserve">1. Contribuir en la Implementación de la estrategia de articulación de los niveles nacional, departamental, distrital y municipal en materia de ayuda humanitaria, atención, asistencia y reparación integral.
2. Entregar reportes e informes que sean requeridos por la SCNT.
3. Contribuir al análisis de resultados en la implementación de la estrategia de articulación Nación Territorio.
4. Apoyar el acompañamiento a las Entidades Territoriales en la elaboración de los planes de acción en los términos del artículo 173 de la Ley 1448 de 2011 y las demás normas que la modifiquen, adicionen o reglamenten.
5. Analizar la información suministrada por las entidades territoriales, en relación con los recursos necesarios para la ejecución de los planes, programas y proyectos de prevención, asistencia, atención y reparación integral a las víctimas, como insumo para que las autoridades competentes, en coordinación con la Unidad, les asignen los recursos presupuestales.
6. Aplicar los criterios propuestos por la Subdirección de Coordinación Nación Territorio en el diseño del sistema de corresponsabilidad en los términos señalados en el artículo 172 de la Ley 1448 de 2011.
7. Contribuir en la aplicación de mecanismos de evaluación y seguimiento a la flexibilización y ampliación de la oferta institucional para la atención y reparación de las víctimas.
8. Realizar acompañamiento técnico a las instancias del nivel departamental y local, para la formulación de los programas de atención y reparación integral de víctimas.
9. Asistir técnicamente a las entidades territoriales para que adecuen los planes de atención y reparación a las víctimas a través de la socialización de lineamientos y metodologías.
10. Fortalecer la intervención de la Unidad en los departamentos y municipios asignados por la Subdirección de Coordinación Nación Territorio.
11. Promover la aplicación de los mecanismos de coordinación y seguimiento previstos en la Ley para su implementación en las entidades territoriales. 
12. Fortalecer las Entidades territoriales con herramientas de planeación territorial que incluyan enfoque diferencial y el cumplimiento de decretos con fuerza de ley, para la adecuada implementación de la política pública de víctimas.
13. Medir y evaluar los niveles de coordinación entre las entidades nacionales y las territoriales, en la implementación y seguimiento en la política de víctimas.
14. Lograr que las Entidades territoriales que realizan reporte RUSICST mejoren en la calidad del reporte.
15. Apoyar las actividades de la Dirección de Gestión Interinstitucional, cuando se requiera. 
16. Apoyar a la Subdirección de Coordinación Nación Territorio en la preparación de insumos para emitir respuestas a requerimientos efectuados por entidades de control o por la Corte Constitucional, así como para responder quejas, reclamos y solicitudes que presenten los usuarios externos o internos y velar para que las respuestas se transmitan dentro de los términos establecidos en el requerimiento o la ley.
17. Hacer parte de los Comités verificadores y evaluadores de los procesos de selección que adelante la Unidad, en el evento en que sea designado
18. Cumplir con las demás actividades relacionadas con el objeto del contrato que sean acordadas con el supervisor
</t>
  </si>
  <si>
    <t>ANA LINDA</t>
  </si>
  <si>
    <t>ALVAREZ GOMEZ</t>
  </si>
  <si>
    <t>Prestar sus servicios profesionales a la Subdirección de Reparación Individual, para la, implementación, desarrollo y seguimiento de acciones, planes y estrategias que serán ejecutadas a nivel territorial, en desarrollo de los programas de acompañamiento integral, de enfoque diferencial y de género, de medidas de satisfacción y de garantías de no repetición.</t>
  </si>
  <si>
    <t xml:space="preserve">1. Organizar, desarrollar y hacer seguimiento a las estrategias, actividades y demás iniciativas que permitan materializar las Ferias Integrales de Servicios, las charlas de Educación Financiera, los Talleres por Línea de Inversión, El Programa de Acompañamiento con Enfoque Étnico, El Fondo de Educación Superior, y las demás acciones que se deriven en el marco del Programa de Acompañamiento integral, en los territorios que le sean designados por el supervisor del contrato.
2. Hacer seguimiento aleatorio a otras estrategias como Talleres de Educación Financiera y Proyecto de Vida que le designe el supervisor del contrato
3. Acompañar el desarrollo, la implementación y el seguimiento a las acciones encaminadas a la realización de actos de conmemoración de 5 fechas nacionales (09 de abril –Día Nacional de Solidaridad con las Víctimas, mayo – semana de la Desaparición forzada, 25 de mayo – Día Nacional por la Dignidad de las Mujeres Víctimas de Violencia Sexual, 30 agosto – Día Internacional del Detenido – Desaparecido, 10 de diciembre –Día Universal de los Derechos Humanos); así como las iniciativas locales de memoria y acciones simbólicas de acompañamiento en la  implementación de otras medidas de reparación.
4. Realizar las acciones correspondientes para la  entrega de cartas de dignificación, en los territorios que le sean asignados por el supervisor del contrato.-
5. Orientar y acompañar la planeación, desarrollo  y evaluación de las Jornadas de Reparación Integral con Enfoque Diferencial (Jornadas para niños y niñas – Tren de los Derechos; Jornadas Proyectándonos; Estrategia de Reparación Integral a Mujeres Víctimas de Violencia Sexual; Jornadas de Personas Mayores, Jornadas de Personas con Discapacidad y Jornadas de Personas con Orientaciones Sexuales e Identidades de Género no Hegemónicas), de acuerdo con la programación que sea definida.
6. Apoyar el proceso de seguimiento territorial a la implementación de la Estrategia de Reparación Integral, Convivencia y Paz (Proyecto de Respuesta Rápida del Fondo Multidonante de las Naciones Unidas), y/o la Estrategia de Recuperación Emocional y Acompañamiento a la Reparación Integral – EREARI, a fin de garantizar que se cumplan las metas propuestas y el acceso efectivo de las víctimas a las medidas de reparación priorizadas (rehabilitación, satisfacción e indemnización). 
7. Acompañar y apoyar las entregas masivas de los recursos otorgados a título de indemnización en el territorio.
8. Dinamizar las acciones y apoyar la recolección de insumos tendientes a responder a casos especiales, acciones constitucionales, requerimientos administrativos y de organismos de control, que se presenten en el marco de la implementación de las medidas de reparación. 
9. Verificar y hacer seguimiento a las bases de datos que le sean remitidas con la información de las diferentes actividades o jornadas, y solicitar el proceso de convocatoria cuando así se requiera, de acuerdo a los lineamientos, procedimientos y tiempos establecidos desde nivel nacional. 
10. Participar en los Subcomités, Comités de Justicia Transicional y/o escenarios de formulación y seguimiento de política pública, así como otros espacios de carácter institucional e interinstitucional, cuando le sea requerido, dejando reportes e informes de los temas tratados de acuerdo a los procedimientos y formatos establecidos en el Sistema Integrado de Gestión, y hacer el respectivo seguimiento de los compromisos 
11. Evaluar, analizar y elaborar los informes respectivos y hacer seguimiento a la ejecución de los programas, las actividades y las estrategias aplicadas en el territorio en el marco del Programa de Acompañamiento Integral, la implementación del enfoque diferencial y de género y las medidas de satisfacción.
12. Remitir las evidencias recaudadas de las acciones efectuadas en el marco del Programa de Acompañamiento integral, la implementación del enfoque diferencial y de género y las medidas de satisfacción, de conformidad con los lineamientos establecidos en el Sistema Integrado de Gestión, así como velar por el cumplimiento de las metas asignadas a las direcciones territoriales. 
13. brindar lineamientos técnicos al equipo de enlaces integrales, en la implementación de la etapa de Reparación de la Ruta de Reparación Individual Integral a nivel territorial, con énfasis en las acciones del Programa de Acompañamiento, Enfoque Diferencial y de Género, y Medidas de Satisfacción.  
14. Apoyar la generación de estrategias de flexibilización de la oferta pública y/o privada existente a nivel departamental y local, orientada a las líneas de inversión del Programa de Acompañamiento.
15. Apoyar el proceso de creación o elaboración de estrategias para la incorporación de programas y proyectos que constituyan oportunidades de inversión adecuada de la indemnización y desarrollo de medidas de satisfacción en los Planes de Desarrollo y Planes de Acción Territorial 
16. Apoyar los procesos de articulación de la Ruta de Reparación Individual con Reparación Colectiva, Justicia y Paz y el Fondo de Reparación de Víctimas. 
17. Participar activamente en el proceso de acompañamiento a los sujetos de reparación colectiva que recibirán recursos de indemnización individual 
18. Hacer parte de los Comités verificadores y evaluadores de procesos de selección que adelante la Unidad, en el evento en que sea designado.
19. Cumplir las demás actividades relacionadas con el objeto del contrato que sean acordadas con el supervisor.
</t>
  </si>
  <si>
    <t>ANA LORENA</t>
  </si>
  <si>
    <t>SOLORZANO LEON</t>
  </si>
  <si>
    <t>ANA LUISA</t>
  </si>
  <si>
    <t>CARVAJAL VARGAS</t>
  </si>
  <si>
    <t>DT PUTUMAYO</t>
  </si>
  <si>
    <t>Prestar sus servicios de apoyo a la gestión a la Unidad para la Atención y Reparación Integral a las Víctimas, en el desarrollo de las actividades secretariales, administrativas y operativas que se requieran en la Dirección Territorial Putumayo.</t>
  </si>
  <si>
    <t>ANA MARCELA</t>
  </si>
  <si>
    <t>ORTIZ TRUJILLO</t>
  </si>
  <si>
    <t>Prestar sus servicios de apoyo a la gestión a la Unidad para la Atención y Reparación Integral a las Víctimas, en el desarrollo de las actividades secretariales, administrativas y operativas que se requieran en la Dirección Territorial Caquetà y Huila.</t>
  </si>
  <si>
    <t>ANA MARIA</t>
  </si>
  <si>
    <t>BOTERO VELANDIA</t>
  </si>
  <si>
    <t>DT EJE CAFETERO</t>
  </si>
  <si>
    <t>Prestar sus servicios profesionales a LA UNIDAD, para realizar las gestiones administrativas, financieras y de control en la Dirección Territorial Eje Cafetero.</t>
  </si>
  <si>
    <t xml:space="preserve">1. Asistir a los comités, subcomités y mesas convocadas por los diferentes municipios con el fin de brindar acompañamiento técnico.      
2. Apoyar a la Direccion Territorial con el envío de la información requerida por las entidades del SNARIV.
3. Apoyar a los enlaces municipales para tramitar con oportunidad y eficiencia las solicitudes de la población víctima de la violencia.
4. Realizar acompañamiento a las jornadas de atención a población víctima de la violencia desarrolladas en los municipios de Risaralda.     
5. Apoyar en la formulación y gestión de proyectos conforme a las políticas fijadas por LA UNIDAD.
6. Proponer y desarrollar  las actividades para el Plan de Gestión de Talento Humano establecido por la Dirección Territorial en conjunto con las implementadas por el Grupo de Talento Humano de la Unidad. 
7. Desarrollar en la Dirección Territorial los lineamientos y políticas generales del Sistema Integrado de Gestión definidos por la Unidad.
8. Revisar y controlar el trámite y legalización de comisiones y/o viáticos de los funcionarios y colaboradores de la Dirección Territorial y velar por que se tramiten dentro del tiempo establecido bajo los directrices impartidas por la entidad.
9. Realizar el control y trazabilidad sobre los pagos por concepto de arrendamiento y servicios públicos domiciliarios correspondientes a las 3 oficinas que hacen parte de la Dirección Territorial.
10. Realizar seguimiento al trámite y respuesta a los derechos de petición y proponer acciones de mejora continua a la Direccion Territorial.
11. Hacer parte de los Comités verificadores y evaluadores de procesos de selección que adelante la Unidad, en el evento en que sea designado.  
12. Cumplir las demás actividades relacionadas con el objeto del contrato que sean acordadas con el supervisor.
</t>
  </si>
  <si>
    <t>ESTRADA LEGARDA</t>
  </si>
  <si>
    <t>DT VALLE DEL CAUCA</t>
  </si>
  <si>
    <t>CALI</t>
  </si>
  <si>
    <t>VALLE DEL CAUCA</t>
  </si>
  <si>
    <t>Prestar sus servicios profesionales en la Subdirección de Reparación Colectiva, para apoyar la implementación de las medidas de reparación integral, sistematización y seguimiento de los requerimientos que se generen en el marco de la ejecución de la ley 1448 de 2011 y la Ley 975 de 2005 o que se consignen en las sentencias proferidas por las salas de justicia y paz.</t>
  </si>
  <si>
    <t xml:space="preserve">1. Prestar asistencia técnica a la Dirección Territorial en los procesos de Restitución de Tierras en su fase administrativa y judicial para el cumplimiento de las órdenes contenidas en las sentencias de restitución de tierras, y brindar insumos a la oficina Asesora Jurídica para informar a jueces y magistrados sobre dicho cumplimiento. 
2. Asistir y/o representar a la Unidad para las Víctimas en las audiencias de restitución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3. Dinamizar y articular territorialmente las  acciones requeridas para dar cumplimiento a los requerimientos de índole administrativo, cumplimiento de metas trazadas, en el plan de acción, planes de mejoramiento provenientes de las observaciones de  organismos de control y órdenes judiciales en lo relacionado con los procesos de retorno y reubicación, y en su articulación con los procesos de restitución de tierras y reparación colectiva, en los términos que tales autoridades lo estimen pertinente, así como brindar la información requerida al respecto.
4. Promover la aplicación territorial de las metodologías para validar los principios de seguridad, dignidad y voluntariedad en el marco de los procesos de retorno o reubicación.
5. Apoyar la implementación de la Ruta Integral de Atención, Asistencia y Reparación Individual para personas víctimas de desplazamiento que desean retornarse o reubicarse.
6. Asistir técnicamente a los municipios focalizados para la socialización e implementación de metodologías para la formulación, implementación, seguimiento y evaluación de los planes de retornos y reubicaciones. 
7. Promover la incorporación del enfoque diferencial étnico en las rutas, lineamientos y procedimientos desarrollados por la Unidad para el acompañamiento en los procesos de retorno y reubicación, y fomentar acciones para la restitución, constitución, saneamiento o ampliación de territorios colectivos, conforme a lo dispuesto por los Decretos con fuerza de ley 4633, 4634 y 4635 de 2011 y ley 160 de 1994 para la población retornada o reubicada.
8. Articular e impulsar acciones de gestión de oferta para fomentar el proceso de estabilización socioeconómica de la población retornada o reubicada. 
9. Realizar formulación, gestión, seguimiento, monitoreo y apoyo territorial para la ejecución de esquemas especiales de acompañamiento de carácter familiar o comunitario, dirigidos a la población víctima de desplazamiento forzado retornada y reubicada. 
10. Elaborar los documentos técnicos e informes que sean solicitados por el supervisor, y sistematizar y elaborar actas de los espacios interinstitucionales en los que participe.
11. Asistir a las reuniones y/o comités que le sean asignadas, dejando reportes e informes de los temas tratados en las mismas y hacer el respectivo seguimiento.
12. Hacer parte de los comités verificadores y evaluadores de procesos de selección que adelante la Unidad, en el evento en el que sea designado.
13. Cumplir las demás actividades relacionadas con el objeto del contrato, que sean acordadas con el supervisor
</t>
  </si>
  <si>
    <t>LANDAETA GORDILLO</t>
  </si>
  <si>
    <t>Prestar los servicios profesionales al Grupo de Gestión Administrativa y Documental de la Unidad para liderar las actividades de mantenimiento, reparaciones locativas y la planeación en la distribución del mobiliario y puestos de trabajo requeridos en cada una de las sedes a nivel nacional.</t>
  </si>
  <si>
    <t>1. Elaborar y/o actualizar la base de datos relacionada con los puestos de trabajo de cada una de las sedes de la Unidad.
2. Estructura, distribuir y actualizar la planimetría, haciendo uso del software de diseño asistido AutoCAD en coordinación con la Oficina de las Tecnologías de la Información (OTI), de la distribución del mobiliario y de la infraestructura ubicada en las oficinas a nivel nacional, almacén y el área beneficiada de las sedes de la Unidad
3. Elaborar conceptos técnicos requeridos por la Unidad de conformidad al objeto del contrato.
4. Realizar las visitas requeridas por las sedes de la UNIDAD para identificar las necesidades de mantenimiento y demás adecuaciones
5. Realizar el seguimiento al programa de mantenimiento preventivo de las oficinas y/o sedes de la UNIDAD en calidad de arrendamiento. 
6. Elaborar documentos técnicos del sistema de ruta de evacuación de las sedes las diferentes sedes de la UNIDAD a nivel nacional, en las que se solicite por el supervisor.
7. Liderar con el personal de mantenimiento y demás áreas involucradas, las solicitudes de cambios y adecuaciones del mobiliario o puestos de trabajo y arreglos locativos de las sedes de la Unidad.
8. Dar trámite y solución a los requerimientos del operador de mantenimiento locativo y gestionar la conformidad del recibido del trabajo realizado.
9. Asistir técnicamente a los comités verificadores y evaluadores de los procesos de selección de la etapa precontractual del mantenimiento, adecuación y arrendamiento de los bienes inmuebles del mobiliario de las sedes de la Unidad.
 10. Apoyar con la revisión técnica a los proyectos del área en temas de obra civil, planimetría, mantenimiento, distribución de puestos de trabajo y asistir a los comités técnicos y demás reuniones que le sean designadas.
11. Apoyar en la ejecución, seguimiento y demás recomendaciones que se requiera en lo referente a los bienes inmuebles y al mobiliario de las sedes de la Unidad.
12. Preparar y presentar informes de seguimiento y gestión de las actividades asignadas
13. Hacer parte de los Comités verificadores y evaluadores de procesos de selección que adelante la Unidad, en el evento que sea designado.
14. Cumplir las demás actividades que sean requeridas por el supervisor relacionadas con el objeto del contrato.</t>
  </si>
  <si>
    <t>RAMIREZ LOPEZ</t>
  </si>
  <si>
    <t xml:space="preserve">1. Socializar con las víctimas las sentencias proferidas en el marco de la Ley de Justicia y Paz, en particular lo relacionado con reconocimiento de responsabilidad, medidas de satisfacción y estrategias de rehabilitación.
2. Apoyar la implementación de medidas de reparación  contenidas en las sentencias dictadas en el marco de la Ley de Justicia y Paz, con enfoque psicosocial cuando la medida así lo requiera.
3. Aportar elementos psicosociales de acción sin daño frente a diferentes medidas de satisfacción a través de jornadas con postulados.
4. Elaborar informes de valoren el contenido reparador de las solicitudes de reconocimiento de responsabilidad de los postulados condenados igual de otras medidas de satisfacción.
5. Acompañar las ceremonias de reconocimiento de responsabilidad de postulados que se realicen en cumplimiento a lo ordenado en sentencias proferidas en el marco de la Ley de Justicia y Paz.
6. Presentar informes al Juzgado Penal del Circuito con Función de Ejecución de Sentencias para las Salas de Justicia y Paz del territorio nacional, como de cualquier ente judicial  sobre los avances en las medidas de satisfacción y rehabilitación, cuando estos se requieran.
7. Sustentar los conceptos técnicos relacionados con reconocimiento de responsabilidad en las audiencias de seguimiento programadas por el Juzgado Penal del Circuito con Función de Ejecución de Sentencias para las Salas de Justicia y Paz del territorio nacional, 
8. Participar  en audiencias del Juzgado Penal del Circuito con Función de Ejecución de Sentencias para las Salas de Justicia y Paz del territorio nacional en las que se deban justificar elementos psicosociales para definir el contenido y alcance de medidas de satisfacción.
9. Contribuir al desarrollo técnico y metodológico de la medida de rehabilitación comunitaria y de reconstrucción del tejido social para casos identificados en el marco de la implementación de medidas de sentencias de justicia y paz.
10. Diseñar e implementar una estrategia psico-jurídica de seguimiento y cierre que permita visibilizar la incidencia en las víctimas de las medidas de reparación contenidas en la sentencia.
11. Apoyar el proceso de articulación con la Agencia Colombiana para la Reintegración y el INPEC, en clave de garantía de no repetición.
12. Apoyar la Implementación de proyectos psicosociales que adelante LA UNIDAD derivados de los avances en el marco de la concreción de medidas de reparación decretadas en sentencias de justicia y paz. 
13. Apoyar el acompañamiento psicosocial a las víctimas dentro de las diferentes actividades que involucran a postulado(as).
14. Acompañar las estrategias de gestión de la Subdirección de Reparación Colectiva en concordancia con los instrumentos de construcción de paz y posconflicto que diseñe el Gobierno Nacional.
15. Apoyar la supervisión de los contratos y/o convenios que le sean designados por la Subdirección de Reparación Colectiva.
16. Apoyar la preparación de las respuestas a los derechos de petición e informes solicitados por los entes de control relacionados con el objeto y las actividades del contrato y velar para que las respuestas se tramiten dentro de los términos establecidos en la Ley.
17. Hacer parte de los comités verificadores y evaluadores de procesos de selección que adelante la Unidad, en el evento en que sea designado.  
18. Adelantar las actividades administrativas que le sean asignadas por el Subdirector de reparación Colectiva en razón al cumplimiento del objeto de su contrato.
19. Cumplir las demás actividades relacionadas con el objeto del contrato que sean acordadas con el supervisor.
</t>
  </si>
  <si>
    <t>ROMERO TORRES</t>
  </si>
  <si>
    <t>DIRECCION GENERAL-GRUPO DE COOPERACION INTERNACIONAL</t>
  </si>
  <si>
    <t>Prestar sus servicios profesionales a la Unidad para  las Victimas, en la Dirección General- Grupo de Cooperación Internacional  para dinamizar la gestión de cooperación y las relaciones políticas con cooperantes, socios de la comunidad  internacional y países del sur.</t>
  </si>
  <si>
    <t xml:space="preserve">1. Apoyar la implementación de las actividades relacionadas con la estrategia de Cooperación Sur-Sur (CSS), en materia de atención, asistencia y reparación integral a víctimas, para identificar nuevas oportunidades de cooperación técnica e intercambio de conocimientos. 
2. Promover la documentación de intercambios de conocimiento de buenas prácticas de la Unidad en el marco de las actividades de Gestión del Conocimiento.
3. Apoyar y acompañar a las diferentes misiones internacionales que visitan al país y desean conocer sobre los programas del Gobierno orientados a la atención y reparación a víctimas del conflicto. 
4. Apoyar a la oficina de Cooperación en la gestión y seguimiento de los proyectos de cooperación en el marco de la implementación de los Acuerdos de Paz
5. Participar en todas las reuniones que se requieran para la debida gestión de las diferentes actividades asignadas por la coordinación de la Oficina de Cooperación 
6. Hacer parte de los Comités verificadores y evaluadores de procesos de selección que adelante la Unidad, en el evento en que sea designado.  
7. Cumplir las demás actividades relacionadas con el objeto del contrato que sean acordadas con el supervisor.
</t>
  </si>
  <si>
    <t>SOLARTE BOLAÑOS</t>
  </si>
  <si>
    <t xml:space="preserve">1) Apoyar permanentemente a la Dirección de Asuntos Étnicos con los lineamientos que la misma establezca en la aplicación y cumplimiento de los protocolos y procedimientos para la adecuada y eficiente implementación de los decretos ley 4633, 4634, Y 4635 y todas sus medidas complementarias.
2) Capacitar, según la necesidad, a las entidades del Estado que hacen parte del SNARIV, para fortalecer y crear capacidades institucionales que permitan la implementación de los Decretos Ley 4633, 4634 Y 4635 de 2011 y la incorporación del enfoque diferencial.
3) Capacitar y apoyar, según la necesidad, a todas las áreas misionales y de apoyo de la Unidad para la creación de los mecanismos internos que garanticen el acompañamiento integral de las víctimas étnicas, en cuanto las medidas de atención, asistencia y reparación para los sujetos étnicos individua/es y colectivos.
4) Implementar, según la necesidad, los lineamientos creados desde la Dirección de Asuntos Étnicos en apoyo con la(s) dirección(es) territorial(es), para el cumplimiento de las órdenes de los autos diferenciales de seguimiento de la Sentencia T-025/2004.
5) Aportar los insumos requeridos, según demanda, a las coordinaciones de la Dirección de Asuntos Étnicos para el dialogo institucional con los espacios de participación propios de los pueblos indígenas, y las comunidades negras, afrocolombianas, palenqueras y raizales en el nivel nacional y territorial.
6) Apoyar a las coordinaciones de la Dirección de Asuntos Étnicos en la implementación de los lineamientos para el dialogo con los espacios propios de los grupos étnicos de acuerdo a las agendas de dichos espacios de acuerdo a la necesidad.
7) Realizar el seguimiento y articulación de las directrices y lineamientos generados por la DAE con los lineamientos de interlocución para los espacios de nivel nacional y territorial de las comunidades negras, afrocolombianas, raizales y palenqueras con informes trimestrales de avance. 
8) Aportar los insumos en los cuatro primeros meses del año para en la construcción de los procesos metodológicos que permitan avanzar con la concertación de los componentes requeridos por el Decreto Ley 4635 de 2011. 
9) Aportar los insumos requeridos, según demanda, a las coordinaciones de la Dirección de Asuntos Étnicos para la construcción del protocolo de participación de víctimas pertenecientes a comunidades negras, afrocolombianas, raizales y palenqueras, de conformidad con lo establecido en el decreto ley 4635 de 2011.
10) Implementar la metodología de los planes específicos en conjunto con las direcciones misionales y territoriales de la Unidad, así como con el Ministerio del Interior en los territorios referidos en el Auto 005 de 2009, 299 de 2012, 073 de 2014, 310 y 460 de 2016, de acuerdo a la priorización que se delante de manera conjunta con el Ministerio del Interior.
11) Apoyar la implementación y puesta en marcha del plan integral de prevención, protección y atención a la población afro colombiana, con la participación efectiva de las comunidades negras y afrocolombianas, de acuerdo a la priorización que realice la Dirección de Asuntos Étnicos.
12) Elaborar y suministrar información digitalizada semestralmente sobre las condiciones, características, situaciones y necesidades de los grupos étnicos que permitan generar respuestas y políticas coherentes y eficaces para proteger, atender, asistir y reparar las comunidades y pueblos pertenecientes a estos grupos.  
13) Apoyar, según la necesidad, la proyección de las respuestas de los derechos de petición y construcción de informes que soliciten los organismos de control y otras entidades, relacionados con la Dirección de Asuntos Étnicos y la implementación de los Decretos Ley, así como velar para que las respuestas se tramiten dentro de los términos establecidos en la ley.
14) Hacer parte de los Comités verificadores y evaluadores de procesos de selección que adelante la Unidad, en el evento en que sea designado.
15) Cumplir las demás actividades relacionadas con el objeto del contrato que sean acordadas con el supervisor.
</t>
  </si>
  <si>
    <t>ANA MILEHIDY</t>
  </si>
  <si>
    <t>CASTELLANOS VARGAS</t>
  </si>
  <si>
    <t>Prestar sus servicios profesionales para apoyar a la Subdirección de Asistencia y Atención Humanitaria, en la ejecución, seguimiento y control de las actividades inherentes al funcionamiento del canal de atención presencial dispuesto por la Unidad para las Víctimas.</t>
  </si>
  <si>
    <t>1. Realizar la articulación del proceso de Asistencia y Atención Humanitaria en el Canal Presencial y llevar a cabo el seguimiento de los aspectos operativos, conceptuales, financieros y contractuales.
2. Desarrollar las actividades previstas dentro del proceso de medición de carencias para la entrega de Atención Humanitaria.
3. Articular en la delineación de estrategias que permitan facilitar la entrega de la atención humanitaria a las víctimas.
4. Articular el proceso de implementación de los esquemas y las modalidades de atención que hacen parte del canal presencial.
5. Brindar soporte en aspectos operativos, conceptuales, financieros y contractuales del canal presencial.
6. Articular acciones con la instancia designada por las direcciones territoriales para la adecuada ejecución del canal presencial.
7. Articular el seguimiento específico a los procesos, responsabilidades, actividades y tareas asignadas del canal presencial 
8. Promover el cumplimiento de las metas definidas por el canal presencial.
9. Integrar las acciones del canal presencial a los demás procesos misionales de la Unidad.
10. Presentar los informes y reportes que den cuenta de la ejecución del canal presencial.
11. Apoyar el seguimiento al canal presencial de acuerdo con los lineamientos que le indique el supervisor para el efecto.
12. Apoyar la definición del esquema de comunicación asertiva entre la Unidad y el Operador.
13. Apoyar en la definición del esquema de seguimiento a la ejecución presupuestal y contractual del canal presencial.
14. Apoyar la definición de la estrategia que recoja los planteamientos de las Direcciones territoriales para el mejoramiento continuo de la implementación del canal presencial.
15. Apoyar la organización de los procesos de formación que se deban realizar al recurso humano del canal presencial.
16. Implementar las medidas necesarias para garantizar la mejora continua en cada uno de los procesos y procedimientos del canal presencial.
17. Garantizar la estricta confidencialidad sobre la información suministrada por las distintas entidades y autoridades, y no divulgar ni utilizar en beneficio propio ni de terceros la información que conozca con ocasión del contrato.
18. Hacer parte de los Comités Verificadores y evaluadores de procesos de selección que adelante la UNIDAD, en el evento en el que sea designado.
19. Apoyar a la Dirección de Gestión Social y Humanitaria y a la Subdirección de Asistencia y Atención Humanitaria, a encaminar sus actuaciones y a encuadrar la operación y la dinámica propia de sus competencias en materia de asistencia y atención humanitaria, a las exigencias que demande un escenario de post conflicto. 
20. Cumplir las demás actividades relacionadas con el objeto del contrato que sean acordadas con el supervisor.</t>
  </si>
  <si>
    <t>ANA MILENA</t>
  </si>
  <si>
    <t>PINZON ROSALES</t>
  </si>
  <si>
    <t>Prestar sus servicios profesionales y de apoyo a la gestión a la Unidad para la Atención y Reparación Integral a las Víctimas en la Subdirección de Valoración y Registro de la Dirección de Registro y Gestión de la Información para  realizar proyectos de actos administrativos,  preparar insumos de respuesta a acciones constitucionales y respuesta a solicitudes de información relacionadas con los procedimientos que intervengan en la operación del Registro Único de Víctimas -RUV .</t>
  </si>
  <si>
    <t xml:space="preserve">1. Dar respuesta a acciones constitucionales y/o solicitudes administrativas relacionadas con los procedimientos de registro.
2. Proyectar actos administrativos que den cumplimiento a decisiones judiciales relacionadas con los procedimientos que soportan la operación del Registro.
3. Elaborar actos administrativos que resuelvan los recursos y revocatorias contra las resoluciones que deciden sobre la inscripción en el Registro Único de Víctimas.
4. Preparar actos administrativos que decidan sobre memoriales e inconformidades presentadas contra las resoluciones que deciden sobre la inscripción en el Registro Único de Víctimas.
5. Elaborar actos administrativos con el fin de revocar, archivar o iniciar actuación administrativa relacionada con la inscripción en el Registro Único de Víctimas, dentro del proceso de exclusiones o cesaciones, previa solicitud del supervisor del contrato.
6. Cumplir con las actividades asignadas durante el mes, bajo los parámetros de productividad, oportunidad y calidad, de acuerdo con el grupo al que haya sido asignado dentro de los siguientes rangos: Recursos y revocatorias: Asignación ordinaria: proyectar entre 7 y 10 actos administrativos de acuerdo a la asignación realizada en los días hábiles del mes. Urgencias: proyectar entre 6 y 8 actos administrativos diarios diariasde acuerdo a la asignación en los días hábiles del mes. Aclaratorios: proyectar entre 12 y 15 actos administrativos diarias de acuerdo a la asignación en los días hábiles del mes. Tutelas: Dar respuesta a las acciones constitucionales y a solicitudes administrativas asignadas durante el mes que puede variar  de acuerdo a las cantidades recibidas y metas proyectadas al interior del grupo. Lo anterior será requisito previo a la firma del recibido a satisfacción mensual que debe tener el visto bueno del líder asignado.
7. Realizar las correcciones de calidad sobre la revisión realizada a los actos administrativos y/o respuestas proyectados, dando cumplimiento al procedimiento y tiempos establecidos para ello, el cual no podrá exceder a un mes contando desde el día en que se le realizó la retroalimentación de los ajustes a realizar. Estas correcciones serán verificadas para la aprobación del recibido a satisfacción de cada mes. 
8. Apoyar el proceso de calidad en la revisión de actos administrativos y/o respuestas proyectadas, cuando sea requerido por el supervisor del contrato, de acuerdo a los procedimientos establecidos. En este caso, previo a la firma del recibido a satisfacción mensual deberá cumplir con la revisión de 12  y 15 de actos administrativos y/o respuestas proyectadas diariamente de acuerdo a la asignación realizada durante los días hábiles del mes.
9. Efectuar el estudio y análisis de la información en relación a cada uno de los casos asignados, generando el correspondiente informe. Este análisis incluye analizar las solicitudes de inscripción en el Registro Único de Victimas RUV presentada por los declarantes utilizando las herramientas definidas de acuerdo con los criterios de valoración aprobados, si el trámite del caso así lo demanda.
10. Consolidar, analizar información y preparar respuesta a las solicitudes de insumo requeridas por otras áreas de la entidad en el marco de la respuesta institucional a acciones constitucionales y/o contenciosas.  
11. Conservar en el lugar indicado por la Subdirección, la información generada durante el proceso de consulta a las diversas fuentes en el estudio de cada caso. 
12. Apoyar, previa solicitud del supervisor del contrato, las actividades y/o grupos creados para dar cumplimiento a metas y a eventos de la Subdirección de Valoración y Registro relacionadas con el objeto del contrato. En este caso, deberá cumplir previo a la firma del recibido a satisfacción mensual con la asignación establecida para la actividad o grupo de trabajo al que haya sido asignado, de no existir esta, deberá suscribirse acta donde se establezca la asignación y cumplimiento mensual.
13. Realizar sus actividades en cumplimiento de los lineamientos determinados por la Subdirección asegurando la excelencia, la calidad y la oportunidad en la gestión.
14. Asistir a las sesiones de retroalimentación y fortalecimiento conceptual relacionadas con la operación del Registro Único de Víctimas RUV.
15. Cumplir con las actividades asignadas de acuerdo con el plan de trabajo definido por el supervisor del contrato y aprobado por la Subdirección de Valoración y Registro bajo los parámetros de productividad, oportunidad y calidad establecidos.
16. Adoptar las medidas necesarias para la conservación de la información generada durante el proceso de valoración relacionada con la consulta a las diversas fuentes de información definidas por la Subdirección de Valoración y Registro.
17.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18. Hacer parte de los Comités verificadores y evaluadores de procesos de selección que adelante la Unidad, en el evento en que sea designado.  
19. Cumplir las demás actividades relacionadas con el objeto del contrato que sean acordadas con el supervisor.
</t>
  </si>
  <si>
    <t>SANTAMARIA CORREA</t>
  </si>
  <si>
    <t>Prestar sus servicios profesionales a la Subdirección de Reparación Individual, brindando soporte jurídico para darle aplicación al Modelo de Superación de la situación de vulnerabilidad, así como en la elaboración de la Metodología que determine el momento en el cual las víctimas del conflicto armado, obtienen el goce efectivo de las medidas de reparación.</t>
  </si>
  <si>
    <t xml:space="preserve">1. Realizar los ajustes requeridos en la normativa relacionada con el modelo de superación de situación de vulnerabilidad. 
2. Revisar y actualizar las plantillas correspondientes a los actos administrativos que regulan los criterios e indicadores socioeconómicos que sustentan el modelo superación de vulnerabilidad. 
3. Elaborar, revisar y actualizar las plantillas de actos administrativos que motivan la declaración de superación de situación de vulnerabilidad. 
4. Elaborar un documento que contenga propuestas metodológicas para determinar el momento en el cual las víctimas del conflicto armado, obtienen el goce efectivo de las medidas de reparación.
5. Proyectar los criterios de defensa jurídica para aplicación de los indicadores socioeconómicos que sustentan el modelo de superación de vulnerabilidad.
6. Revisar, analizar y consolidar los recursos que proceden contra los actos administrativos que declaran la superación de la situación de vulnerabilidad escalados a la Dirección de Reparación y/o Subdirección de Reparación Individual 
7. Proyectar los insumos para la respuesta a los actos administrativos que declaran la superación de la situación de vulnerabilidad escalados a la Dirección de Reparación y/o Subdirección de Reparación Individual.
8. Revisar y validar los actos administrativos que declaran la superación de situación de vulnerabilidad emitidos desde la Dirección de Reparación. 
9. Consolidar, analizar y proyectar los insumos de respuesta para los diferentes requerimientos allegados a la Dirección de Reparación y/o Subdirección de Reparación Individual en lo relacionado con el modelo de superación de la situación de vulnerabilidad.
10. Brindar el sustento jurídico para la definición conceptual y operativa de los criterios de salida de la Ruta de Reparación Integral a las víctimas.
11. Hacer parte de los Comités verificadores y evaluadores de procesos de selección que adelante la Unidad, en el evento en que sea designado.
12. Cumplir las demás actividades relacionadas con el objeto del contrato que sean acordadas con el supervisor.
</t>
  </si>
  <si>
    <t>ANA PAOLA</t>
  </si>
  <si>
    <t>DAVILA TORRES</t>
  </si>
  <si>
    <t>ANA RAQUEL</t>
  </si>
  <si>
    <t>VILLALOBOS RIVEROS</t>
  </si>
  <si>
    <t>Prestar a la Unidad para la Atención y Reparación Integral a las Víctimas como administradora del Fondo para la Reparación a las Víctimas, sus servicios profesionales para interponer todas las acciones jurídicas que se requieran para garantizar la tenencia libre de toda perturbación y afectación de los bienes que administra el Fondo para la Repación de las Víctimas, así como realizar el correspondiente seguimiento, vigilancia y control a las mismas hasta su culminación, acorde a la normativa vigente</t>
  </si>
  <si>
    <t xml:space="preserve">1. Interponer las acciones penales, civiles, administrativas o policivas o a las que haya lugar en representación de la Unidad-FRV, así como realizar todas las actuaciones en defensa de los bienes que administra la UNIDAD-FRV.
2. Apoyaren aquellas actuaciones laborales que requiera la Unidad, en el marco del objeto contractual. 
3. Apoyar la coordinación del transporte de funcionarios judiciales y/o administrativos, de bienes y personas que intervienen en las diferentes actuaciones tendientes a xxxxxx, así como informar a la UNIDAD-FRV sobre el pago de honorarios que se fijen en los procesos con cargo al FRV y demás actuaciones similares acordadas con el supervisor del contrato.     
4. Realizar el seguimiento, vigilancia y control de cada una de las acciones instauradas en representación de la UNIDAD-FRV hasta la culminación de cada proceso.
5. Realizar todas las actuaciones previas para buscar insumos y realizar la ficha técnica de aquellos procesos que deben agotar el requisito de prejudicialidad y conciliación judicial para que el Comité de Conciliación se pronuncie.
6. Apoyar la preparación de las respuestas a los derechos de petición relacionados con el objeto y las actividades del contrato y velar para que las respuestas se tramiten dentro de los términos en la ley.
7. Hacer parte de los Comités verificadores y evaluadores de procesos de selección que adelante la Unidad, en el evento en que sea designado. 
8. Cumplir las demás actividades relacionadas con el objeto del contrato que sean acordadas con el supervisor.
</t>
  </si>
  <si>
    <t>ANA VICTORIA</t>
  </si>
  <si>
    <t>ESTRADA CRUZ</t>
  </si>
  <si>
    <t>Prestar sus servicios técnicos y de apoyo a la gestión a la Unidad para la Atención y Reparación Integral a las Víctimas en la Subdirección de Valoración y Registro de la Dirección de Registro y Gestión de la Información apoyando las actividades operativas que sean requeridas en los diferentes procedimientos que interviene en la operación del Registro Único de Victimas-RUV.</t>
  </si>
  <si>
    <t xml:space="preserve">1. Apoyar las actividades administrativas y/o operativas que se deriven de la operación del Registro Único de Victimas RUV.
2. Realizar los cruces de bases de datos requeridos para garantizar la calidad de la información del Registro Único de Victimas RUV.
3. Clasificar la documentación aportada por las víctimas y requerida por la unidad para decidir sobre las declaraciones en estado “en valoración”.
4. Dar respuesta a los requerimientos de información bajo los parámetros y procedimientos metodológicos establecidos por la Subdirección de Valoración y Registro en el marco de la transición al Registro Único de Victimas RUV. 
5. Remitir los requerimientos de información al área correspondiente según competencia.
6. Actualizar diariamente las bases de datos y herramientas tecnológicas que soportan la operación del Registro Único de Víctimas con la información resultante del desarrollo de las actividades asignadas.
7. Apoyar los procesos de depuración de las bases de datos que conforman el Registro Único de Víctimas de acuerdo a los parámetros establecidos por la Subdirección de Valoración y Registro. 
8. Conservar la información generada durante el proceso de consulta a las diversas fuentes de información definidas por la Subdirección de Valoración y Registro.
9. Apoyar, previa solicitud del supervisor del contrato, las actividades y/o grupos creados para dar cumplimiento a metas y a eventos de la Subdirección de Valoración y Registro. En este caso, deberá cumplir previo a la firma del recibido a satisfacción mensual con la asignación establecida para la actividad o grupo de trabajo a la que fue asignado, de no existir esta, deberá suscribirse acta donde se establezca la asignación y cumplimiento mensual.
10.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11. Cumplir las demás actividades relacionadas con el objeto del contrato que sean acordadas con el supervisor.
</t>
  </si>
  <si>
    <t>TITULO TECNICO PROFESIONAL + 13 A 18 MESES EXPERIENCIAL LABORAL</t>
  </si>
  <si>
    <t>ANA YIBER</t>
  </si>
  <si>
    <t>ORDUÑA HOLGUIN</t>
  </si>
  <si>
    <t>Prestar sus servicios profesionales a la Dirección de Reparación - Subdirección de Reparación Individual, brindando acompañamiento a las Direcciones Territoriales para la materialización del enfoque psicosocial, diferencial, medidas de atención psicosocial  y medida de rehabilitación en las  diferentes estrategias de la Unidad.</t>
  </si>
  <si>
    <t xml:space="preserve">1. Brindar acompañamiento técnico a nivel territorial para la implementación de las acciones y estrategias psicosociales en el marco de la Ruta y acompañamiento integral, de acuerdo a las indicaciones y las zonas que le asigne su supervisor 
2. Implementar la estrategia de recuperación emocional (EREG) con un grupo de adultos y con un grupo de jóvenes (DIME) en el primer semestre de ejecución del contrato, de acuerdo a los lineamientos institucionales definidos. 
3. Elaborar e implementar un documento que contenga el guion metodológico con cinco (5) acciones focales, durante el periodo de ejecución del contrato. 
4. Participar de los procesos de formación en los cuales sea designado por su supervisor y que guarden relación con el objeto contractual, elaborando informes de cada uno que contengan el impacto obtenido.
5. Apoyar la realización de los encuentros de formación y entrenamiento para el equipo psicosocial territorial, de acuerdo a la periodicidad y las indicaciones de su supervisor. 
6. Implementar la estrategia de recuperación emocional para niños y niñas con un grupo en el primer semestre de ejecución del contrato, siguiendo para ello el lineamiento institucional y las indicaciones de su supervisor. 
7. Apoyar el proceso de transversalización del enfoque psicosocial, acción sin daño y Enfoques diferenciales al interior de la Unidad para las Víctimas y a las entidades del Sistema Nacional de Atención y reparación Integral a las Víctimas –SNARIV, según las instrucciones impartidas por su supervisor.
8. Acompañar el proceso de implementación territorial del modelo de operación con enfoque diferencial y de género, con la periodicidad que el proceso lo requiera y las indicaciones de su supervisor.
9. Hacer seguimiento al cumplimiento de las actividades de profesionales de Ruta y Acompañamiento Territorial que le sean asignados por su supervisor y a los profesionales que operen las estrategias psicosociales definidas por la Unidad a través de instituciones u operadores que acojan nuestras metodologías. 
10. Remitir las metodologías, lineamientos y contenidos a los profesionales de Ruta y Acompañamiento Territorial que le sean asignados por su supervisor y a los profesionales que operen las estrategias psicosociales definidas por la Unidad a través de instituciones u operadores que acojan nuestras metodologías. 
11. Apoyar técnica y administrativamente el seguimiento de convenios o contratos orientados al fortalecimiento de la oferta psicosocial como programas territoriales, vínculos con organizaciones No gubernamentales y otros proyectos, según los lineamientos de su supervisor.
12. Realizar seguimiento y monitoreo a la implementación realizada por los profesionales territoriales que le indique su supervisor, haciendo uso de la Herramienta MAARIV  y generando informes mensuales. 
13. Representar al equipo psicosocial en los espacios en los que sea delegado y elaborar los documentos técnicos que le sean solicitados por su supervisor. 
14. Presentar informes de carácter cualitativo y cuantitativo de forma trimestral dando cuenta de los avances en los procesos técnicos que acompañe a nivel nacional y/o territorial, de acuerdo a la periodicidad en que sean realizados.
15. Hacer parte de los Comités verificadores y evaluadores de procesos de selección que adelante la Unidad, en el evento en que sea designado.
16. Cumplir las demás actividades relacionadas con el objeto del contrato que sean acordadas con el supervisor.
</t>
  </si>
  <si>
    <t>ANDERSON FABIAN</t>
  </si>
  <si>
    <t>MONTAÑO RAMIREZ</t>
  </si>
  <si>
    <t>Prestar los servicios de consultoría de apoyo al seguimiento e implementación en los procesos administrativos, financieros y contables del proyecto denominado "Reparación Colectiva a Víctimas para la Reconstrucción Social" que se tiene con el Banco Mundial.</t>
  </si>
  <si>
    <t xml:space="preserve">• Recopilar, validar, analizar y registrar la información relacionada con los gastos del Proyec-to, garantizando que los documentos que soportan los registros financieros cumplen con la normativa requerida y/ las condiciones establecidas por el Banco Mundial.
• Llevar a cabo el registro en el Sistema Integrado de Información Financiera (SIIF) de todos los documentos que se requiera para reflejar la situación económica y financiera del conve-nio de financiación.
• Recomendar a la Unidad y otras contrapartes sobre los procedimientos administrativos con-tables aplicables y asegurar su correcta implementación.
• Analizar la razonabilidad de las cifras a través de conciliaciones a las cuentas contables pe-riódicamente, de acuerdo con la normatividad vigente, así mismo realizar los registros y ajustes contables al cierre de cada periodo.
• Colaborar con la Subdirección de Reparación Colectiva y articular las acciones a implemen-tar en desarrollo del objeto contractual.
• Gestionar los pagos y legalizaciones de viáticos de los funcionarios del equipo del proyecto ante las instancias competentes de la Unidad. 
• Participar en la preparación, elaboración, análisis y redacción de informes técnicos y finan-cieros de acuerdo a los requerimientos del Proyecto y de las Auditorías Internas y Externas.
• Atender las auditorías internas y externas que realicen al proyecto, esto incluye la elabora-ción, presentación y sustentación de informes y formatos que se requiera.
• Apoyar en los cierres contables estipulados por el sistema integrado (SIIF), a todo el grupo de contabilidad en la liquidación e imputación contable de la totalidad de las cuentas recibidas.
</t>
  </si>
  <si>
    <t>ANDREA</t>
  </si>
  <si>
    <t>PELAEZ OVALLE</t>
  </si>
  <si>
    <t>Prestar sus servicios profesionales a la Unidad para las Víctimas - Subdirección de Coordinación Técnica del SNARIV, en la planeación, formulación, ejecución y seguimiento de los procesos y estrategias que requiera la Subdirección, en especial las relacionadas con la implementación de la estrategia de corresponsabilidad en entidades nacionales del SNARIV.</t>
  </si>
  <si>
    <t xml:space="preserve">1. Liderar, junto con la subdirección de coordinación nación-territorio, la planeación, formulación, ejecución y seguimiento de la estrategia de corresponsabilidad en entidades nacionales del SNARIV.
2. Apoyar la implementación de la estrategia de articulación de los subcomités nacionales y los comités departamentales de justicia transicional. 
3. Contribuir en la actualización de la herramienta tablero PAT, en lo atinente a entidades nacionales del SNARIV, en coordinación con la subdirección nación-territorio.
4. Apoyar el fortalecimiento institucional de las entidades del SNARIV en el territorio, en coordinación con la subdirección nación-territorio y el grupo de oferta.
5. Apoyar a la Subdirección de Coordinación Técnica del SNARIV en la coordinación de uno de los subcomités técnicos del Sistema Nacional de Atención y Reparación Integral a las Víctimas cuando sea requerido. 
6. Contribuir en la generación de insumos del subcomité a su cargo para las sesiones que realice el Comité Ejecutivo.
7. Apoyar la implementación de la estrategia de articulación con las entidades, espacios y escenarios creados por los acuerdos de la Habana, en especial los enmarcados en el Sistema Nacional de Justicia, Verdad, Reparación y Garantías de No Repetición.
8. Acompañar los ejercicios de socialización y asistir a eventos, citaciones o reuniones que involucren a la Subdirección en el marco de la estrategia de articulación de los subcomités nacionales y los comités departamentales de justicia transicional.
9. Apoyar los procesos de asistencia técnica y seguimiento a las entidades del Sistema, que sean designadas por la subdirección.
10. Prestar apoyo en la elaboración de informes de respuesta a los diferentes órganos de control y cuando se requiera de otra índole.
11. Contribuir en el desarrollo de las diferentes actividades propias de la Subdirección de Coordinación Técnica del SNARIV.
12. Apoyar los procesos que tenga a su cargo la Subdirección de Coordinación Técnica del SNARIV frente a la Oficina de Planeación de la Unidad. 
13. Acompañar y apoyar las actividades de la Dirección de Gestión Interinstitucional.
14. Hacer parte de los Comités verificadores y evaluadores de procesos de selección que adelante la Unidad, en el evento en que sea designado.  
15. Cumplir las demás actividades relacionadas con el objeto del contrato que sean acordadas con el supervisor.
</t>
  </si>
  <si>
    <t>ANDREA DEL PILAR</t>
  </si>
  <si>
    <t>LOPEZ PIÑEROS</t>
  </si>
  <si>
    <t>Prestar sus servicios profesionales a la Subdirección Red Nacional de Información de LA UNIDAD, para apoyar los procesos de articulación con las entidades del orden nacional o territorial según corresponda.</t>
  </si>
  <si>
    <t xml:space="preserve">1. Gestionar espacios de reunión y articulación con entidades públicas del nivel gubernamental y estatal del orden nacional o territorial y demás organizaciones públicas o privadas, encargadas de formular o ejecutar acciones que tiendan a la atención y reparación integral de las víctimas.
2. Implementar las estrategias de gestión de información con las entidades nacionales y territoriales focalizadas por la Subdirección Red Nacional de Información.
3. Gestionar y entregar fuentes de información necesaria para la realización de procesos de caracterización de la población víctima y mediciones tales como Subsistencia Mínima, Superación de Situación de Vulnerabilidad, IGED, IRV, entre otros.
4. Apoyar la construcción de los documentos técnicos, protocolos para el intercambio de información y demás documentación de los procesos que le sean requeridos durante la ejecución del contrato.                                                                                                                                       
5. Hacer seguimiento a las solicitudes de creación usuarios y actualización VIVANTO, Caracterización y Web service de las entidades asignadas. 
6. Relacionar las fuentes de información, cargar los metadatos y cortes de información en la herramienta dispuesta para tal fin.
7. Revisar y apoyar las acciones para la operativización y análisis que optimicen la implementación del Plan Operativo de Sistemas de Información - POSI en el nivel nacional y territorial de la Red Nacional de Información. 
8. Apoyar en la elaboración conjunta, con las entidades, del documento técnico, metadato por cada una de las fuentes de información a intercambiar, asimismo, gestionar y realizar seguimiento al cumplimiento de los tiempos definidos en el documento técnico para la entrega de información.
9. Hacer parte de los Comités verificadores y evaluadores de procesos de selección que adelante LA UNIDAD, en el evento en que sea designado. 
10. Cumplir las demás actividades relacionadas con el objeto del contrato que sean acordadas con el supervisor.
</t>
  </si>
  <si>
    <t>ORDOÑEZ CAÑON</t>
  </si>
  <si>
    <t>Prestar sus servicios profesionales, a la Subdirección de Reparación Individual, en el marco de la Ruta de Atención, Asistencia y Reparación Integral a las Víctimas, desarrollando en articulación con el GRE el proceso de consulta, verificación y revision de respuestas a derechos de petición, tutelas, solicitudes de organismos de control y demás acciones constitucionales o requerimientos, así como apoyar la elaboración e implementación de estrategias que garanticen la oportunidad y calidad de la respuestas relacionadas con la medida indemnización transformadoras</t>
  </si>
  <si>
    <t>ANDREA LIZETH</t>
  </si>
  <si>
    <t>DUQUE RODRIGUEZ</t>
  </si>
  <si>
    <t>Prestar sus servicios profesionales para realizar la gestión y seguimiento al cumplimiento de las órdenes del auto 173 de 2014, que se relaciona con la incorporación de los lineamientos del enfoque de discapacidad en la ruta de atención, asistencia y reparación integral a las víctimas, con base en el modelo de operación con enfoque diferencial de la Entidad, que contribuyen en la ejecución de las líneas de acción del Grupo en mención.</t>
  </si>
  <si>
    <t xml:space="preserve">1. Apoyar la ejecución de los esquemas de seguimiento a los cronogramas establecidos en las respuestas dadas a la Corte Constitucional en el marco del cumplimiento al Auto 173 de 2014.
2. Plantear acciones que faciliten la sistematización de las cifras e intercambio de información intra e interinstucional en relación con las víctimas con discapacidad. 
3. Apoyar el diseño e implementación de planes de formación dirigidos a la sensibilización y socialización de las diferentes líneas desarrolladas por el Grupo de Habilidades y Capacidades Diversas en relación con la transversalización del enfoque de discapacidad en la política pública de atención, asistencia y atención víctimas.   
4. Desarrollar estrategias que faciliten la incorporación de los lineamientos establecidos en el Modelo de Operación de la Unidad con enfoque diferencial de discapacidad específicamente en al menos 5 procesos misionales, de acuerdo con el Plan de Acción de 2017
5. Brindar asistencia técnica con el fin de propiciar la incorporación del enfoque diferencial en discapacidad, en al menos 5 procesos misionales de la Unidad para las Víctimas, de acuerdo al Plan de Acción
6. Articular con las diferentes Áreas y Grupos al interior de la Unidad para las Víctimas a fin de adelantar acciones para dar respuesta a las órdenes establecidas en el Auto 173 de 2014.
7. Facilitar la implementación de las recomendaciones consagradas en la Convención sobre los Derechos de las Personas con Discapacidad (CDPD) de Naciones Unidas en al menos 5 procesos misionales de la Unidad, de acuerdos el Plan de Acción de 2017. 
8. Brindar insumos para la construcción de informes y documentos técnicos desarrollados al interior del Grupo de Habilidades y Capacidades Diversas. 
9. Participar en los Comités técnicos al Interior de la Unidad y con entidades especializadas que le sean designados por la Coordinación. 
10. Hacer parte de los Comités verificadores y evaluadores de procesos de selección que adelante la Unidad, en el evento en que sea designado.  
11. Cumplir las demás actividades relacionadas con el objeto del contrato que sean acordadas con el supervisor.
</t>
  </si>
  <si>
    <t>ANDREA MILENA</t>
  </si>
  <si>
    <t>ZAMBRANO ARIZA</t>
  </si>
  <si>
    <t>DT SANTANDER</t>
  </si>
  <si>
    <t>Prestar sus servicios profesionales a la Unidad para la Atención y Reparación Integral a las Víctimas en el Grupo de Trabajo de Retornos y Reubicaciones en la Dirección Territorial Santander implementar en el nivel territorial el proceso de retornos y reubicaciones en su dimensión individual, comunitaria y colectiva, promover el cumplimiento de las órdenes de restitución de tierras y territorios.</t>
  </si>
  <si>
    <t xml:space="preserve">1. Asistir técnicamente a la Dirección Territorial en la socialización, el uso de los instrumentos, procedimientos, protocolos, metodologías y planes de acción, que sean requeridos para la materialización del proceso de retornos y/o reubicaciones dirigida a la población víctima de desplazamiento forzado. 
2. Promover la aplicación territorial de las metodologías para validar los principios de seguridad, dignidad y voluntariedad en el marco de los procesos de retorno o reubicación.
3. Apoyar la implementación de la Ruta Integral de Atención, Asistencia y Reparación Individual para personas víctimas de desplazamiento que desean retornarse o reubicarse.
4. Asistir técnicamente a los municipios focalizados para la socialización e implementación de metodologías para la formulación, implementación, seguimiento y evaluación de los planes de retornos y reubicaciones. 
5. Promover la incorporación del enfoque diferencial étnico en las rutas, lineamientos y procedimientos desarrollados por la Unidad para el acompañamiento en los procesos de retorno y reubicación, y fomentar acciones para la restitución, constitución, saneamiento o ampliación de territorios colectivos, conforme a lo dispuesto por los Decretos con fuerza de ley 4633, 4634 y 4635 de 2011 y ley 160 de 1994 para la población retornada o reubicada.
6. Impulsar la implementación de estrategias para lograr la participación comunitaria en la construcción y/o difusión de los planes y procesos de retorno y reubicación, y avanzar en la integración comunitaria. 
7. Realizar acciones encaminadas al conocimiento, apropiación e implementación de los lineamientos brindados para la articulación de la medida de retorno y reubicación con la restitución de tierras, la reparación colectiva, y el acceso, formalización y saneamiento de tierras y territorios colectivos. 
8. Articular e impulsar acciones de gestión de oferta para fomentar los procesos de estabilización socioeconómica de la población retornada o reubicada, con especial énfasis en la articulación con el sector de agricultura en lo referente a la focalización de población retornada o reubicada en los programas liderados por la Agencia nacional de tierras, la Agencia de Desarrollo Rural Territorial y la Agencia de Desarrollo Territorial. 
9. Realizar formulación, gestión, seguimiento, monitoreo y apoyo territorial para la ejecución de esquemas especiales de acompañamiento de carácter familiar o comunitario, dirigidos a la población víctima de desplazamiento forzado retornada y reubicada. 
10. Prestar asistencia técnica a la Dirección Territorial en los procesos de Restitución de Tierras en su fase administrativa y judicial para el cumplimiento de las órdenes contenidas en las sentencias de restitución de tierras, y brindar insumos a la oficina Asesora Jurídica para informar a jueces y magistrados sobre dicho cumplimiento. 
11. Representar a la Unidad para las Víctimas en las audiencias ante los jueces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12. Dinamizar y articular territorialmente las  acciones requeridas para dar cumplimiento a los requerimientos de índole administrativo, cumplimiento de metas trazadas, en el plan de acción, planes de mejoramiento provenientes de las observaciones de  organismos de control y órdenes judiciales en lo relacionado con los procesos de retorno y reubicación, y en su articulación con los procesos de restitución de tierras y reparación colectiva, en los términos que tales autoridades lo estimen pertinente, así como brindar la información requerida al respecto.
13. Gestionar las apreciaciones de seguridad de los territorios donde se encuentra la población retornada y reubicada y su evaluación en los Comités Territoriales de Justicia Transicional.  
14. Elaborar los documentos técnicos e informes que sean solicitados por el supervisor, y sistematizar y elaborar actas de los espacios interinstitucionales en los que participe.
15. Apoyar en la supervisión de convenios y contratos a los que haya lugar.
16. Asistir a las reuniones y/o comités que le sean asignadas, dejando reportes e informes de los temas tratados en las mismas y hacer el respectivo seguimiento.
17. Hacer parte de los comités verificadores y evaluadores de procesos de selección que adelante la Unidad, en el evento en el que sea designado.
18. Cumplir las demás actividades relacionadas con el objeto del contrato, que sean acordadas con el supervisor.
</t>
  </si>
  <si>
    <t>ANDREA PAOLA</t>
  </si>
  <si>
    <t>ONZAGA VERGARA</t>
  </si>
  <si>
    <t>Prestar a la Oficina Asesora Jurídica de la Unidad para la Atención y Reparación Integral a las Víctimas sus servicios profesionales para apoyar los asuntos jurídicos, judiciales y extrajudiciales, entregados para su gestión, en lo relacionado con audiencias de conciliación de carácter administrativo, laboral y civil, así como el conocimiento de procesos contenciosos administrativos, laborales, civiles, ejecutivos, acciones de grupo, acciones populares y acciones de cumplimiento instauradas por la población afectada víctima del conflicto armado interno.</t>
  </si>
  <si>
    <t xml:space="preserve">1. Prestar  el apoyo jurídico que requieran cada una de las dependencias de la Unidad para la Atención y Reparación a las Víctimas. 
2. Elaborar los conceptos que sean solicitados en el ámbito del objeto contractual sobre los asuntos que le sean remitidos para su análisis y estudio.
3. Asistir y acompañar a la Secretaría Técnica del Comité de Defensa Judicial y Conciliación en el desarrollo de todas las actividades que le son propias. 
4. Asistir al Jefe de la Oficina Asesora Jurídica en procesos administrativos, judiciales,  audiencias de conciliación de carácter judicial y extra judicial y demás asuntos previo otorgamiento de poder especial, presentando informes oportunos sobre el avance de los procesos. 
5. Representar judicial y extrajudicialmente a la la Unidad para la  Atención y Reparación a las Victimas  cuando así lo requiera la entidad.
6. Proyectar la contestación de las acciones contenciosas que contra la entidad se instauren, por la población desplazada, víctimas de la violencia, entre otros, recopilando la información necesaria para fundamentar la defensa de acuerdo con los elementos de fondo necesarios, ejerciendo de manera idónea y eficaz la defensa.
7. Remitir al Grupo de Gestión Financiera y Contable el informe consolidado de Procesos Contenciosos y Conciliaciones en los que se haga parte la Unidad para la Atención y Reparación Integral a las Victimas, para efectos de realizar las provisiones contables respecto a las pretensiones de las demandas.
8. Brindar apoyo jurídico a las diferentes dependencias de la Unidad que requieran dar respuestas a los derechos de petición interpuestos por la población objeto de atención de la Unidad para la  Atención y Reparación Integral a las Víctimas.
9. Prestar el apoyo jurídico en las acciones penales, civiles o administrativas y/o las demás actuaciones que haya lugar, en defensa de la Unidad para la  Atención y Reparación Integral a las Víctimas. 
10. Hacer parte de los Comités verificadores y evaluadores de procesos de selección que adelante la Unidad, en el evento en que sea designado. 
11. Cumplir las demás actividades relacionadas con el objeto del contrato que sean acordadas con el supervisor.
</t>
  </si>
  <si>
    <t>ANDREA ROCIO</t>
  </si>
  <si>
    <t>GALINDO FONSECA</t>
  </si>
  <si>
    <t xml:space="preserve">Prestar sus servicios profesionales a la Subdirección de Reparación Colectiva para apoyar la implementación al interior de la Unidad para las Víctimas de los instrumentos jurídicos y judiciales expedidos en el marco de los acuerdos de paz y su articulación con los procesos de reparación colectiva territorial y los planes de reparación colectiva. </t>
  </si>
  <si>
    <t xml:space="preserve">1. Atender y dar respuesta a los requerimientos de informes en el marco de PHVA (planear, hacer, verificar y actuar) de la Subdirección de Reparación Colectiva.
2. Atender y dar respuesta a los requerimientos del sistema integrado de gestión.
3. Analizar y dar respuesta a las auditorías realizadas al proceso de reparación individual y colectiva.
4. Atender, dar respuesta y hacer seguimiento a los planes de mejoramiento de la Subdirección de reparación Colectiva.
5. Apoyar la construcción y socialización del SIG en la implementación y registros administrativos asociados al programa de reparación colectiva. 
6. Inspeccionar y verificar que los documentos soporte del programa de reparación colectiva, se encuentren incorporados en los expedientes físicos dando cumplimiento a los lineamientos institucionales o a la tabla de retención documental y, que se encuentren incorporados también en los expedientes digitales de los sujetos acorde con las herramientas del sistema de información del programa de reparación colectiva.
7. Apoyar el cumplimiento de las políticas del manejo y seguridad de la información establecida desde la Oficina de Tecnologías de la Información.
8. Cumplir las demás actividades relacionadas con el objeto del contrato que sean acordadas con el supervisor.
</t>
  </si>
  <si>
    <t>ANDREA SOLANGIE</t>
  </si>
  <si>
    <t>TORRES BAUTISTA</t>
  </si>
  <si>
    <t>Prestar sus servicios Profesionales a la Subdireccion de Reparacion Individual, en  la elaboracion y seguimiento de las respuestas a los requerimientos de los sistemas internacionales de protección de Derechos Humanos (Sistema Interamericano de Derechos Humanos- SIDH  y Naciones Unidas- ONU) del Derecho Penal Internacional (Corte Penal Internacional) y del Derecho Internacional Humanitario- DIH.</t>
  </si>
  <si>
    <t xml:space="preserve">1. Elaborar un plan de trabajo dentro de los dos primeros meses de ejecución contractual que permita la organización de respuestas a los sistemas internacionales (Naciones Unidas y Sistema Interamericano de Derechos Humanos) en cuanto a asuntos temáticos convencionales y no convencionales, así como darle seguimiento y reportar sus avances y dificultades.
2. Elaborar dentro de los dos primeros meses de ejecución contractual un documento que contenga las estrategias que permitan la articulación con el Ministerio de Relaciones Exteriores y la Agencia Jurídica para la Defensa del Estado que permitan dar respuesta a los requerimientos de los sistemas internacionales de protección de derechos humanos  (Naciones Unidas y Sistema Interamericano de Derechos Humanos), el cual debe ser implementado desde su aprobación hasta finalizar el plazo de ejecución del contrato.
3. proyectar los documentos y proporcionar insumos en  materia de derechos humanos y DIH de conformidad a la jurisprudencia  de la Corte Interamericana de Derechos Humanos, sistema Universal a fin de nutrir la política de atención y reparación integral a las víctimas y los procesos de reparación colectiva o individual, elaborando un informe mensual que reporte la gestion realizada sobre el particular. 
4. Elaborar un esquema de trabajo para los casos de medidas cautelares o provisionales del Sistema Interamericano de Derechos Humanos, así como dar respuesta y seguimiento a todos los requerimientos sobre la materia.
5. Gestionar la obtención de insumos y dar respuesta a todos los requerimientos de los sistemas internacionales (Naciones Unidas y Sistema Interamericano de Derechos Humanos), ya sean convencionales, extraconvencionales, relativos a casos, medidas cautelares, provisionales o cualquier información que estos soliciten.
6. Elaborar y dar seguimiento a un esquema de trabajo para el manejo y control de casos emblemáticos para la aplicación de medidas de satisfacción y garantías de no repetición, a fin de generar estándares aplicables a casos semejantes.
7. Gestionar, revisar y hacer seguimiento a las respuestas temáticas ante los sistemas internacionales de protección de derechos humanos (ONU- Sistema Interamericano de Derechos Humanos), ya sea de los mecanismos convencionales o extraconvencionales.
8. Elaborar y actualizar mensualmente una matriz de seguimiento de tiempos de respuesta a los requerimientos de los sistemas internacionales, precisando tiempo de llegada, tiempo de respuesta solicitado, y tiempo real de respuesta.
9. Hacer parte de los Comités verificadores y evaluadores de procesos de selección que adelante la Unidad, en el evento en que sea designado.
10. Cumplir las demás actividades relacionadas con el objeto del contrato que sean acordadas con el supervisor.
</t>
  </si>
  <si>
    <t>ANDRES</t>
  </si>
  <si>
    <t>GARCIA OSPINA</t>
  </si>
  <si>
    <t>ANDRES ALEJANDRO</t>
  </si>
  <si>
    <t>CAMELO GIRALDO</t>
  </si>
  <si>
    <t>Prestar sus servicios profesionales a la Unidad para la Atención y Reparación Integral a las Víctimas, apoyando a la Subdirección General con la formulación de lineamientos estratégicos y técnicos para fortalecer el rol de coordinación de la Unidad para las Víctimas en el SNARIV, dentro del nuevo contexto que trae la implementación del Acuerdo de Paz.</t>
  </si>
  <si>
    <t xml:space="preserve">1. Desempeñar el rol de enlace con la ART desde la Subdirección General, con el fin de representar a la Unidad en los espacios de discusión y articulación.
 2. Generar lineamientos para la implementación de políticas relacionadas con la ART, que tengan estrecha relación con el enfoque de las víctimas del conflicto armado.
 3. Acompañar los espacios nacionales y locales sobre temas de territorio y reparación que se deriven de la articulación entre las dos entidades.
 4. Participar en los espacios de implementación del punto 1 de los acuerdos, cuando esté relacionado con el enfoque de las víctimas.
 5. Proponer acciones de mejora y fortalecimiento para el SNARIV con el fin de articular las acciones de reparación a la política social de las entidades adscritas a la implementación de la reforma rural integral
</t>
  </si>
  <si>
    <t>TITULO PROFESIONAL + MAESTRIA + 61 A 72 EXPERIENCIA PROFESIONAL</t>
  </si>
  <si>
    <t>ANDRES FELIPE</t>
  </si>
  <si>
    <t>ALEGRIA MINA</t>
  </si>
  <si>
    <t>Prestar sus servicios técnicos y de apoyo a la gestión a la Unidad para la Atención y Reparación Integral a las Víctimas en la Subdirección de Valoración y Registro de la Dirección de Registro y Gestión de la Información para apoyar la atención a la población victima en la dirección territorial gestionando la documentación e información generada para  la operación del Registro Único de Victimas-RUV.</t>
  </si>
  <si>
    <t xml:space="preserve">1. Recibir, radicar y enviar desde la Dirección Territorial las solicitudes dirigidas a la Dirección de Registro y Gestión de la Información en el Nivel Central para su respectiva respuesta.
2. Apoyar el proceso de notificación de actos administrativos generados con ocasión del procedimiento de registro en la dirección territorial.
3. Recibir los requerimientos de novedades y actualizaciones que presenten los declarantes sobre el Registro Único de Victimas RUV y remitirlas al nivel central por los medios establecidos para su correspondiente aplicación.
4. Apoyar la realización de las visitas domiciliarias requeridas para la verificación de información relacionada con la conformación y condiciones actuales de los hogares víctimas de desplazamiento forzado, de acuerdo con los parámetros y lineamientos establecidos por la subdirección de Valoración y Registro. 
5. Gestionar ante el Ministerio Público la solución de glosas e inconsistencia en la toma de declaración.
6. Apoyar la recepción y remisión de documentos complementarios a la solicitud de inscripción en el registro, cuando se requieran para dar cumplimiento a una orden judicial. 
7. Apoyar a la dirección territorial en la implementación de la interoperabilidad de la Red Nacional de Información
8. Acompañar el fortalecimiento de los sistemas de información de las entidades públicas y privadas responsables del proceso de atención y reparación a las víctimas en el marco de la Ley 1448 de 2011 a través de capacitaciones.
9. Socializar y difundir al Ministerio Publico y Entidades Territoriales, la estructura, normativa, finalidad, objetivos y beneficios de la Red Nacional de Información en el marco de la Ley 1448 de 2011.
10. Apoyar la preparación de respuestas a peticiones relacionadas con el objeto del contrato de manera oportuna.
11. Cumplir las demás actividades relacionadas con el objeto del contrato que sean acordadas con el supervisor.
</t>
  </si>
  <si>
    <t>MARTINEZ PARRA</t>
  </si>
  <si>
    <t>Prestar sus servicios profesionales a la Unidad para las Víctimas - Dirección de Gestión Interinstitucional en la consolidación de las acciones dirigidas a la identificación de las necesidades de las víctimas que se encuentran en el exterior.</t>
  </si>
  <si>
    <t xml:space="preserve">1. Contribuir a la implementación y seguimiento de las actividades definidas en el Proyecto de Inversión para connacionales víctimas que se encuentren en el exterior.
2. Liderar desde la Unidad para las Víctimas la generación de estrategias y esquemas de trabajo para la implementación del modelo de atención, asistencia y reparación dirigido a Connacionales Víctimas de acuerdo con lo establecido en la Ley de víctimas y restitución de tierras.
3. Apoyar el seguimiento y la Supervisión a los convenios o contratos suscritos por la Unidad para las Víctimas en el marco del cumplimiento de las actividades definidas en el Proyecto de Inversión para connacionales víctimas que se encuentren en el exterior.
4. Articular con las entidades que conforman el Sistema Nacional de Atención y Reparación Integral a las Víctimas –SNARIV- la generación de oferta diferenciada para los Connacionales Víctimas.
5. Socializar con las áreas misionales de la Unidad para las Víctimas los avances y acuerdos alcanzados con las entidades del SNARIV involucradas en el proceso de acompañamiento a los connacionales victimas en el marco del modelo de  atención, asistencia y reparación Integral a connacionales víctimas.
6. Definir con las diferentes áreas misionales de la Unidad para las Víctimas las medidas del modelo de atención, asistencia y reparación integral a las víctimas que puedan ser entregadas de forma priorizada a los Connacionales Víctimas que se encuentren en el exterior.
7. Apoyar al Equipo Connacionales Víctimas en el Exterior en el proceso de implementación de las medidas del modelo de atención, asistencia y reparación de víctimas de tal manera que se logre un acompañamiento integral a las victimas connacionales. 
8. Acompañar la socialización de los procedimientos desarrollados, para el acompañamiento a victimas connacionales, tanto a los funcionarios y colaboradores de la Entidad del nivel nacional y territorial, así como a los funcionarios de las entidades del SNARIV. 
9. Acompañar las jornadas de asistencia y atención en consulados de Colombia dirigidos a víctimas en el exterior.
10. Apoyar las brigadas móviles en países fronterizos.
11. Gestionar espacios que permitan la socialización de los procesos de acompañamiento construidos en el marco del modelo de atención, asistencia y reparación integral con la victimas connacionales residentes en el exterior de acuerdo con establecido por el parte del Ministerio de Relaciones Exteriores como miembro del SNARIV. 
12. Brindar soporte en la preparación de las respuestas a los derechos de petición relacionados con el objeto y las actividades del contrato y velar para que las respuestas se tramiten dentro de los términos establecidos en la ley. 
13. Apoyar las actividades de la Dirección de Gestión Interinstitucional cuando se requiera.
14. Hacer parte de los Comités verificadores y evaluadores de procesos de selección que adelante la Unidad, en el evento en que sea designado.  
15. Cumplir con las demás actividades relacionadas con el objeto del contrato que sean acordadas con el supervisor.
</t>
  </si>
  <si>
    <t>MUÑOZ BARRANTES</t>
  </si>
  <si>
    <t>Prestar servicios profesionales a la Unidad para las Víctimas para liderar la construcción de los informes periódicos que se deben presentar a la Corte Constitucional en cumplimiento al Auto 373 de 2016, en concordancia con la estrategia de superación del Estado de Cosas Inconstitucional.</t>
  </si>
  <si>
    <t xml:space="preserve">1. Proponer el contenido mínimo estándar de los informes periódicos ordenados por la Corte Constitucional en el Auto 373 de 2016, en términos de garantía y protección de los derechos fundamentales en el marco de la política pública de Atención, Asistencia y Reparación Integral a víctimas del conflicto armado, en relación con los criterios mínimos para la superación del estado de cosas inconstitucional declarado en la sentencia T025 de 2004.
2.            Liderar la preparación, consolidación y presentación de los informes periódicos en cumplimiento del Auto 373 de 2016 de la Corte Constitucional referente a las órdenes décimo quinta sobre Generación de Ingresos, vigésima cuarta sobre el derecho de Justicia, trigésimo segunda referente a Atención Humanitaria y trigésima cuarta relacionada con el componente de Retornos y Reubicaciones.
3.            Definir la estructura de los informes periódicos ordenados por la Corte Constitucional en el Auto 373 de 2016.
4.            Asistir las entidades que pertenecen al SNARIV y demás dependencias de la Unidad para las Víctimas, en el reporte de insumos para la elaboración de los informes periódicos ordenados por la Corte Constitucional en el Auto 373 de 2016. 
5.            Hacer parte de los Comités verificadores y evaluadores de procesos de selección que adelante la Unidad, en el evento en que sea designado. 
6.            Cumplir las demás actividades relacionadas con el objeto del contrato que sean acordadas con el supervisor.
</t>
  </si>
  <si>
    <t>ORTEGA MEDINA</t>
  </si>
  <si>
    <t>ANDRES FERNANDO</t>
  </si>
  <si>
    <t>QUINTERO QUICENO</t>
  </si>
  <si>
    <t>Prestar sus servicios a la Oficina de Tecnologías de la Información para el desarrollo de soluciones e integraciones de herramientas informaticas en coordinación con los arquitectos y lideres de desarrollo de esta oficina.</t>
  </si>
  <si>
    <t xml:space="preserve">Apoyar en el modelamiento de soluciones de software atendiendo lineamientos definidos por los arquitectos de la Oficina de Tecnologías de la Información con el propósito de asegurar la integración de servicios que se provean o se consuman en las aplicaciones que se realicen en la Unidad.
Participar en el diseño de los elementos lógicos de las soluciones de software que aseguren el aprovisionamiento de servicios de intercambio de información sobre las fuentes de datos asociados a la Unidad.
Filtrar, atender y resolver cada incidencia y petición que reporten los usuarios, manteniendo informado en todo momento el estado de la incidencia al usuario en fase de pruebas.
Apoyar en el establecimiento de los tipos de integración aplicable según la necesidad de cada requerimiento entregado en la Oficina de Tecnologías de la Información e integrarlos en la documentación asociada al análisis de cada solicitud.
Apoyar el modelamiento, analisis e implementación de los servicios web que se encentran bajo la Arquitectura Soa, con el fin que puedan ser compuestos, descubiertos y soportados bajo en inventario de servicios único de la Unidad. Asimismo, el mantenimiento de la plataforma del inventario del servicios oficial.
Apoyar la creación y desarrollo de servicios web y herramientas integradas en el marco de la arquitectura soa y Mintic de tal forma que puedan interoperar entre las mismas plataformas.
Apoyar el diseño de los elementos lógicos de las soluciones software que aseguren el aprovisionamiento de servicios de intercambio de información sobre las fuentes de datos asociadas a las diferentes áreas misionales y de apoyo a la UNIDAD.
Apoyar en la elaboración y optimización del código como fuente de las herramientas informáticas existentes en los servidores considerando las características de las tecnologías a utilizar.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
</t>
  </si>
  <si>
    <t>ANDRES HUMBERTO</t>
  </si>
  <si>
    <t>MESA CARDOZO</t>
  </si>
  <si>
    <t>Prestar a la Oficina Asesora Jurídica de la Unidad para las Víctimas sus servicios profesionales para apoyar la gestión, trámite y control de los recursos de apelación, queja y revocatorias directas originadas en actuaciones administrativas de las áreas misionales de la Entidad, así como en general apoyar a las distintas direcciones y oficinas de la Unidad en los asuntos jurídicos requeridos y relacionados con la actuación administrativa.</t>
  </si>
  <si>
    <t>ANDRES JESUS</t>
  </si>
  <si>
    <t>MONTOYA ROBERTO</t>
  </si>
  <si>
    <t>Prestar sus servicios profesionales a la Subdirección Red Nacional de Información de LA UNIDAD, para orientar, apoyar y realizar nuevas funcionalidades del visor geográfico de las víctimas que permitan el acceso masivo a las bases de datos georreferenciadas y la consulta de nuevos módulos de información.</t>
  </si>
  <si>
    <t xml:space="preserve">1. Apoyar los procesos de modelamiento  e implementación de herramientas geográficas al interior de la Red Nacional de Información como lo es el Piloto Modelo Ontológico de la Gestión de Información Geográfica de la Unidad.
2. Realizar el modelamiento y desarrollo de la herramienta de informática geográfica Gestor de Metadatos geográficos, para administrar los datos geográficos que se encuentran en la Red  Nacional de Información.
3. Realizar el modelamiento y funcionalidad de nuevas aplicaciones geográficas como lo es el Mapa de Proyectos, asociado con la información de oferta territorial.
4. Realizar desarrollos de nuevas funcionalidades para el visor geográfico de víctimas.
5. Apoyar los procesos de implementación de los lineamientos técnicos definidos por la Subdirección Red Nacional de Información desde la perspectiva geográfica en las entidades que conforman la Red Nacional de Información, 
6. Realizar capacitación sobre el uso del Geoportal como herramienta geográfica de la RNI.
7. Atender todos los requerimientos de información geográfica del proyecto RNI-Nodo de Tierras y demás nodos temáticos del subcomité nacional de sistemas de información. 
8. Apoyar los procesos de gestión de información geográfica de para la subdirección.
9. Hacer parte de los Comités verificadores y evaluadores de procesos de selección que adelante la Unidad, en el evento en que sea designado. 
10. Cumplir las demás actividades relacionadas con el objeto del contrato que sean acordadas con el supervisor.
</t>
  </si>
  <si>
    <t>ANDRES LEANDRO</t>
  </si>
  <si>
    <t>HERNANDEZ POVEDA</t>
  </si>
  <si>
    <t>Prestar sus servicios Profesionales a la Unidad para la Atención y Reparación Integral a las Víctimas en la Subdirección de Reparación Individual, para apoyar en las actividades de aplicación de novedades y actualizaciones de los datos de las víctimas en la herramienta tecnológica indemniza cumpliendo con los lineamientos definidos por la Oficina de tecnologías de la información.</t>
  </si>
  <si>
    <t>ANDRES MAURICIO</t>
  </si>
  <si>
    <t>ERAZO CABRERA</t>
  </si>
  <si>
    <t>OLARTE ORDUZ</t>
  </si>
  <si>
    <t>ROMERO CORREA</t>
  </si>
  <si>
    <t>ANDRES RICARDO</t>
  </si>
  <si>
    <t>CUBILLOS GONZALEZ</t>
  </si>
  <si>
    <t>ANDREY</t>
  </si>
  <si>
    <t>RAMOS ARDILA</t>
  </si>
  <si>
    <t>Prestar sus servicios profesionales a la Unidad para la Atención y Reparación Integral para las Víctimas apoyar la elaboración del capítulo técnico de los términos de referencia para la construcción del módulo de monitoreo y seguimiento, de acuerdo con lo establecido en el Acuerdo de Donación, el Manual Operativo del Proyecto, el Plan de Adquisiciones y las Normas de Adquisiciones y Contrataciones del Banco Mundial, en el marco de la ejecución del proyecto denominado "Reparación Colectiva a Víctimas para la Reconstrucción Social"  y los lineamientos de MinTIC.</t>
  </si>
  <si>
    <t>ANGEL RENE</t>
  </si>
  <si>
    <t>VARGAS CABRERA</t>
  </si>
  <si>
    <t>Prestar sus servicios profesionales en la Dirección Territorial de Santander, para apoyar en la política general de comunicaciones de LA UNIDAD.</t>
  </si>
  <si>
    <t xml:space="preserve">1. Desarrollar contenidos pedagógicos y periodísticos, acordes a las características de la población atendida, para que en todas las fases de proceso estén informados sobre la política, beneficios, no beneficios, logros, cambios y avances del proceso de atención y reparación.
2. Utilizar y/o poner en marcha canales directos, comunitarios, masivos, plataformas interactivas y estrategias alternativas y populares para comunicarnos con las víctimas del conflicto armado.
3. Consolidar red de voceros víctimas en Santander.
4. Apoyar la difusión de pedagogía de paz para el proceso amplio de participación.
5. Articular con las mesas de participación y las comunidades receptoras para mantenerlos informados y para que entiendan que la reparación es una prioridad para la paz.
6. Emitir información oportuna y veraz a los periodistas de televisión, radio, prensa e internet comunitarios y locales.
7. Gestionar espacios en los medios de comunicación para la divulgación de contenidos relacionados con la atención y reparación integral a las víctimas y testimonios de vida. 
8. Producir materiales de alta calidad para su divulgación a través de los canales de comunicación propios 
9. Construir lazos de confianza con los periodistas y jefes de redacción, a través de estrategias innovadoras.  
10. Gestionar la publicación de información positiva en las entidades territoriales que hacen parte del Sistema SNARIV. 
11. Promover la visibilización de planes, programas y proyectos en alianza con entidades que hacen parte del SNARIV. 
12. Alimentar el portal SNARIV con información de interés territorial 
13. Aportar a la consolidación de una cultura organizacional que sea coherente con la misión de la Unidad. 
14. Visibilizar los logros individuales y colectivos de la dirección territorial en los canales de comunicación interna.
15. Fidelizar a los servidores de la Unidad a los canales de comunicación interna. 
16. Apoyar la logística de los eventos institucionales que se desarrollen en el territorio.
17. Apoyar a la Oficina Asesora de Comunicaciones en las campañas y estrategias de comunicación que se implementen a nivel nacional. 
18. Presentar oportunamente los informes de seguimiento al plan de acción, con sus debidas evidencias, solicitados por el supervisor del contrato. 
19. Atender los lineamientos y políticas generales del Sistema de Gestión de Calidad definidos por LA UNIDAD que se relacionen con el objeto del contrato.
20. Hacer parte de los Comités verificadores y evaluadores de procesos de selección que adelante la Unidad, en el evento en que sea designado. 
21. Cumplir las demás actividades relacionadas con el objeto del contrato que sean acordadas por el Supervisor.
</t>
  </si>
  <si>
    <t>ANGELA CONSUELO</t>
  </si>
  <si>
    <t>CHAVES RODRIGUEZ</t>
  </si>
  <si>
    <t>ANGELA INES</t>
  </si>
  <si>
    <t>CARDENAS VILLALBA</t>
  </si>
  <si>
    <t>Prestar los servicios profesionales al Grupo de Gestión Administrativa Documental de la UNIDAD para la consulta, transferencia y levantamiento de inventarios documentales de conformidad con los lineamientos del Archivo General de la Nación.</t>
  </si>
  <si>
    <t xml:space="preserve">1. Elaborar cronograma de actividades de la ejecución del contrato para la consulta de documentos, transferencia, levantamiento de inventarios documentales del Archivo, previamente avalados por la entidad.
2. Asistir y acompañar a las áreas de la Unidad para la orientación en la organización del archivo físico y electrónico, así como en las transferencias documentales.
3. Coordinar las transferencias documentales primarias y secundarias de las áreas de acuerdo a los lineamientos archivísticos vigentes.
4. Elaborar y verificar los inventarios documentales de los documentos físicos y electrónicos de las áreas de acuerdo a los lineamientos archivísticos vigentes.
5. Coordinar y responder los requerimientos de las áreas misionales y Entes de Control de las consultas de los documentos y unidades documentales del archivo de la Unidad.
6. Acompañar el seguimiento y apoyar la elaboración de los planes de mejoramiento en los temas relacionados con el archivo físico y electrónico de la entidad.
7. Apoyar en la elaboración y/o actualización, manuales, instructivos, protocolos, políticas, procedimientos, e Instrumentos archivísticos para la Gestión Documental en atención a la normatividad vigente con relación al archivo documental físico y electrónico de la entidad.
8. Asistir a los comités técnicos y demás reuniones que le sean designadas. 
9. Realizar las socializaciones que involucren los aspectos del conocimiento del manejo del archivo a cargo para la debida implementación de las acciones por parte del personal a fin de asegurar el cumplimiento de las Normas aplicables emitidas por el Archivo General de la Nación.
10. Asistir en el proceso, ejecución, seguimientos y recomendaciones durante la implementación de la organización del archivo rezagado de la Entidad.
11. Cumplir las demás actividades relacionadas con el objeto del contrato que le sean designadas por el supervisor.
</t>
  </si>
  <si>
    <t>ANGELA KARINA</t>
  </si>
  <si>
    <t>BECERRA BLANDON</t>
  </si>
  <si>
    <t>Prestar sus servicios profesionales a la Subdirección de Reparación Colectiva, para la implementación del Programa de Reparación colectiva en la Dirección Territorial Chocó</t>
  </si>
  <si>
    <t>ANGELA LILIANA</t>
  </si>
  <si>
    <t>PULIDO GUTIERREZ</t>
  </si>
  <si>
    <t>1. Realizar seguimiento al canal de recepción de solicitudes de novedades, quejas y reclamos relacionadas con los pagos asistencia humanitaria que maneja la Subdirección de Asistencia y Atención Humanitaria (SAAH).
2. Participar en los comités de seguimiento con los operadores financieros con el fin de reportar las  quejas y reclamos relacionados con los pagos asistencia humanitaria.
3. Crear las tipificaciones que escalan al “Grupo de Pagos” por medio de la herramienta SGV en articulación con los canales de atención en términos de lineamientos, guiones, ANS y respuestas a las solicitudes de las víctimas.
4. Actualizar las tipificaciones que escalan al “Grupo de Pagos” por medio de la herramienta SGV en articulación con los canales de atención en términos de lineamientos, guiones, ANS y respuestas a las solicitudes de las víctimas.
5. Establecer estrategias orientadas a resolver las quejas e inconformidades de la población víctima en relación a los pagos de la atención humanitaria.
6. Articular con los operadores financieros en la resolución de sugerencias, quejas y reclamos interpuestos por la población víctima.
7. Apoyar el seguimiento de actividades en el marco del cumplimiento de los contratos de los operadores financieros.
8. Realizar acciones que respondan a los requerimientos de todas las Direcciones Territoriales en relación con el proceso de pagos de asistencia humanitaria.
9. Hacer seguimiento y presentar informe mensual de quejas y reclamos relativos al operador financiero, solicitud de cambios de titular de giros, reubicación de giros, novedades de fallecimiento y pagos dobles.
10. Articular con los diferentes canales de atención con el fin mantener actualizados los lineamientos que se generan en el grupo de pagos así como responder a los requerimientos remitidos por dichos canales.
11. Establecer estrategias orientadas a disminuir el número de giros reintegrados en todo el territorio nacional.
12. Realizar seguimiento a las  estrategias implementadas para disminuir el número de giros reintegrados en todo el territorio nacional.
13. Actualizar la base de verificación diaria (fallecidos, no fallecidos, listas restrictivas).
14. Hacer parte de los Comités verificadores y evaluadores de procesos de selección que adelante la Unidad, en el evento en que sea designado.
15. Cumplir las demás actividades relacionadas con el objeto del contrato que sean acordadas con el supervisor.</t>
  </si>
  <si>
    <t>ANGELA LORENA</t>
  </si>
  <si>
    <t>ROJAS CONTRERAS</t>
  </si>
  <si>
    <t>Prestar sus servicios profesionales a la Subdirección de Reparación Colectiva, para verificar y sistematizar los productos generados en la implementaciòn de la Ruta de Reparaciòn Colectiva, aplicando los lineamientos del Programa de Reparación Colectiva.</t>
  </si>
  <si>
    <t xml:space="preserve">1. Hacer seguimiento a los planes operativos de la Ruta de Reparación Colectiva por sujeto de reparación.
2. Recopilar las evidencias de las acciones implementadas en el desarrollo de la Ruta de Reparación Colectiva y los productos que soportan la ejecución.
3. Verificar y retroalimentar la calidad del contenido de los productos de las fases implementadas de la Ruta de Reparación Colectiva. 
4. Actualizar el expediente digital de los Sujetos de Reparación Colectiva en el sistema de información de la Subdirección de Reparación Colectiva.
5. Actualizar el avance en las fases de la Ruta de reparacón Colectiva e implementación o gestión de medidas de reparación colectiva, en el sistema de información de la Subdirección de Reparación Colectiva.
6. Revisar la calidad y completitud de los expedientes digitales de los Sujetos de Reparación Colectiva en el sistema de información.
7. Elaborar un documento mensual en donde se identifiquen los patrones de error o afectación que se generen en los productos revisados.
8. Apoyar la socialización del SIG en la implementación de la ruta y los productos asociados al programa de reparación colectiva.
9. Aplicar los indicadores de medición del avance en la reparación colectiva a los sujetos identificados y asignados por el supervidor del contrato.
10. Apoyar el cumplimiento de las políticas del manejo y seguridad de la información establecida desde la Oficina de Tecnologías de la Información.
11. Entregar un informe mensual de los avances de la documentación organizada de las vigencias de los años 2012, 2013, 2014, 2015, 2016 y 2017 de acuerdo con la asignación que determine el supervisor del contrato. 
12. Acompañar las estrategias de gestión de Reparación Colectiva en concordancia con los instrumentos de construcción de paz y posconflicto que diseñe el Gobierno Nacional. 
13. Adelantar las actividades administrativas que le sean asignadas por el Subdirector de reparación Colectiva en razón al cumplimiento del objeto de su contrato. 
14. Apoyar la supervisión de los contratos y/o convenios que sean designados por la Subdirección de Reparación Colectiva. 
15. Hacer parte de los Comités verificadores y evaluadores de procesos de selección que adelante la Unidad, en el evento en que sea designado 
16. Cumplir las demás actividades relacionadas con el objeto del contrato que sean acordadas con el supervisor.
</t>
  </si>
  <si>
    <t>Prestar sus servicios Profesionales en la Subdirección de Reparación Colectiva, para apoyar la administración de las funcionalidades de la herramienta tecnológica que soporte el sistema de información del Programa de Reparación Colectiva.</t>
  </si>
  <si>
    <t>ANGELA MARCELA</t>
  </si>
  <si>
    <t>CAMELO CARREÑO</t>
  </si>
  <si>
    <t>Prestar sus servicios profesionales a la Subdirección de Reparacion Individual, en el marco de la Ruta de Atención, Asistencia y Reparación Integral a las víctimas, brindando acompañamiento a la implementación de la metodología utilizada en educación financiera, en el marco de la Estrategia de Recuperación Emocional y Acompañamiento a la Reparacion Integral - EREARI y de la Estrategia de Reparacion Integral Convivencia y Paz.</t>
  </si>
  <si>
    <t>DUQUE SEPULVEDA</t>
  </si>
  <si>
    <t>Prestar sus servicios profesionales en la Dirección de Asuntos Étnicos para apoyar la implementación de los Decretos ley Nos. 4633, 4634 y 4635 de 2011 y apoyar en la construcción e implementación de herramientas para el seguimiento de los Autos de la Corte Constitucional dirigidos a grupos étnicos.</t>
  </si>
  <si>
    <t xml:space="preserve">1 Apoyar permanentemente a la Dirección de Asuntos Étnicos con los lineamientos que la misma establezca en la aplicación y cumplimiento de los protocolos y procedimientos para la adecuada y eficiente implementación de los decretos ley 4633, 4634, Y 4635 y todas sus medidas complementarias.
2    Capacitar, según la necesidad, a las entidades del Estado que hacen parte del SNARIV, para fortalecer y crear capacidades institucionales que permitan la implementación de los Decretos Ley 4633, 4634 Y 4635 de 2011 y la incorporación del enfoque diferencial.
3. Capacitar y apoyar, según la necesidad, a todas las áreas misionales y de apoyo de la Unidad para la creación de los mecanismos internos que garanticen el acompañamiento integral de las víctimas étnicas, en cuanto las medidas de atención, asistencia y reparación para los sujetos étnicos individua/es y colectivos.
4. Implementar, según la necesidad, los lineamientos creados desde la Dirección de Asuntos Étnicos en apoyo con la(s) dirección(es) territorial(es), para el cumplimiento de las órdenes de los autos diferenciales de seguimiento de la Sentencia T-025/2004.
5. Contribuir, según la necesidad, al ajuste de mecanismos territoriales de política pública por medio de la vinculación de casos étnicos de la jurisdicción a las instancias de seguimiento y monitoreo a nivel territorial que se encuentran enmarcadas en el Decreto Ley 4633 de 2011.
6. Aportar insumos dentro de los primeros seis meses del año a la Coordinación de pueblos Indígenas para la construcción de los lineamientos que definan los enfoques diferenciales de género, NNAJ, Envejecimiento y vejez y discapacidad en comunidades negras, afrocolombianas, raizales y palenqueras
7. Realizar el seguimiento y articulación de los lineamientos generados por la DAE con los de los enfoques diferenciales en la implementación del Decreto Ley 4633 de 2011, a través de la presentación de un informe trimestral de avance de los lineamientos al interior de la Unidad.  
8. Aportar insumos dentro de los primeros seis meses del año a la Coordinación de pueblos Indígenas para la construcción de las metodologías que permitan adelantar los procesos de concertación para la implementación del Decreto Ley 4633 de 2011.
9. Elaborar y suministrar información digitalizada semestralmente sobre las condiciones, características, situaciones y necesidades de los grupos étnicos que permitan generar respuestas y políticas coherentes y eficaces para proteger, atender, asistir y reparar las comunidades y pueblos pertenecientes a estos grupos.  
10. Apoyar, según la necesidad, la proyección de las respuestas de los derechos de petición y construcción de informes que soliciten los organismos de control y otras entidades, relacionados con la Dirección de Asuntos Étnicos y la implementación de los Decretos Ley, así como velar para que las respuestas se tramiten dentro de los términos establecidos en la ley.
11. Hacer parte de los Comités verificadores y evaluadores de procesos de selección que adelante la Unidad, en el evento en que sea designado.
12. Cumplir las demás actividades relacionadas con el objeto del contrato que sean acordadas con el supervisor.
</t>
  </si>
  <si>
    <t>ANGELA MARIA</t>
  </si>
  <si>
    <t>CANO PEREZ</t>
  </si>
  <si>
    <t>ARMENIA</t>
  </si>
  <si>
    <t>QUINDIO</t>
  </si>
  <si>
    <t xml:space="preserve">1. Recibir, radicar y enviar oportunamente al Nivel Nacional las solicitudes de registro, los recursos de reposición y/o apelación, novedades y demás documentos relacionados con el registro único de victimas RUV. Dejando registro de ello.
2. Entregar los formatos únicos de declaración FUD, en las diferentes sedes del Ministerio Publico correspondiente a la Dirección Territorial.
3. Apoyar y velar por el correcto diligenciamiento del Formato único de declaración por parte del ministerio público, así como de la corrección de las inconsistencias de las declaraciones que no cumplan con los criterios esenciales para el proceso de valoración.
4. Velar por el cumplimiento oportuno de los términos legales y de la entidad en la gestión documental de las declaraciones, recursos, novedades, modificaciones, notificaciones y peticiones.
5. Atender los requerimientos de novedades y actualizaciones que sobre el Registro Único de Victimas RUV presenten los declarantes en la dirección territorial.
6. Remitir y registrar las solicitudes de acreditación por parte de los ciudadanos o las entidades.
7. Apoyar los procesos pertinentes a los casos de declaraciones restringidas, tramitando en el territorio los documentos para brindar insumos a la Dirección de Registro y Gestión de la Información para la investigación administrativa de las demás dependencias o entidades que lo requieran.  
8. Apoyar a la dirección territorial la implementación de la interoperabilidad con la Red Nacional de Información. 
9. Acompañar el fortalecimiento de los sistemas de información de las entidades públicas y privadas responsables del proceso de atención y reparación a las víctimas en el marco de la Ley 1448 de 2011.
10. Socializar y difundir la estructura, normativa, finalidad, objetivos y beneficios de la Red Nacional de Información en el marco de la Ley 1448 de 2011.
11. Atender los lineamientos y políticas generales del Sistema de Gestión de Calidad definidos por la Unidad para la Atención y Reparación Integral a las Víctimas que se relacionen con el objeto del contrato.
12. Hacer parte de los Comités verificadores y evaluadores de procesos de selección que adelante la Unidad, en el evento en que sea designado.  
13. Cumplir las demás actividades relacionadas con el objeto del contrato que sean acordadas con el supervisor.
</t>
  </si>
  <si>
    <t>PINZON</t>
  </si>
  <si>
    <t>Prestar sus servicios profesionales a la Oficina Asesora de Comunicaciones para apoyar el pilar de comunicación externa en el área de prensa escrita, elaborando comunicados de prensa e historias de vida.</t>
  </si>
  <si>
    <t xml:space="preserve">1. Hacer reportería, producción y edición de las piezas periodísticas de la Unidad para las Víctimas.
2. Apoyar la realización de piezas comunicativas que le sean asignados para informar a las víctimas y a la sociedad en general sobre la implementación de la Ley de Víctimas.  
3. Redactar noticias, crónicas, reportajes, trinos, informes especiales, libretos, discursos, mensajes, cuñas y demás piezas comunicativas que lleven mensajes institucionales para canales de atención al ciudadano y canales de comunicación propios y externos. 
4. Llevar un archivo ordenado con todo el material periodístico emitido, con metadatos, etiquetas, etc que facilite la búsqueda y la conservación óptima del contenido. 
5. Realizar acompañamiento y seguimientos a las estrategias de divulgación de comunicación interna y externa.
6. Acompañar en materia de divulgación y prensa a todas las dependencias de la Unidad para la Atención y Reparación Integral a las Víctimas.
7. Acompañar al Jefe de la Oficina Asesora de Comunicaciones, y/o a quien éste designe, en la ejecución de planes de contingencia ante situaciones de crisis. 
8. Apoyar el desarrollo de conferencias de prensa, entrevistas, visitas a terreno y otros formatos de comunicación donde participen voceros institucionales.
9. Reportear internamente en las distintas direcciones (nacional y regional) para producir información noticiosa que permita mostrar gestión de la Entidad.
10. Cumplir funciones de maestro de ceremonia en eventos de la Entidad o de sus aliados estratégicos, de acuerdo a la directriz dada por el Jefe de la Oficina Asesora de Comunicaciones.
11. Realizar monitoreo de prensa, de acuerdo al cronograma para presentar alertas de trabajo.
12. Recolectar y difundir internamente información publicada en los medios sobre la entidad y sobre temas relacionados, manteniendo un archivo de estos informes.
13. Crear y actualizar las bases de datos de medios de comunicación y periodistas locales, regionales, nacionales e internacionales interesados en el proceso de atención y reparación integral de las víctimas en Colombia.
14. Elaborar libretos, cuñas y mensajes institucionales utilizados por los diferentes voceros autorizados de la entidad.
15. Hacer parte de los Comités verificadores y evaluadores de procesos de selección que adelante la Unidad, en el evento en que sea designado.
16. Presentar oportunamente los informes de seguimiento al plan de acción, con sus debidas evidencias, solicitados por el supervisor del contrato. 
17. Atender los lineamientos y políticas generales del Sistema de Gestión de Calidad definidos por La Unidad para la atención y Reparación Integral a las Victimas que se relacionen con el objeto del contrato.
18. Cumplir las demás actividades relacionadas con el objeto del contrato que sean acordadas con el supervisor.
</t>
  </si>
  <si>
    <t>ROMERO ALVAREZ</t>
  </si>
  <si>
    <t>MANIZALES</t>
  </si>
  <si>
    <t>TOVAR ROJAS</t>
  </si>
  <si>
    <t>ANGELA PATRICIA</t>
  </si>
  <si>
    <t>REYES GONZALEZ</t>
  </si>
  <si>
    <t>Prestar sus servicios profesionales a La Unidad Para La Atención y Reparación Integral a Las Víctimas en el Grupo de Gestión Contractual para realizar las actividades propias de los procesos de contratación de mínima cuantía, contratación directa y Tienda Virtual del Estado colombiano, así como adelantar todos los trámites y/o actos contractuales correspondientes.</t>
  </si>
  <si>
    <t xml:space="preserve">1. Realizar la verificación de la documentación que se presente por parte de las dependencias de LA UNIDAD, para adelantar los trámites de contratación directa, mínima cuantía y Tienda Virtual del Estado Colombiano que le sean signados. de conformidad con la normativa vigente. 
2. Realizar la revisión de estudios y documentos previos, así como de todos los requisitos establecidos en   los procesos de contratación que le sean asignados dentro de las modalidades de selección de mínima cuantía, contratación directa y Tienda Virtual del Estado colombiano, de conformidad con la normativa vigente. 
3. Realizar el acompañamiento jurídico a las dependencias misionales y de apoyo de LA UNIDAD en todos los temas relacionados con la contratación pública y la estructuración de estudios Previos y documentos previos para las modalidades de selección de mínima cuantía, contratación directa y Tienda Virtual del Estado colombiano. 
4. Elaborar los documentos y actos jurídicos necesarios durante la etapa precontractual de los procesos de contratación en las modalidades de selección de mínima cuantía, contratación directa y Tienda Virtual del Estado colombiano que le sean asignados, de conformidad con la normativa vigente. 
5. Elaborar los documentos y actos jurídicos propios de la etapa contractual, correspondientes a los procesos de contratación y/o contratos o convenios que le sean asignados, de conformidad con la normativa vigente.
6. Realizar la verificación de los requisitos jurídicos habilitantes de las propuestas presentadas en los procesos de contratación que le sean asignados y consolidar el documento final con la evaluación técnica, económica y financiera aportada por los responsables para su publicación.
7. Elaborar los conceptos que le sean solicitados y que guarden relación con el objeto del contrato.
8. Realizar la entrega al Grupo de Archivo y Gestión Documental de los expedientes contractuales a su cargo, en el formato definido por la Entidad.  
9. Realizar la digitalización del memorando de entrega al archivo de los expedientes contractuales, así como su inclusión en la carpeta compartida del Grupo, que se lleva para tal fin.  
10. Apoyar a la Coordinación del Grupo de Gestión Contractual en la elaboración de las respuestas de requerimientos derivados de auditorías internas y/o externas y de cualquier Ente de control, así como peticiones y solicitudes que sean de competencia del Grupo de Gestión contractual y que le sean asignados por el Supervisor del contrato.  
11. Hacer parte de los Comités verificadores y evaluadores de procesos de selección que adelante LA UNIDAD, en el evento en que sea designado.  
12. Cumplir las demás actividades relacionadas con el objeto del contrato que sean acordadas con el supervisor.
</t>
  </si>
  <si>
    <t>ANGELICA</t>
  </si>
  <si>
    <t>MORENO LINARES</t>
  </si>
  <si>
    <t>Prestar sus servicios profesionales, a la Subdirección de Reparación Individual, formulando y desarrollando acciones que permitan la implementación de la estrategia de garantías de no repetición a través de las líneas de intervención de Pedagogía y de Paz, Acciones de Prevención y Estrategia de Comunicación; Enfoque de Reconciliación; Acceso a la Justicia y Verdad, Satisfacción y No Repetición.</t>
  </si>
  <si>
    <t xml:space="preserve">1. Apoyar la formulación e implementación de estrategias de garantías de no repetición, en el programa de reparación integral.
2. Hacer seguimiento y desarrollar acciones de articulación entre la Unidad para la atención y reparación integral a las Víctimas con la Fiscalía General de la Nación, con el Ministerio de Justicia y del Derecho, a través del Programa Nacional de Acceso a la  Justicia y apoyar las diferentes mesas de trabajo que se propongan, de acuerdo a las indicaciones de su supervisor.
3. Acompañar la mesa técnica de Garantías de No Repetición, en el marco del Subcomité de Prevención, Protección y Garantías de No Repetición.
4. Orientar y apoyar el seguimiento a los compromisos interinstitucionales que se deriven de las sesiones del subcomité de Prevención, Protección y Garantías de No Repetición, de acuerdo a las indicaciones de su supervisor.
5.  Gestionar y acompañar las diferentes iniciativas en el marco de la articulación entre la Unidad para las Víctimas, y la Agencia Colombiana para la Reintegración, en cuanto a la transversalización del enfoque de reconciliación en el programa de reparación integral y la ruta de reintegración, así como, la materialización de las garantías de no repetición en el marco de los procesos de desarme, desmovilización y reintegración. 
6. Proponer y acompañar iniciativas internas e interinstitucionales en materia de construcción de paz, postconflicto, procesos de negociación con grupos armados al margen de la ley y reconciliación.
7. Acompañar los procesos de socialización de la verdad y memoria, derivados de las sentencias, así como, iniciativas de memoria para el desarrollo del componente de garantías de no repetición y reconciliación
8. Realizar acciones de articulación con las entidades competentes para lograr desarrollar la estrategia de alistamiento frente a la salida de postulados de la ley 975 de 2005. 
9. Fortalecer y apoyar la aplicación del Índice de Condiciones para la Reconciliación a nivel territorial, y la socialización de resultados de la herramienta en diferentes espacios interinstitucionales nacionales y territoriales.
10. Elaborar las respuestas a los derechos de petición e informes solicitados por los entes de control relacionados con el objeto contractual, y velar para que las respuestas se tramiten dentro de los términos establecidos por la Ley.
11. Asistir y participar en los Comités, reuniones y espacios institucionales que adelante la Unidad, cuando sea designado por su supervisor.
12. Elaborar los informes que soliciten los entes de control u otras entidades o dependencias de la Unidad para la Atención y Reparación a las Víctimas sobre la implementación y seguimiento de la Ruta de Atención, Asistencia y Reparación Integral, de acuerdo a la periodicidad y las indicaciones de su supervisor.
13. Apoyar en materia de garantías de no repetición y medidas de satisfacción a los miembros de la Fuerza Pública que sean víctimas a la luz de lo dispuesto en el artículo 3º de la Ley 1448 de 2011, las víctimas anteriores al 1 de enero de 1985 y las órdenes del artículo  196.
14. Hacer parte de los Comités verificadores y evaluadores de procesos de selección que adelante la Unidad, en el evento en que sea designado.
15. Cumplir las demás actividades relacionadas con el objeto del contrato que sean acordadas con el supervisor.
</t>
  </si>
  <si>
    <t>ANGELICA DEL CARMEN</t>
  </si>
  <si>
    <t>ORDOÑEZ RODRIGUEZ</t>
  </si>
  <si>
    <t>Prestar sus servicios profesionales a La Unidad Para La Atención y Reparación Integral a Las Víctimas en el Grupo de Gestión Contractual para realizar las actividades propias de los procesos de contratación, así como atender requerimientos y adelantar trámites de competencia del Grupo de Gestión Contractual.</t>
  </si>
  <si>
    <t xml:space="preserve">1. Revisar y hacer comentarios a los estudios previos y la documentación contractual que se presente al Grupo de Gestión Contractual por parte de las dependencias de LA UNIDAD para adelantar cualquier proceso de contratación que le sea asignado de conformidad con la normativa vigente.. 
2. Prestar el acompañamiento jurídico en la estructuración de los procesos de contratación en cualquier modalidad de selección de conformidad con la normativa vigente.
3. Elaborar los documentos y actos jurídicos necesarios durante la etapa precontractual de los procesos de contratación que le sean asignados, de conformidad con la normativa vigente. 
4. Elaborar los documentos y actos jurídicos propios de la etapa contractual, correspondientes a los procesos de contratación y/o contratos que le sean asignados, de conformidad con la normativa vigente.
5. Responder las observaciones jurídicas que se presenten en desarrollo de los procesos de contratación.
6. Realizar la verificación de los requisitos jurídicos habilitantes de las propuestas presentadas en los procesos de contratación que le sean asignados y consolidar el documento final con la evaluación técnica, económica y financiera aportada por los responsables para su publicación.
7. Realizar una capacitación a las dependencias de LA UNIDAD en temas contractuales.
8. Analizar y proyectar la respuesta a los recursos que se presenten contra los actos administrativos que se expidan con ocasión de la actividad contractual de LA UNIDAD y proyectar la respuesta a los mismos.
9. Apoyar la elaboración de respuestas relacionadas con asuntos de competencia del Grupo de Gestión Contractual.
10. Efectuar el trámite contractual correspondiente a los Convenios de Cooperación Internacional, Banca multilateral, AECID y contratos con organismos multilaterales de crédito y asistencia técnica.
11. Elaborar los conceptos jurídicos que le sean solicitados y que guarden relación con el objeto del contrato
12. Realizar el seguimiento respecto del cumplimiento en materia contractual de la Ley de Transparencia. 
13.  Elaborar un informe mensual del estado de cumplimiento de la Ley de Transparencia en materia contractual.
14. Realizar la entrega al Grupo de Archivo y Gestión Documental de los expedientes contractuales a su cargo, en el formato definido por la Entidad.  
15. Realizar la digitalización del memorando de entrega al archivo de los expedientes contractuales, así como su inclusión en la carpeta compartida que se lleva para tal fin.  
16. Apoyar a la Coordinación del Grupo de Gestión Contractual en la elaboración de las respuestas de requerimientos derivados de auditorías internas y/o externas y de cualquier Ente de control, así como peticiones y solicitudes que sean de competencia del Grupo de Gestión contractual y que le sean asignados por el Supervisor del contrato.  
17. Hacer parte de los Comités verificadores y evaluadores de procesos de selección que adelante la Unidad, en el evento en que sea designado. 
18. Cumplir las demás actividades relacionadas con el objeto del contrato que sean acordadas con el supervisor.
</t>
  </si>
  <si>
    <t>ANGELICA DEL PILAR</t>
  </si>
  <si>
    <t>PULIDO MARTINEZ</t>
  </si>
  <si>
    <t>Prestar sus servicios profesionales a la Oficina de Control Interno con el fin de apoyar en la evaluación y seguimiento al Sistema Integrado de Gestión en los procesos de la Unidad.</t>
  </si>
  <si>
    <t xml:space="preserve">1. Apoyar la ejecución de auditorías internas de calidad a los procesos de la Unidad y elaboración de informe ejecutivo.
2. Apoyar el seguimiento y cierre de las acciones preventivas y correctivas generadas en cada uno de los procesos.
3. Realizar el seguimiento y cierre de las acciones que se formularon como producto de las auditorías internas y externas del SIG, estableciendo la eficacia, eficiencia y efectividad. 
4. Realizar informes individuales de seguimiento a los planes de mejoramiento de las Auditorias de Calidad e informe consolidado de los seguimientos.
5. Apoyar en la verificación de la aplicación de la Tabla de Retención Documental – TRD, frente a los expedientes de las Auditorías Internas de Calidad.
6. Apoyar el seguimiento a la ejecución del Plan de Acción de la entidad respecto a la vigencia anterior.
7. Apoyar en la estructuración, diseño y alcance del programa de auditorías para el año 2017.
8. Atender los requerimientos, instrucciones y/o recomendaciones que durante el desarrollo del Contrato le imparta el supervisor del mismo, para una correcta ejecución y cumplimiento de sus obligaciones.
9. Hacer parte de los Comités verificadores y evaluadores de procesos de selección que adelante la Unidad, en el evento en que sea designado.
10. Cumplir las demás actividades relacionadas con el objeto del contrato que sean acordadas con el supervisor.
</t>
  </si>
  <si>
    <t>ANGELICA JOHANA</t>
  </si>
  <si>
    <t>MERCHAN PEREZ</t>
  </si>
  <si>
    <t>ANGELICA MARIA</t>
  </si>
  <si>
    <t>GOMEZ ROJAS</t>
  </si>
  <si>
    <t>DT ATLANTICO</t>
  </si>
  <si>
    <t>BARRANQUILLA</t>
  </si>
  <si>
    <t>ATLANTICO</t>
  </si>
  <si>
    <t xml:space="preserve">Prestar sus servicios profesionales a la Subdirección de Reparación Colectiva, para la concertación, gestión y aplicación de medidas de satisfacción y de garantías de no repetición del Programa de Reparación Colectiva en la Zona Caribe. </t>
  </si>
  <si>
    <t xml:space="preserve">1. Apoyar la  concertación, formulación, gestión e implementación de  medidas de satisfacción y garantías de no repetición en los Planes Integrales de Reparación Colectiva que se desarrollen en la zona de implementación asignada.  
2. Apoyar el desarrollo de lineamientos técnicos y metodológicos encaminados a la identificación y deconstrucción de patrones (culturales, sociales, políticos y económicos), en la fase de diagnóstico de daño, que pudieron propiciar las condiciones o causas para la victimización de los sujetos de reparación colectiva. 
3. Apoyar la formulación de medidas de garantías de no repetición a traves de la  identificación y documentación de  las necesidades y potencialidades de los Sujetos de Reparación Colectiva para el desarrollo de  procesos de reconciliación, justicia, participación política y construcción de paz.
4. Realizar un informe mensual que de cuenta de los avances, logros y dificultades en la implementación del Programa de Reparación Colectiva con los SRC con enfoque de genero, así como la elaboraciòn de propuestas de mejoramiento.
5. Apoyar la gestión intrainstitucional e inter institucional para la gestión e implementación de las medidas de satisfacción y garantías de no repetición formuladas en los PIRC.
6. Apoyar el desarrollo de las fases de la Ruta de Reparación Colectiva de los Sujetos de Reparación Colectiva con incidencia nacional, para la identificación, concertación, formulación, gestión e implementación de las medidas de satisfacción y garantias de no repetición.
7. Acompañar las estrategias de gestión de Reparación Colectiva en concordancia con los instrumentos de construcción de paz y posconflicto que diseñe el Gobierno Nacional
8. Adelantar las actividades administrativas que le sean asignadas por el Subdirector de Reparación Colectiva en razón al cumplimiento del objeto de su contrato
9. Apoyar la supervisión de los contratos y/o convenios que sean designados por la Subdirección de Reparación Colectiva
10. Hacer parte de los Comités verificadores y evaluadores de procesos de selección que adelante la Unidad, en el evento en que sea designado
11. Apoyar la preparación de las respuestas a los derechos de petición e informes solicitados por los entes de control relacionados con el objeto y las actividades del contrato y velar para que las respuestas se tramiten dentro de los términos establecidos en la Ley
12. Cumplir las demás actividades relacionadas con el objeto del contrato que sean acordadas con el supervisor.
</t>
  </si>
  <si>
    <t>ANGI MILENA</t>
  </si>
  <si>
    <t>OSPINA GARCIA</t>
  </si>
  <si>
    <t>Prestar sus servicios profesionales en la Dirección de Asuntos Étnicos para apoyar la implementación de los Decretos ley Nos. 4633, 4634 y 4635 de 2011 y apoyar en los procesos de construcción e implementación de las mediciones de subsistencia mínima y superación de la situación de vulnerabilidad de los grupos étnicos.</t>
  </si>
  <si>
    <t>1. Proponer al supervisor  un plan  de trabajo trimestral que contemple las acciones a realizar con las comunidades priorizadas y procesos misionales de la Dirección Territorial donde se desarrolle el objeto contractual.2. Definir de acuerdo a la demanda los procesos de divulgación y socialización de criterios y rutas específicas para la implementación de diferentes medidas propias de los Decretos Ley Nos. 4633, 4634 y 4635 de 2011 a las comunidades, personas víctimas de comunidades étnicas, organizaciones y entidades territoriales.3. Implementar  la estrategia de incidencia en los instrumentos de seguimiento de política pública Rusicst, tablero PAT con Nación- Territorio para grupos étnicos y hacer seguimiento semestralmente. 4. Implementar de acuerdo a la demanda de la Dirección Territorial Uraba - Darien la incorporación del enfoque diferencial en los procesos de atención, asistencia, prevención y reparación para grupos étnicos y realizar el acompañamiento y seguimiento a la implementación de las acciones en el marco del modelo de enfoque diferencial.5. Apoyar permanentemente la implementación de las medidas de los Decretos ley 4633, 4634 y 4635 de 2011, con énfasis en participación, subsistencia mínima y superación de la situación de vulnerabilidad (SSV).6. Participar en las jornadas programadas y extemporáneas de la Dirección de Gestión Social y Humanitaria dirigidas a los grupos étnicos sobre atención integral en el lugar donde se desarrolle el objeto contractual.7. Representar a la Dirección de Asuntos Étnicos en espacios de concertación con las comunidades, en casos especiales y de acuerdo a las órdenes impartidas por la Corte Constitucional en sus Autos de seguimiento desde el 2004  a la fecha en especial planes de salvaguarda y específicos.8. Suministrar y consolidar digitalmente de acuerdo a la demanda, la información referente a las acciones para dar cumplimiento a las órdenes proferidas en los autos de la Corte Constitucional. 9. Consolidar de acuerdo a la demanda, los insumos recaudados en el territorio para remitirlos al Grupo de Respuesta Escrita.10. Capacitar  tres veces al año a funcionarios  y enlaces de la Dirección Territorial, Puntos de Atención y Centros Regionales vinculados con la Unidad para las Victimas (contratación directa o a través de operador), en temas como: Decretos Ley Étnicos (Conceptos Básicos) y acciones del  modelo de enfoque diferencial y género en términos de Ruta Integral.11. Participar en los Comités de Ruta Integral y en el Equipo Técnico de Enfoque diferencial para incidir en el enfoque étnico, programados por la Dirección Territorial de acuerdo a la necesidad.12. Capacitar a los orientadores étnicos en los decretos ley y realizar seguimiento a la adecuación del espacio físico, dotación y uso de la oficina étnica al interior de los centros regionales de forma semestral.13. Implementar y hacer seguimiento permanente al modelo de enfoque diferencial étnico en la Ruta Integral.14. Articular con el enlace del Programa de Acompañamiento a la Inversión de los recursos de la Indemnización con Enfoque Diferencial Étnico (PAE) en los siguientes  temas: contactar a  las comunidades y autoridades, gestionar el apoyo de los traductores, apoyar la concertación si se requiere, contextualizar al enlace del programa de acompañamiento sobre la comunidad a trabajar y capacitarlos en conceptos básicos de grupos étnicos de acuerdo a la necesidad de la Dirección Territorial donde se va a desarrollar el objeto. 15. Hacer parte de los Comités verificadores y evaluadores de procesos de selección que adelante la Unidad, en el evento en que sea designado.  16. Cumplir las demás actividades relacionadas con el objeto del contrato que sean acordadas con el supervisor.</t>
  </si>
  <si>
    <t>ANGIE LORENA</t>
  </si>
  <si>
    <t>SALGADO MORALES</t>
  </si>
  <si>
    <t>ANGIE NATALY</t>
  </si>
  <si>
    <t>CLAVIJO OTALORA</t>
  </si>
  <si>
    <t>Prestar a la Dirección General, Centros Regionales, sus servicios profesionales para desarrollar actividades encaminadas a la gestión y acompañamiento para el desarrollo y ejecución en lo relacionado con la consolidación, y el apoyo al funcionamiento de los Centros Regionales, a la luz del Decreto 1084 de 2015 (Art. 2.2.6.6.3, Art. 2.2.6.6.6  y 2.2.6.6.7) y el Decreto 4802 de 2011 (Art.7).</t>
  </si>
  <si>
    <t>ANITA LORENA</t>
  </si>
  <si>
    <t>FAJARDO LARA</t>
  </si>
  <si>
    <t>SUBDIRECCION DE PARTICIPACION</t>
  </si>
  <si>
    <t>Prestar servicios profesionales a la Unidad para las Víctimas - Subdirección de Participación para apoyar el proceso de participación ampliada de que trata el acuerdo entre el Gobierno Nacional y las FARC -EP y acompañar el proceso de veeduría a la implementación del acuerdo y los demás espacios que se deriven del mismo.</t>
  </si>
  <si>
    <t xml:space="preserve">1. Acompañar el proceso de participación con énfasis en los aportes de las Mesas de Participación en la construcción de la paz en Colombia.
2. Articular la participación de las mesas de víctimas al ejercicio de implementación de la política pública de acuerdo a los instrumentos propios de seguimiento y veeduría de los que trata el acuerdo final entre el Gobierno Nacional y las FARC – EP.
3. Articular técnicamente el proceso de veeduría de los que trata el acuerdo final entre el Gobierno Nacional y las FARC – EP con las mesas de participación.
4. Apoyar el proceso de participación ampliada del que trata el acuerdo final entre el Gobierno Nacional y las FARC –EP, de acuerdo a los lineamientos de la Subdirección de Participación y la Directora de Gestión Interinstitucional.
5. Apoyar el funcionamiento técnico de las Mesas de Participación a Nivel Nacional y Territorial, así como su articulación con los demás espacios de participación ciudadana que se deriven del acuerdo final de entre el Gobierno Nacional y las FARC – EP.
6. Apoyar el funcionamiento de la Mesa Nacional de Participación Efectiva de las Víctimas a través de la articulación con las diferentes entidades del Sistema Nacional de Atención y Reparación Integral a las Víctimas.
7. Brindar acompañamiento técnico a la Mesa Nacional de Participación Efectiva de las Víctimas, en las sesiones de la Mesa, sesiones del Comité Ejecutivo de la Mesa y demás espacios e instancias en las que los integrantes de la Mesa Nacional participen.
8. Acompañar los encuentros y trabajo del Comité Temático del Hecho Victimizante de Desplazamiento Forzado que se realicen en el marco de lo establecido por el Protocolo de Participación Efectiva de las Víctimas.  
9. Apoyar la supervisión de los contratos y convenios que suscriba la Unidad para las Víctimas en cabeza de la Subdirección de Participación.
10. Acompañar las actividades de la Dirección de Gestión Interinstitucional. 
11. Apoyar la elaboración de insumos de respuesta a los derechos de petición relacionados con el objeto y las actividades del contrato.
12. Hacer parte de los Comités verificadores y evaluadores de procesos de selección que adelante la Unidad, en el evento en que sea designado.  
13. Cumplir las demás actividades relacionadas con el objeto del contrato que sean acordadas con el supervisor.
</t>
  </si>
  <si>
    <t>ANNA FERNANDA</t>
  </si>
  <si>
    <t>MESA SALAZAR</t>
  </si>
  <si>
    <t>Prestar sus servicios de apoyo a la gestión a la Unidad para la Atención y Reparación Integral a las Víctimas, en el desarrollo de las actividades secretariales, administrativas y operativas que se requieran en la Dirección Territorial Valle del Cauca.</t>
  </si>
  <si>
    <t>ARIADNA</t>
  </si>
  <si>
    <t>CARVAJAL ZUÑIGA</t>
  </si>
  <si>
    <t>Prestar sus servicios profesionales a la Subdirección de Reparación Individual, brindando acompañamiento a las Direcciones Territoriales para la materialización del enfoque psicosocial, diferencial, medidas de atención psicosocial  y medida de rehabilitación en las  diferentes estrategias de la Unidad.</t>
  </si>
  <si>
    <t xml:space="preserve">1. Socializar mediante los diferentes canales de comunicación las  metodologías, lineamientos y contenidos del Enfoque psicosocial a las direcciones territoriales que le sean asignadas.
2. Realizar un cronograma mensual de las actividades designadas a los profesionales que operen las estrategias psicosociales de la Unidad.  . 
3. Revisar en la herramienta MAARIV el seguimiento y monitoreo de  la implementación realizada por los profesionales territoriales generando informes mensuales. 
4. Acompañar los  encuentros de formación de los profesionales psicosociales que implementen la medida de Rehabilitación. Presentar informes de carácter cualitativo y cuantitativo de forma trimestral dando cuenta de los avances en los procesos técnicos que acompañe a nivel nacional y/o territorial. 
5. Acompañar el proceso de transversalización del enfoque psicosocial, acción sin daño y Enfoques diferenciales al interior de la Unidad para las Víctimas y a las entidades del Sistema Nacional de Atención y reparación Integral a las Víctimas –SNARIV.
6. Brindar acompañamiento a la ejecución de los de convenios o contratos suscritos para el  fortalecimiento de la oferta psicosocial, elaborando un documento que contenga los avances alcanzados. 
7. Participar en los procesos de formación y espacios interinstitucionales relacionados con su objeto contractual, elaborando un informe o un acta que contenga la gestión realizada.  . 
8. Elaborar guiones metodológicos para implementar las acciones focalizadas con el fin de atender las necesidades psicosociales de las diferentes víctimas.
9. Implementar la estrategia de recuperación emocional EREG con un grupo de adultos y con un grupo de jóvenes DIME, así como la estrategia de recuperación emocional para niños y niñas en el primer semestre de ejecución del contrato. . 
10. Realizar acompañamiento psicosocial a las familias víctimas de desaparición forzada, homicidio y/o ejecuciones extrajudiciales que participan en el proceso de búsqueda, ubicación, exhumación, identificación y entrega de cuerpos.
11. Hacer parte de los Comités verificadores y evaluadores de procesos de selección que adelante la Unidad, en el evento en que sea designado.
12. Cumplir las demás actividades relacionadas con el objeto del contrato que sean acordadas con el supervisor.
</t>
  </si>
  <si>
    <t>ARIEL FERNANDO</t>
  </si>
  <si>
    <t>GENES SALAZAR</t>
  </si>
  <si>
    <t>Prestar sus servicios a la Subdirección Red Nacional de Información de LA UNIDAD, para apoyar los procesos de seguimiento y supervisión de contratos y/o convenios designados por el supervisor.</t>
  </si>
  <si>
    <t xml:space="preserve">1. Preparar las respuestas con soporte jurídico a los derechos de petición, quejas, reclamos y sugerencias relacionados con el con las actividades  de la Subdirección Red Nacional de Información, y velar para que las respuestas se tramiten dentro de los términos establecidos en la ley.
2. Generar los insumos en materia de información para una respuesta efectiva a las entidades públicas, privadas, órganos jurisdiccionales y de control. 
3. Apoyar la supervisión de los contratos que le sean designadas por el supervisor del contrato, con el fin de facilitar el logro de los objetivos y estrategias institucionales dando cumplimiento a las normas legales vigentes.
4. Apoyar los procesos de liquidación de los contratos y/o convenios supervisados por la Subdirección Red Nacional de Información.
5. Llevar control del estado de los procesos contractuales de la Subdirección y generar reportes de ejecución cuando sean requeridos por el supervisor.
6. Cumplir las demás actividades relacionadas con el objeto del contrato que sean acordadas con el supervisor.
</t>
  </si>
  <si>
    <t>OTROSI ADICION Y PRORROGA DICIEMBRE 15</t>
  </si>
  <si>
    <t>ARODIS JOSE</t>
  </si>
  <si>
    <t>CASTILLA RONDON</t>
  </si>
  <si>
    <t>ASTRID ELENA</t>
  </si>
  <si>
    <t>GARCIA ANGULO</t>
  </si>
  <si>
    <t>DT ANTIOQUIA</t>
  </si>
  <si>
    <t>Prestar sus servicios profesionales a la Subdirección de Reparación Individual, gestionando los procesos requeridos para la entrega de la indemnización administrativa y los giros que deben ser reprogramados.</t>
  </si>
  <si>
    <t xml:space="preserve">1. Realizar el trámite de las novedades y reprogramaciones generadas en el marco de la Ley 1448 de 2011, Decreto 1290 de 2008 y Ley 418 de 1997.
2. Proporcionar los insumos técnicos y retroalimentar al equipo de enlaces integrales, de acuerdo a los lineamientos definidos, en el marco de la Ruta de Atención, Asistencia y Reparación Integral, etapa reparacion.
3. Informar a los Personeros Municipales que lo soliciten sobre las reprogramaciones de las Indemnizaciones administrativas.  
4. Entregar los insumos para dar respuesta a peticiones, quejas y reclamos y a los demás requerimientos de organismos de control, con el fin de dar cumplimiento a las órdenes judiciales en los procesos de Acciones Constitucionales contra la Unidad para la Atención y Reparación Integral a las Victimas.
5. Orientar a los Enlaces Integrales y Orientadores sobre Documentación, Priorización, Novedades y Reprogramaciones.
6. Participar en las jornadas de documentación que se realicen en el marco de la Ruta de Atención, Asistencia y Reparación Integral a las Victimas, para atender el trámite de novedades y reprogramaciones.
7. Desarrollar y evaluar las Ferias Integrales de Servicios, Ferias Universitarias, Ruedas Sociales de Negocios, Jornadas con Enfoque Diferencial y de Género y demás estrategias que se requieran implementar en territorio.
8. Apoyar el proceso de atención con enfoque diferencial (niños, niñas, adolescentes, étnicos. Mujeres, adultos mayores, población LGTBI y personas con habilidades y capacidades especiales) en el marco de la Ruta de Atención, Asistencia y Reparación Integral a las Victimas.
9. Presentar y orientar a las víctimas en el programa de acompañamiento a la inversión adecuada de los recursos de la indemnización, así como el acceso a las demás medidas de reparación.
10. Diligenciar y verificar las bases de datos y herramientas tecnológicas que consoliden los insumos para el seguimiento en los procesos de reparación individual.
11. Apoyar los procesos de documentación de casos que se requieran para materializar la medida de indemnización administrativa en el marco de la Ley 1448 de 2011, Decreto 1290 de 2008.
12. Realizar informes y estadísticas para el profesional de Ruta de Atención, Asistencia y Reparación Integral a las Victimas, al profesional de Reparación Individual y/o Dirección Territorial que le solicite su supervisor..
13. Hacer parte de los Comités verificadores y evaluadores de procesos de selección que adelante la Unidad, en el evento en que sea designado.  
14. Cumplir las demás actividades relacionadas con el objeto del contrato que sean acordadas con el supervisor.
</t>
  </si>
  <si>
    <t>ASTRID LUCERO</t>
  </si>
  <si>
    <t>HERNANDEZ MARTINEZ</t>
  </si>
  <si>
    <t>GRUPO DE GESTION FINANCIERA</t>
  </si>
  <si>
    <t>Prestar sus servicios profesionales y de apoyo en el Grupo de Gestión Financiera y Contable para facilitar la organización, conservación, consulta y disposición final de los documentos tramitados y generados en cumplimiento de las funciones asignadas al Grupo, de conformidad con lo establecido en el artículo 7° de la Resolución 2043 de 2012.</t>
  </si>
  <si>
    <t xml:space="preserve">1. Atender en forma oportuna los requerimientos realizados al Grupo de Gestión Financiera y Contable por parte de las diferentes dependencias internas y organismos de control en lo concerniente a soportes de la ejecución contractual y demás documentos financieros.
2. Verifica, clasifica, administra y controla los soportes de pago derivados de la ejecución del presupuesto asignado a la Unidad, garantizando que estén disponibles para la consulta virtual y física en cada expediente contractual.
3. Organizar la disposición final de los soportes de pago generados por diferentes conceptos, y apoyar la gestión del manejo documental relacionados con viáticos y gastos de desplazamiento de funcionarios de acuerdo con las instrucciones impartidas por el Grupo de Gestión Documental y el Grupo de Talento Humano. Adelantar las actividades necesarias para digitalizar y ubicar en el disco público designado, los pagos de las vigencias comprendidos entre el 2012 al 2015 y lo que se genere en la vigencia 2016.
4. Verificar la consistencia documental de los soportes de pago de los servicios públicos de las 36 oficinas y direcciones territoriales en donde la Unidad presta sus servicios, de igual manera clasificar y organizar física y virtualmente para facilitar su consulta. 
5. Administrar y poner en custodia los soportes de pago de Nómina y Caja Menor, aplicando la TRD y demás normas establecidas en la gestión documental, además digitalizarlos para la consulta virtual.  
6. Gestionar y hacer seguimiento a la organización del archivo de gestión del Grupo de Gestión Financiera y Contable, dando cumplimiento a las TRD y demás normas establecidas en la gestión documental.
7. Proponer la actualización de la TRD que el Grupo considere necesario.
8. Apoyar al grupo de Gestión Financiera y Contable en todo lo requerido para su funcionamiento en caso de requerirlo.
9. Atender los lineamientos y políticas generales del Sistema de gestión de Calidad de La Unidad.
10. Administrar y operar el perfil asignado en el Sistema Integrado de Información Financiera SIIF.
11. Hacer parte de los Comités verificadores y evaluadores de procesos de selección que adelante la Unidad, en el evento en que sea designado.  (esta actividad solamente aplica cuando se contrate profesionales. No aplica para técnicos, asistenciales o de apoyo).
12. Cumplir las demás actividades relacionadas con el objeto del contrato que sean acordadas con el supervisor.
</t>
  </si>
  <si>
    <t>AURA CARMELA</t>
  </si>
  <si>
    <t>CABRERA MIRANDA</t>
  </si>
  <si>
    <t>Prestar sus servicios profesionales a la Subdirección de Reparación Colectiva, para la concertación, gestión y aplicación de medidas de satisfacción y de garantías de no repetición del Programa de Reparación Colectiva.</t>
  </si>
  <si>
    <t xml:space="preserve">
1. Apoyar la  concertación, formulación, gestión e implementación de  medidas de satisfacción y garantías de no repetición en los Planes Integrales de Reparación Colectiva que se desarrollen en la zona de implementación asignada.  
2. Apoyar el desarrollo de lineamientos técnicos y metodológicos encaminados a la identificación y deconstrucción de patrones (culturales, sociales, políticos y económicos), en la fase de diagnóstico de daño, que pudieron propiciar las condiciones o causas para la victimización de los sujetos de reparación colectiva. 
3. Apoyar la formulación de medidas de garantías de no repetición a traves de la  identificación y documentación de  las necesidades y potencialidades de los Sujetos de Reparación Colectiva para el desarrollo de  procesos de reconciliación, justicia, participación política y construcción de paz.
4. Realizar un informe mensual que de cuenta de los avances, logros y dificultades en la implementación del Programa de Reparación Colectiva con los SRC con enfoque de genero, así como la elaboraciòn de propuestas de mejoramiento.
5. Apoyar la gestión intrainstitucional e inter institucional para la gestión e implementación de las medidas de satisfacción y garantías de no repetición formuladas en los PIRC.
6. Apoyar el desarrollo de las fases de la Ruta de Reparación Colectiva de los Sujetos de Reparación Colectiva con incidencia nacional, para la identificación, concertación, formulación, gestión e implementación de las medidas de satisfacción y garantias de no repetición.
7. Acompañar las estrategias de gestión de Reparación Colectiva en concordancia con los instrumentos de construcción de paz y posconflicto que diseñe el Gobierno Nacional
8. Adelantar las actividades administrativas que le sean asignadas por el Subdirector de Reparación Colectiva en razón al cumplimiento del objeto de su contrato
9. Apoyar la supervisión de los contratos y/o convenios que sean designados por la Subdirección de Reparación Colectiva
10. Hacer parte de los Comités verificadores y evaluadores de procesos de selección que adelante la Unidad, en el evento en que sea designado
11. Apoyar la preparación de las respuestas a los derechos de petición e informes solicitados por los entes de control relacionados con el objeto y las actividades del contrato y velar para que las respuestas se tramiten dentro de los términos establecidos en la Ley
12. Cumplir las demás actividades relacionadas con el objeto del contrato que sean acordadas con el supervisor.
</t>
  </si>
  <si>
    <t>AURA ELENA</t>
  </si>
  <si>
    <t>NIÑO FELIX</t>
  </si>
  <si>
    <t xml:space="preserve">1. Implementar los lineamientos del enfoque psicosocial, acción sin daño y las estrategias de recuperación emocional en sus versiones EREARI, DIME, niños y niñas y afrochocoana; de acuerdo con las orientaciones que reciba del enlace nacional durante el primer mes de ejecución de su contrato. 
2. Elaborar un cronograma mensual definiendo con el enlace nacional,  el plan de trabajo que desarrollara para la implementación de las diferentes estrategias y las demás acciones psicosociales.
3. Participar en las mesas de coordinación interinstitucional e incidencia política a nivel local, municipal y departamental para posicionar la medida de Rehabilitación en las agendas de los mandatarios locales, dejando un informe de la gestión realizada.
4. Articular con las demás áreas y equipos de trabajo de las Direcciones Territoriales, el fortalecimiento de la acción psicosocial, la implementación y el seguimiento a la medida de rehabilitación. 
5. Ingresar  y registrar semanalmente en la herramienta MAARIV, la información de la implementación de la estrategia de recuperación emocional en sus diferentes versiones, cumpliendo para ello los criterios establecidos en el Instructivo y reportando de forma inmediata cualquier dificultad para llevarlo a cabo.  
6. Elaborar y entregar de forma bimensual, (10) relatos de personas que hayan participado en las estrategias de recuperación emocional a nivel grupal y/o individual.
7. Aportar  insumos para la construcción de documentos técnicos y lineamientos que contribuyan al  mejoramiento de la implementación de las estrategias de recuperación emocional y demás acciones psicosociales.
8. Elaborar y presentar para su retroalimentación y aprobación, los guiones metodológicos y actos simbólicos que desarrollaran, de acuerdo a las indicaciones y la periodicidad  del enlace nacional.
9. Remitir las metodologías, lineamientos y contenidos a los profesionales que operen las estrategias psicosociales definidas por la Unidad a través de instituciones u operadores que acojan nuestras metodologías. 
10. Comunicar y entregar un informe mensual al enlace nacional psicosocial, sobre la gestión realizada por los profesionales psicosociales vinculados a través de Operador y/o proyectos del Mecanismo de Cofinanciación que implementan acciones psicosociales.
11.  Acompañar el proceso de transversalización del enfoque psicosocial, acción sin daño y Enfoques diferenciales al interior de la Unidad para las Víctimas y a las entidades del Sistema Nacional de Atención y reparación Integral a las Víctimas –SNARIV.
12. Asistir por parte del equipo psicosocial y participar en los procesos de formación y espacios en los que sea designado, elaborando un acta o informe con los compromisos adquiridos.
13. Acompañar los procesos de entrega digna de cadáveres, así como en las acciones que se adelanten en el marco de los procesos de Justicia y Paz y los actos tempranos de reconocimiento de responsabilidad de los miembros de la guerrilla de las FARC EP.
14. Atender y permanecer en las visitas de seguimiento y fortalecimiento técnico, que realicen los profesionales del equipo nacional, elaborando un informe que contenga los avances y dificultades encontradas.
15. Hacer parte de los Comités verificadores y evaluadores de procesos de selección que adelante la Unidad, en el evento en que sea designado.
16. Cumplir las demás actividades relacionadas con el objeto del contrato que sean acordadas con el supervisor.
</t>
  </si>
  <si>
    <t>AURA MARIA</t>
  </si>
  <si>
    <t>MENDOZA PERDOMO</t>
  </si>
  <si>
    <t>AYDA JUDITH</t>
  </si>
  <si>
    <t>SERRANO HERNANDEZ</t>
  </si>
  <si>
    <t>Prestar sus servicios profesionales a la Secretaría General de la Unidad, para apoyar la articulación y optimización de los procesos del Sistema Integrado de Gestión a cargo de la Secretaría General.</t>
  </si>
  <si>
    <t>1. Realizar acompañamiento a los grupos internos de trabajo de la Secretaría General para optimización de procesos y procedimientos a su cargo.
2. Asistir a las reuniones, comités y actividades que se desarrollen con relación al Sistema Integrado de Gestión y las demás que le sean delegadas en representación de la Secretaria General.
3. Acompañar a los grupos de trabajo de la Secretaría General en la articulación e implementación del Sistema Integrado de Gestión a través de mesas de trabajo.
4. Realizar acompañamiento en los trámites y requerimientos allegados a la Secretaría General, relacionados con Entes de Control internos y externos.
5. Apoyar la revisión y mejoramiento de los documentos del Sistema Integrado de Gestión de los grupos a cargo de la Secretaría General trabajando con los enlaces del SIG y grupos de trabajo adscritos a la Secretaria General.
6. Hacer seguimiento a las políticas y programas de administración de personal, bienestar social, selección, capacitación, incentivos y desarrollo del talento humano, así como de la gestión financiera y contable, de la gestión contractual y gestión documental.
7. Liderar el direccionamiento del servicio de Gestión Documental realizando seguimiento a la implementación de las acciones relacionadas con los planes definidos del proceso, para el mejoramiento y normalización del mismo.
8. Hacer parte de los Comités verificadores y evaluadores de procesos de selección que adelante la Unidad, en el evento en que sea designado. 
9. Cumplir las demás actividades relacionadas con el objeto del contrato que sean acordadas con el supervisor.</t>
  </si>
  <si>
    <t>AYDA LUCIA</t>
  </si>
  <si>
    <t>VILLAREAL CALDERON</t>
  </si>
  <si>
    <t>Prestar los servicios profesionales a la Subdirección de Reparación Colectiva para formular e implementar la medida de rehabilitación comunitaria con los Sujetos de Reparación Colectivos étnicos en la Dirección Putumayo.</t>
  </si>
  <si>
    <t xml:space="preserve">AYDA MARIVEL </t>
  </si>
  <si>
    <t xml:space="preserve">PIÑEROS VELASQUEZ </t>
  </si>
  <si>
    <t>Prestar sus servicios técnicos en la Subdirección de Reparación Colectiva, para administrar y controlar la información del Programa de Reparación Colectiva y su registro en el Sistema de Información.</t>
  </si>
  <si>
    <t xml:space="preserve">1. Recibir, revisar,  gestionar el trámite de autorizaciones y hacer seguimiento a las solicitudes o novedades de gastos de viaje y desplazamiento de los contratistas de la subdirección de reparación colectiva en el nivel nacional y direcciones territoriales, para realización de acciones de reparación o de actividades de la ruta de reparación colectiva a los sujetos objeto de intervención.  
2. Aplicar los registros administrativos  de solicitudes y cierre necesarios para los gastos de viajes y desplazamiento en la realización de acciones de reparación o de actividades de la ruta de reparación colectiva a los sujetos objeto de intervención.  
3. Brindar apoyo a la gestión documental del programa de reparación colectiva.
4. Entregar la información requerida para el sistema de información de la Subdirección de Reparación Colectiva.
5. Cumplir las demás actividades relacionadas con el objeto del contrato que sean acordadas con el supervisor.
</t>
  </si>
  <si>
    <t>AYDE</t>
  </si>
  <si>
    <t>GRUESO ARIAS</t>
  </si>
  <si>
    <t>Prestar sus servicios profesionales a la Subdirección de Reparación Colectiva para la formulación e implementación de las medidas de restitución de los Sujetos de Reparación Colectiva, en articulación con los procesos de retornos y reubicaciones.</t>
  </si>
  <si>
    <t xml:space="preserve">1. Desarrollar con los equipos zonales el plan operativo anual de gestión de la medida de restitución. 
2. Desarrollar plan de trabajo con el grupo de retornos y reubicaciones para la implementación de las medidas de retornos incluida en los planes de Reparación Colectivas.
3. Apoyar en el seguimiento a sentencias de restitución de derechos territoriales que involucren a sujetos de reparación colectiva en proceso de retornos y reubicaciones.  
4. Construir lineamientos estratégicos para la articulación con el grupo de retornos y reubicaciones.
5. Contribuir al desarrollo delineamientos técnicos y metodológicos de los diferentes componentes de la medida de Restitución. 
6. Asistir técnicamente a los equipos zonales en la formulación de acciones enmarcadas en la medida de restitución.
7. Asistir técnicamente a los equipos zonales en la gestión para la implementación de acciones enmarcadas en la medida de restitución.
8. Realizar la identificación de la oferta institucional, elaboración de perfiles de proyectos para acceder a recursos nacionales y de cooperación internacional que permitan avanzar en la implementación de las medidas de Restitución de los PIRC aprobados.
9. Realizar los insumos técnicos requeridos para ser presentados al subcomité nacional de reparación colectiva y al subcomité de restitución. 
10. Coordinar con la DGI la gestión con los sectores relacionados con la implementación de la medida de Restitución.
10.  
 11   Hacer seguimiento a la implementación de la medida de Restitución.
11. Realizar los reportes nacionales de gestión e implementación de la medida de Restitución, con sus respectivos soportes de implementación enviados por los equipos territoriales y zonales.
</t>
  </si>
  <si>
    <t>AZIZ</t>
  </si>
  <si>
    <t>YILDIZ SPINEL</t>
  </si>
  <si>
    <t>Prestar sus servicios profesionales a la Subdirección de Reparación Individual, para realizar el análisis estadístico de la información requerida para la ejecución del Modelo de Superación de la situación de vulnerabilidad y la formulación de la manera que se utilizará para determinar los criterios de medición para el goce efectivo de las medidas de reparación de las víctimas del conflicto armado.</t>
  </si>
  <si>
    <t xml:space="preserve">1. Depurar y caracterizar las fuentes de información para la validación de las variables, realizando el respectivo inventario.
2. Consolidar una base de datos integrada que contenga todas las fuentes inventariadas. 
3. Elaborar un documento que contenga la identificación y ponderación de las variables usadas en el proceso de focalización y priorización, a través de distintas técnicas estadísticas. 
4. Elaborar un documento que contenga el modelo de turnos más apropiado con base en  la ponderación de variables efectuada 
5. Realizar informes estadísticos y conceptuales del proceso de diseño del modelo de priorización, con la periodicidad y las indicaciones de su supervisor del contrato.
6. Actualizar el modelo estadístico de soporte para el índice global de restablecimiento social y económico usado en el modelo de superación de la situación de vulnerabilidad. 
7. Generar análisis de información de los indicadores socioeconómicos y documentos técnicos con los datos estadísticos proporcionados por las herramientas tecnológicas definidas para la aplicación del modelo operativo de Superación de Situación de Vulnerabilidad
8. Consolidar, verificar, analizar técnicamente y proyectar insumos para la elaboración de informes con los resultados de la medición de Superación de Situación de Vulnerabilidad de acuerdo a las solicitudes de entidades nacionales, territoriales y de control. 
9. Realizar análisis de la información a través de la crítica de la base de datos resultado y revisión de los algoritmos de la evaluación de Superación de Situación de Vulnerabilidad, con el fin de determinar el grado de integridad de la información en términos de completitud y consistencia. 
10. Elaborar informes de calidad donde presente los hallazgos y recomendaciones de ajuste en relación a la calidad de la base datos de Superación de Situación de Vulnerabilidad que permitan validar o corregir inconsistencias, ausencia e incoherencias internas
11. Hacer parte de los Comités verificadores y evaluadores de procesos de selección que adelante la Unidad, en el evento en que sea designado.
12. Cumplir las demás actividades relacionadas con el objeto del contrato que sean acordadas con el supervisor.
</t>
  </si>
  <si>
    <t>BERENICE</t>
  </si>
  <si>
    <t>BUITRAGO GARCIA</t>
  </si>
  <si>
    <t>Prestar sus servicios técnicos de apoyo a la Subdirección de Reparación Individual para realizar el control y seguimiento al cumplimiento de los indicadores de gestión de la información a nivel  territorial, de la atención realizada a las víctimas en el marco de la Ruta de Atención, Asistencia y Reparación Integral</t>
  </si>
  <si>
    <t xml:space="preserve">1. Realizar de manera periodica busquedas relacionadas en las fuentes de informacion o bases de datos e identificar coincidencias de información, con las gestiones realizadas, de acuerdo a las solicitudes y requerimientos de los diferentes equipos de trabajo de la Dirección de Reparación.
2. Realizar informes semanales que contengan la gestión realizada con la información ingresada a la herramienta tecnológica denominada MAARIV, de la Dirección de Reparación.
3. Elaborar informes mensuales, a los diferentes equipos de la Dirección de Reparación, que contengan las cifras e indicadores generales de la gestión realizada por cada uno, verificando y validando las evidencias que las soportan, en cumplimiento de los objetivos y metas planteadas por la Dirección de Reparación.
4. Documentar, actualizar y administrar las rutas de acceso a la información y la disponibilidad de las evidencias que soportan las cifras e indicadores reportados por los equipos de la Dirección de Reparación.
5. Remitir alertas tempranas a los equipos de la Dirección de Reparación, con base en los informes de análisis de información para el cumplimiento de las metas, con la periodicidad que el proceso lo requiera.
6. Apoyar la elaboración y actualización de los manuales de usuario de la herramienta tecnológica denominada MAARIV de la Dirección de Reparación.
7. Implementar tableros semanales de control, de la gestión realizada frente a los indicadores internos  a nivel territorial de las estrategias y programas de la Dirección de Reparación.
8. Verificar, comprobar los registros y que la información se encuentre disponible en la herramienta tecnológica MAARIV, en el momento de atención a las víctimas en las jornadas y estrategias programas a nivel territorial.
9. Realizar y apoyar el correcto funcionamiento de los módulos del sistema de información MAARIV, de la Dirección de Reparación, cuando le sea requerido por su supervisor.
10. Documentar  y llevar a cabo las pruebas tecnológicas a los módulos del sistema de información MAARIV de la Dirección de Reparación, comprobando su correcto funcionamiento y generar un documento reportando las incidencias identificadas.
11. Elaborar informes semanales para el  seguimiento del estado de las solicitudes de información realizadas por los diferentes equipos de trabajo de la Dirección de Reparación
12. Participar, elaborar y presentar informes mensualmente en las mesas de  trabajo dispuestas por la Dirección de Reparación para el control y seguimiento al cumplimiento de las metas, objetivos e indicadores de gestión nacional y acuerdos territoriales de la Dirección de Reparación y generar  alertas en el manejo y seguridad de la información.
13. Realizar  todas las actividades contractuales que se le asigne, que  guarden relación con la implementación y fortalecimiento de la Ruta de Atención, Asistencia y Reparación Integral a las Víctimas.
14. Cumplir las demás actividades relacionadas con el objeto del contrato que sean acordadas con el supervisor.
</t>
  </si>
  <si>
    <t>CRUZ MONTOYA</t>
  </si>
  <si>
    <t>Prestar sus servicios profesionales, a la Dirección de Reparación - Subdirección de Reparación Individual, para realizar gestiones de articulación de las acciones operativas y/o conceptuales con el esquema presencial y no presencial, para dar cumplimiento a la materialización de la indemnización administrativa y gestión de la información, en el marco de la etapa de reparación de la Ruta de Atención, Asistencia y Reparación Integral</t>
  </si>
  <si>
    <t xml:space="preserve">1. Entregar insumos jurídicos y hacer seguimiento a los requerimientos escalados que sean competencia de la Direccion de Reparacion, para garantizar el cumplimiento de las tutelas y demás fallos judiciales.
2. Entregar un informe mensual que contenga el estado actualizado y de los trámites realizados a los requerimientos de acciones constitucionales que le sean asignados por su supervisor 
3. Entregar Insumos jurídicos  y hacer seguimiento a las acciones constitucionales en etapa procesal de desacato y sanción donde las pretensiones sean competencia de la Dirección de Reparación.
4.  Revisar y analizar la información histórica de la indemnización administrativa, con el fin de proporcionar  los insumos  respectivos para  dar respuesta a  derechos de petición, tutelas, incidentes de desacatos, sanciones,  requerimientos de órganos de control y demás solicitudes  que sean competencia  de la Dirección de Reparación.
5. Acompañar en la organización y  ejecución de jornadas de notificación, reprogramación, documentación o cualquier otra que requiera la Subdirección de Reparación  Individual y le indique su supervisor.
6. Asistir a las reuniones y/o comités, dejando reportes e informes de los temas tratados en las mismas  y hacer el respectivo seguimiento, en las cuales sea designado por su supervisor
7.  
8. Hacer parte de los Comités verificadores y evaluadores de procesos de selección que adelante la Unidad, en el evento en que sea designado.  
9. Cumplir las demás actividades relacionadas con el objeto del contrato que sean acordadas con el supervisor.
</t>
  </si>
  <si>
    <t>BETTY LEONOR</t>
  </si>
  <si>
    <t>MONZON CIFUENTES</t>
  </si>
  <si>
    <t>Prestar sus servicios profesionales a la Subdirección de Reparación Colectiva, para apoyar el desarrollo y la implementación de la ruta de reparación colectiva con los sujetos de incidencia nacional y su articulación con la implementación de los Acuerdos de Paz.</t>
  </si>
  <si>
    <t>1. Apoyar la implementación y el desarrollo de la ruta de reparación colectiva con los sujetos de incidencia nacional, conforme a los lineamientos de la Subdirección de Reparación Colectiva.
2. Elaborar los respectivos documentos que contemplen las propuestas metodológicas para la implementación de la ruta de Reparación Colectiva, atendiendo los lineamientos técnicos de la Subdirección de Reparación Colectiva, en particular el enfoque diferencial. 
3. Gestionar y promover las acciones correspondientes para la debida articulación del Sistema Nacional de Atención y Reparación Integral a las Víctimas –SNARIV- en el marco de la implementación de la ruta de reparación colectiva con los sujetos de incidencia nacional, realizando seguimiento a los compromisos acordados.
4. Promover acciones de articulación con los equipos territoriales  de LA UNIDAD, en el marco de la implementación de la ruta con los sujetos de reparación colectiva de incidencia nacional.
5. Apoyar la ejecución de las estrategias de gestión de la Subdirección de Reparación Colectiva en concordancia con los instrumentos de construcción de paz y posconflicto que diseñe el Gobierno Nacional.
6. Construir los lineamientos técnicos y metodológicos para facilitar la articulación de los procesos de reparación colectiva con incidencia nacional, con las organizaciones de la sociedad civil y la comunidad internacional, para lograr  la construcción de la paz.  
7. Facilitar  la articulación de los comités de impulso de los sujetos de reparación colectiva con incidencia nacional, en el marco de la implementación de los Acuerdos de Paz.
8. Entregar un informe con  los avances, logros, dificultades, lecciones aprendidas y buenas prácticas de los procesos de reparación colectiva con incidencia nacional, con la finalidad de aportar al fortalecimiento del Programa de Reparación Colectiva en el marco de la construcción de la paz, entregando un informe mensual que de cuenta de ello. 
9. Entregar mensualmente la información requerida para la actualización del sistema de información de la Subdirección de Reparación Colectiva.
10. Atender las solicitudes de acompañamiento de sujetos de reparación colectiva étnicos, no étnicos y organizaciones o grupos, incluidos sujetos con incidencia nacional, en el marco de la implementación del Programa de Reparación Colectiva. 
11. Apoyar la supervisión de los contratos y/o convenios que le sean designados por la Subdirección de Reparación Colectiva.
12. Apoyar la preparación de las respuestas a los derechos de petición e informes solicitados por los entes de control relacionados con el objeto y las actividades del contrato y velar para que las respuestas se tramiten dentro de los términos establecidos en la Ley.
13. Adelantar las actividades administrativas que le sean asignadas por el Subdirector de Reparación Colectiva en razón al cumplimiento del objeto del contrato.
14. Hacer parte de los comités verificadores y evaluadores de procesos de selección que adelante la Unidad, en el evento en que sea designado.
15. Cumplir las demás actividades relacionadas con el objeto del contrato que sean acordadas con el supervisor.</t>
  </si>
  <si>
    <t xml:space="preserve">BIVIAN SAMARA </t>
  </si>
  <si>
    <t>SIMMONDS GALINDO</t>
  </si>
  <si>
    <t>BLANCA CECILIA</t>
  </si>
  <si>
    <t>CASTILLO NAVIA</t>
  </si>
  <si>
    <t>DT CAUCA</t>
  </si>
  <si>
    <t>BLANCA ELISA</t>
  </si>
  <si>
    <t>JUNCO ARIZMENDI</t>
  </si>
  <si>
    <t>BLANCA HELENA</t>
  </si>
  <si>
    <t>SOLER POVEDA</t>
  </si>
  <si>
    <t>BLANCA INES</t>
  </si>
  <si>
    <t>LOZANO BETANCOURT</t>
  </si>
  <si>
    <t>Apoyar a la Oficina Asesora Jurídica de la Unidad para las Víctimas en todas las actividades operativas y asistenciales como enlace entre las Direcciones Misionales de la Entidad y la Oficina Asesora Jurídica para realizar seguimiento, control estricto y entrega de informes, del estado de las actuaciones administrativas que ameritan un seguimiento especial.</t>
  </si>
  <si>
    <t xml:space="preserve">1. Adelantar, de acuerdo con la designación que haga el supervisor del contrato, las actividades de apoyo operativo, administrativo o asistencial que requiera la Oficina Jurídica de la Unidad. 
2. Controlar y hacer seguimiento a los recursos allegados a la Oficina Asesora Jurídica, de las actuaciones administrativas.
3. Elaborar un registro detallado y actualizado, sobre el estado de cada proceso interno en el grupo de las actuaciones administrativas. 
4. Remitir relación de los actos administrativos especiales a las áreas misionales encargadas de los procesos
5. Consolidar diaria y oportunamente todas las actuaciones administrativas remitidas por las áreas que componen la Unidad y los órganos de control en aquellos casos especiales.
6. Prestar el Apoyo operativo a los diferentes procesos dentro de la Oficina Asesora Jurídica de la Unidad 
7. Generar reportes de información y consolidación de la misma cuando sea requerido por el supervisor del contrato.
8. Cumplir las demás actividades relacionadas con el objeto del contrato que sean acordadas con el supervisor.
</t>
  </si>
  <si>
    <t>BLANCA LILIA</t>
  </si>
  <si>
    <t>MORENO PULIDO</t>
  </si>
  <si>
    <t>Apoyar a la Oficina Asesora Jurídica de la Unidad para la Atención y Reparación Integral a las Víctimas en todas las actividades operativas y asistenciales, relacionadas con los recursos de apelación, queja y revocatoria directa a cargo del Grupo de Actuaciones Administrativas y Conceptos.</t>
  </si>
  <si>
    <t xml:space="preserve">1. Apoyar a los abogados en las actividades operativas respecto a los diferentes recursos interpuestos contra los actos administrativos emitidos por las áreas misionales de la Unidad en el ejercicio de su competencia. 
2. Adelantar, de acuerdo con la designación que haga el supervisor del contrato, las actividades de apoyo operativo, administrativo o asistencial que requiera la Oficina Asesora Jurídica de la Unidad. 
3. Realizar  seguimiento a los términos de notificaciones y los recursos interpuestos contra los actos administrativos emitidos por las áreas misionales de la Entidad en el ámbito de su competencia.
4. Revisar, realizar el seguimiento y actualización de las bases de datos  de los procesos de vía gubernativa 
5. Elaborar y conservar un registro consolidado, detallado y actualizado, sobre el estado de cada uno de los procesos que sea competencia de la Oficina Asesora Jurídica.
6. Efectuar las comunicaciones y notificaciones a las áreas encargadas del trámite administrativo y las demás partes dentro del desarrollo de los procesos.
7. Radicar diaria y oportunamente todas las actuaciones administrativas remitidas por las áreas que componen la Unidad y los órganos de control.
8. Prestar el Apoyo a los diferentes procesos y actuaciones dentro de la Oficina Asesora Jurídica de la Unidad. 
9. Generar reportes de información y consolidación de la misma cuando sea requerido por el Coordinador del grupo funcional o por el supervisor.
10. Cumplir las demás actividades relacionadas con el objeto del contrato que sean acordadas con el supervisor.
</t>
  </si>
  <si>
    <t>BLANCA LUZ</t>
  </si>
  <si>
    <t>MUÑOZ USUGA</t>
  </si>
  <si>
    <t>BORIS ANDRES</t>
  </si>
  <si>
    <t>BERMEO ARCINIEGAS</t>
  </si>
  <si>
    <t>GRUPO DE RESPUESTA ESCRITA</t>
  </si>
  <si>
    <t>Prestar sus servicios profesionales al Grupo de Respuesta Escrita para realizar el control, seguimiento y monitoreo a las a la respuesta escrita a sanciones de multa y arresto contra los directores y funcionarios de la entidad en virtud de procesos de acción de tutela de los distritos judiciales de todo el país.</t>
  </si>
  <si>
    <t xml:space="preserve">1. Apoyar mensualmente a la supervisión técnica y operativa de la ejecución de la estrategia de Respuesta Escrita en el Marco de la Ruta Integral.
2. Realizar requerimientos diarios a las direcciones misionales y equipos de apoyo de la Unidad en procura de obtener insumos para proyectar respuesta a sanciones de multa y arresto en procesos de acción de tutela.
3. Remitir diariamente la respuesta institucional a los despachos de la Rama Judicial respecto de sanciones de multa y arresto en  procesos de acción de tutela.
4. Liderar permanentemente la estrategia “Línea de Juzgados” al interior del Grupo de Respuesta Escrita.
5. Atender todas las sanciones de multa y arresto contra los directivos y funcionarios de la Unidad tendientes a lograr su revocatoria y archivo a excepción de los procesos correspondientes de los distritos judiciales de Antioquia y Medellín.
6. Requerir diariamente a los agentes del proveedor de servicios encargados de la proyección de respuesta escrita a sanciones de multa y arresto contra directivos y funcionarios de la Unidad.
7. Atender de manera prioritaria y oportuna inspecciones de la Policía Judicial, SIJIN, DIJIN, Fiscalía General der la Nación, CTI, Migración Colombia, etc., en virtud de sanciones de multa y arresto contra directivos y funcionarios de la Unidad.
8. Presentar informes estadísticos y descriptivos mensuales de las actividades realzadas en virtud del seguimiento a la respuesta institucional a sanciones de multa y arresto contra directivos y funcionarios.
9. Hacer parte de los Comités verificadores y evaluadores de procesos de selección que adelante la Unidad, en el evento en que sea designado.
10. Cumplir las demás actividades relacionadas con el objeto del contrato que sean acordadas con el supervisor.
</t>
  </si>
  <si>
    <t>BRENDA</t>
  </si>
  <si>
    <t>ZUÑIGA GARCIA</t>
  </si>
  <si>
    <t>BRENDA JUDITH</t>
  </si>
  <si>
    <t>CATALAN LINDADO</t>
  </si>
  <si>
    <t>Prestar sus servicios profesionales a la Unidad para la Atención y Reparación Integral a las Víctimas en el Grupo de Trabajo de Retornos y Reubicaciones en la Dirección Territorial Magdalena para promover el cumplimiento de las órdenes de restitución de tierras y territorios y apoyar en nivel territorial el proceso de retornos y reubicaciones en su dimensión individual, comunitaria y colectiva.</t>
  </si>
  <si>
    <t xml:space="preserve">1. Prestar asistencia técnica a la Dirección Territorial en los procesos de Restitución de Tierras en su fase administrativa y judicial para el cumplimiento de las órdenes contenidas en las sentencias de restitución de tierras, y brindar insumos a la oficina Asesora Jurídica para informar a jueces y magistrados sobre dicho cumplimiento. 
2. Representar a la Unidad para las Víctimas en las audiencias de restitución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3. Dinamizar y articular territorialmente las  acciones requeridas para dar cumplimiento a los requerimientos de índole administrativo, cumplimiento de metas trazadas, en el plan de acción, planes de mejoramiento provenientes de las observaciones de  organismos de control y órdenes judiciales en lo relacionado con los procesos de retorno y reubicación, y en su articulación con los procesos de restitución de tierras y reparación colectiva, en los términos que tales autoridades lo estimen pertinente, así como brindar la información requerida al respecto.
4. Promover la aplicación territorial de las metodologías para validar los principios de seguridad, dignidad y voluntariedad en el marco de los procesos de retorno o reubicación.
5. Apoyar la implementación de la Ruta Integral de Atención, Asistencia y Reparación Individual para personas víctimas de desplazamiento que desean retornarse o reubicarse.
6. Asistir técnicamente a los municipios focalizados para la socialización e implementación de metodologías para la formulación, implementación, seguimiento y evaluación de los planes de retornos y reubicaciones. 
7. Promover la incorporación del enfoque diferencial étnico en las rutas, lineamientos y procedimientos desarrollados por la Unidad para el acompañamiento en los procesos de retorno y reubicación, y fomentar acciones para la restitución, constitución, saneamiento o ampliación de territorios colectivos, conforme a lo dispuesto por los Decretos con fuerza de ley 4633, 4634 y 4635 de 2011 y ley 160 de 1994 para la población retornada o reubicada.
8. Articular e impulsar acciones de gestión de oferta para fomentar el proceso de estabilización socioeconómica de la población retornada o reubicada. 
9. Realizar formulación, gestión, seguimiento, monitoreo y apoyo territorial para la ejecución de esquemas especiales de acompañamiento de carácter familiar o comunitario, dirigidos a la población víctima de desplazamiento forzado retornada y reubicada. 
10. Elaborar los documentos técnicos e informes que sean solicitados por el supervisor, y sistematizar y elaborar actas de los espacios interinstitucionales en los que participe.
11. Asistir a las reuniones y/o comités que le sean asignadas, dejando reportes e informes de los temas tratados en las mismas y hacer el respectivo seguimiento.
12. Hacer parte de los comités verificadores y evaluadores de procesos de selección que adelante la Unidad, en el evento en el que sea designado.
13. Cumplir las demás actividades relacionadas con el objeto del contrato, que sean acordadas con el supervisor
</t>
  </si>
  <si>
    <t>BRIAN ALIRIO</t>
  </si>
  <si>
    <t>VARELA LOZANO</t>
  </si>
  <si>
    <t>Prestar sus servicios profesionales a la Oficina de Tecnologías de la Información para apoyar la gestión del ciclo de proyectos de desarrollo, en coordinación con los arquitectos y líderes de las diferentes líneas de trabajo de esta dependencia.</t>
  </si>
  <si>
    <t xml:space="preserve">Formular y ejecutar los procesos de evaluación y ejecución de los procesos respecto a los requerimientos elevados a la Oficina de Tecnología de Información en aras de identificar la necesidad, viabilidad, estimación de esfuerzo y tiempos de desarrollo de conformidad a los objetivos estratégicos de la Unidad.
Llevar a cabo la planeación de los proyectos, especificando costo y uso de los recursos que dispone la Oficina de Tecnologías de la información.
Definir los objetivos del proyecto, garantizar la alineación del Proyecto con los objetivos estratégicos del área solicitante o de la Unidad para las víctimas.
Apoyar la gerencia de proyectos, realizando labores de coordinación, seguimiento, control, revisión y evaluación de resultados.
Apoyar la implementación de las medidas correctivas pertinentes para dar solución a las desviaciones que pudiese tener el proyecto.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</si>
  <si>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CAMILA</t>
  </si>
  <si>
    <t>PATIÑO ECHEVERRY</t>
  </si>
  <si>
    <t xml:space="preserve">1. Elaborar los estudios previos, analisis del sector, anexo tecnico, estudios de mercado y cualquier otro documento que se requiera para la etapa precontractual en la selección del operador que implementará la Estrategia de Recuperación Emocional y Acompañamiento a la Reparacion Integral para víctimas del conflicto armado a nivel nacional.
2. Formular, definir y socializar los lineamientos de Educación Financiera en el marco de la Estrategia de Recuperación Emocional y Acompañamiento a la Reparacion Integral - EREARI y de la Estrategia de Reparacion Integral Convivencia y Paz, en las Direcciones Territoriales que le sean designadas y articular dichas acciones con los diferentes equipos en el marco de la Ruta de Atención, Asistencia y Reparación Integral a las víctimas.
3. Hacer seguimiento a las Direcciones territoriales que le sean asignadas por su supervisor, con el fin de velar por la correcta implementación metodológica del momento de Educación Financiera "sumando metas” en el marco de la Estrategia de Recuperación Emocional y Acompañamiento a la Reparacion Integral y de la Estrategia de Reparacion Integral Convivencia y Paz, e informar al operador de posibles acciones de mejora a implementar.
4. Apoyar la supervisión del contrato que se suscriba con el operador que implementará la Estrategia de Recuperación Emocional y Acompañamiento a la Reparacion Integral a nivel nacional.
5. Analizar y consolidar la información necesaria para la elaboración de informes que contengan la ejecución de la Estrategia de Recuperación Emocional y Acompañamiento a la Reparacion Integral y la Estrategia de Reparacion Integral Convivencia y Paz.
6. Realizar documentos diagnósticos y de análisis descriptivo con información de tipo cuantitativo y cualitativo sobre la implementación de la Estrategia de Recuperación Emocional y Acompañamiento a la Reparacion Integral y la Estrategia de Reparacion Integral Convivencia y Paz
7. Asistir  a las reuniones que le sean asignadas, dejando reportes e informes de los temas tratados en las mismas, para el respectivo seguimiento a la implementación de la Estrategia de Recuperación Emocional y Acompañamiento a la Reparacion Integral y la Estrategia de Reparacion Integral Convivencia y Paz.
8. Hacer parte de los Comités verificadores y evaluadores de procesos de selección que adelante la Unidad, en el evento en que sea designado.
9. Cumplir las demás actividades relacionadas con el objeto del contrato que sean acordadas con el supervisor.
</t>
  </si>
  <si>
    <t>Prestar sus servicios profesionales a la Dirección de Reparación, con el fin de orientar y efectuar el seguimiento necesario en temas cuantitativos y cualitativos relacionados con el planteamiento y consecución compromisos, metas y resultados de la gestión de las dependencias de la Dirección, con el fin de dar cumplimiento a las acciones e indicadores que guarden relación con los objetivos misionales de la dependencia.</t>
  </si>
  <si>
    <t>CAMILA ANDREA</t>
  </si>
  <si>
    <t>SUAREZ ANGEL</t>
  </si>
  <si>
    <t>Prestar servicios profesionales a la Unidad para las Víctimas - Dirección de Gestión Interinstitucional, en la adecuación e implementación, de las líneas de trabajo relacionadas con la protección y garantía de los derechos de pueblos y comunidades étnicas, en el marco de la Estrategia de superación del Estado de Cosas Inconstitucionales,  en el marco de seguimiento a la Sentencia T-025 de 2004.</t>
  </si>
  <si>
    <t>1. Proponer criterios y lineamientos para la Estrategia de superación del Estado de Cosas Inconstitucional en relación a la garantía de derechos de los pueblos y comunidades étnicas.
2. Apoyar y articular con la Dirección de Asuntos Étnicos de la Unidad para las Víctimas, la adecuación, proyección e implementación, de las líneas de trabajo relacionadas a la protección y garantía de derechos de pueblos y comunidades étnicas, en el marco de la Estrategia de superación del Estado de Cosas Inconstitucional.
3. Apoyar y orientar a las entidades que hacen parte del SNARIV en la definición de contenidos, elaboración y presentación de los informes relacionados a la respuesta de requerimientos asociados a la garantía de derechos de los pueblos y comunidades étnicas, en el marco de seguimiento a la Sentencia T-025 de 2004 en conjunto con la Dirección de Asuntos Étnicos.
4. Apoyar la preparación, consolidación y presentación de los informes periódicos en cumplimiento del Auto 173 de 2012 de la Corte Constitucional, en términos de garantía y protección de los derechos de los pueblos indígenas Jiw y Nükak.
5. Apoyar la preparación, consolidación y presentación del informe periódico en cumplimiento a del Auto 051 de 2013 de la Corte Constitucional, en términos de garantía y protección de los derechos de los pueblos indígenas Embera Katío y Embera Chamí.
6. Apoyar la formulación del esquema de seguimiento para verificar el avance y retrocesos en la Superación de Estado de Cosas Inconstitucional. 
7. Hacer parte de los Comités verificadores y evaluadores de procesos de selección que adelante la Unidad, en el evento en que sea designado. 
8. Cumplir las demás actividades relacionadas con el objeto del contrato que sean acordadas con el supervisor.</t>
  </si>
  <si>
    <t>CAMILO</t>
  </si>
  <si>
    <t>PALOMINO SALGADO</t>
  </si>
  <si>
    <t>Prestar sus servicios de apoyo a la gestión a la Unidad para la Atención y Reparación Integral a las Víctimas, en el desarrollo de las actividades secretariales, administrativas y operativas que se requieran en la Dirección Territorial Magdalena Medio.</t>
  </si>
  <si>
    <t>CAMILO ADOLFO</t>
  </si>
  <si>
    <t>GALLEGO POLANIA</t>
  </si>
  <si>
    <t>Prestar sus servicios profesionales a la Subdirección Red Nacional de Información de LA UNIDAD, para fortalecer los procesos de caracterización de la población víctima, así como la identificación de las potencialidades de las fuentes de información.</t>
  </si>
  <si>
    <t xml:space="preserve">1. Apoyar las acciones encaminadas a la proyección e implementación de las metodologías de caracterización de la población víctima.
2. Implementar ejercicios de Análisis de las diferentes fuentes de información relacionadas con víctimas que sean de interés para la RNI, estableciendo el alcance, limitaciones, y sugerencias respectivas para su uso efectivo, así como proyectar requerimientos y recomendaciones que permitan optimizar el proceso de Gestión de la Información.
3. Brindar insumos para la homologación de información entre diversas fuentes acorde con los Lineamientos de Interoperabilidad aprobados en el marco del Subcomité Nacional de Sistemas de Información.
4. Apoyar en la construcción de metodologías que permitan la priorización o focalización de población y/o recursos, por parte de las Entidades que conforman la Red Nacional de Información en el marco de sus procesos misionales.
5. Hacer parte de los Comités verificadores y evaluadores de procesos de selección que adelante LA UNIDAD, en el evento en que sea designado. 
6. Cumplir las demás actividades relacionadas con el objeto del contrato que sean acordadas con el supervisor.
</t>
  </si>
  <si>
    <t>CAMILO ALFREDO</t>
  </si>
  <si>
    <t>RODRIGUEZ FLOREZ</t>
  </si>
  <si>
    <t>DT BOLIVAR</t>
  </si>
  <si>
    <t>CARTAGENA</t>
  </si>
  <si>
    <t>CAMILO ANDRES</t>
  </si>
  <si>
    <t>GARCIA VARGAS</t>
  </si>
  <si>
    <t>PARRA TINCO</t>
  </si>
  <si>
    <t xml:space="preserve"> Prestar sus servicios de apoyo a la gestión, a la Unidad para la Atención y Reparación Integral a Las Victimas en el desarrollo de las actividades asistenciales, técnicas, operativas y logísticas que se requieran por parte de la Dirección de Reparación.</t>
  </si>
  <si>
    <t>RIOS GARCIA</t>
  </si>
  <si>
    <t>RUIZ AMOROCHO</t>
  </si>
  <si>
    <t>SAN JOSE DEL GUAVIARE</t>
  </si>
  <si>
    <t>GUAVIARE</t>
  </si>
  <si>
    <t>Prestar sus servicios de apoyo a la gestión a la Unidad para la Atención y Reparación Integral a las Víctimas, en el desarrollo de las actividades secretariales, administrativas y operativas que se requieran en la Dirección Territorial del Meta y Llanos Orientales.</t>
  </si>
  <si>
    <t>CAMILO HUMBERTO</t>
  </si>
  <si>
    <t>VASQUEZ PEDRAZA</t>
  </si>
  <si>
    <t>Prestar a la Dirección de Gestión Social y Humanitaria  - Subdirección de Prevención y Atención de Emergencias, sus servicios profesionales, para la implementación, seguimiento y evaluación de los proyectos de infraestructura social y comunitaria, en las diferentes etapas de intervención desarrolladas para fortalecer las capacidades de respuesta de las entidades territoriales</t>
  </si>
  <si>
    <t>CAMILO JAIME</t>
  </si>
  <si>
    <t>VILLA ROMERO</t>
  </si>
  <si>
    <t>Prestar los servicios profesionales a la Subdirección de Reparación Colectiva para liderar la implementación, ejecución y seguimiento del Programa con los sujetos de reparación colectiva de Incidencia Nacional,y la materialización de los Acuerdos de Paz al interior de la Subdirección.</t>
  </si>
  <si>
    <t xml:space="preserve">1. Apoyar y acompañar la implementación y desarrollo de la estrategia de casos con incidencia nacional en el marco del Programa de Reparación Colectiva.
2. Realizar el seguimiento y el monitoreo a los avances de la ruta de reparación colectiva con los sujetos de incidencia nacional.
3. Construir el plan estratégico del equipo de Casos Nacionales para la implementación de la ruta de reparación colectiva con los sujetos colectivos de incidencia nacional.
4. Coordinar la ejecución y el seguimiento del plan estratégico del equipo de Casos Nacionales. 
5. Construir los lineamientos metodológicos, técnicos y políticos que orienten el trabajo del equipo de Casos Nacionales para el óptimo avance de la ruta de reparación colectiva de los sujetos con incidencia nacional.
6. Orientar y coordinar el equipo de Casos Nacionales para garantizar el cumplimiento de los objetivos de la estrategia de sujetos de reparación colectiva con incidencia nacional en el marco del Programa de Reparación Colectiva. 
7. Realizar las gestiones interinstitucionales que se requieran para la debida articulación de los procesos de reparación colectiva con incidencia nacional con la Ruta de Reparación Integral.  
8. Apoyar la gestión del equipo de Casos Nacionales para vincular la oferta interinstitucional con el fin de implementar medidas de reparación colectiva respecto de los sujetos de incidencia nacional.
9. Orientar y coordinar la construcción de insumos requeridos para garantizar la gestión de oferta del programa de reparación colectiva para los sujetos de incidencia nacional. 
10. Orientar y coordinar la participación del equipo de Casos Nacionales en las sesiones del Subcomité de Reparación Colectiva a través de la entrega de los insumos necesarios a la Secretaría Técnica del mismo, cuando sea requerido. 
11. Orientar y coordinar las respuestas a las solicitudes  de acompañamiento de sujetos de reparación colectiva étnicos, no étnicos y organizaciones o grupos, incluidos sujetos con incidencia nacional, en el marco de la implementación del Programa de Reparación Colectiva.
12. Acompañar la elaboración de documentos técnicos del programade fortalecimiento de Reparación Colectiva segùn sus competencias: Implementación, enfoques y organizaciones, casos de incidencia nacionaly fortalecimiento del programa.
13. Apoyar a la Subdirección de Reparación Colectiva en la supervisión de los contratos y/o convenios que le sean designados por su supervisor. 
14. Asistir a los comités, reuniones y espacios institucionales en que participe o adelante la Unidad para las Víctimas, en el evento que sea designado.
15. Hacer parte de los Comités verificadores y evaluadores de procesos de selección que adelante LA UNIDAD, en el evento en que sea designado.  
16. Cumplir las demás actividades relacionadas con el objeto del contrato que sean acordadas con el supervisor.
</t>
  </si>
  <si>
    <t>CARLOS ALBERTO</t>
  </si>
  <si>
    <t>BARRERA PARDO</t>
  </si>
  <si>
    <t>Prestar sus servicios profesionales a la Unidad para la Atención y Reparación Integral a las Víctimas en la Subdirección de Reparación Colectiva para acompañar la estructuración de acciones dirigidas a la formulación, implementación y seguimiento en temas de infraestructura.</t>
  </si>
  <si>
    <t>CANDIA ALCALA</t>
  </si>
  <si>
    <t xml:space="preserve">Prestar sus servicios profesionales a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Eje Cafetero.  </t>
  </si>
  <si>
    <t>DAZA CHAVEZ</t>
  </si>
  <si>
    <t>FONTANILLA DUQUE</t>
  </si>
  <si>
    <t>GRUPO DE CONTROL INTERNO DISCIPLINARIO</t>
  </si>
  <si>
    <t>Prestar sus servicios técnicos al Grupo de Control Interno Disciplinario de la Unidad, para apoyar las actividades que se desprendan de las actuaciones administrativas y disciplinarias.</t>
  </si>
  <si>
    <t xml:space="preserve">1. Proyectar los Oficios a las diferentes dependencias de la Entidad con el fin de recaudar la información necesaria para adelantar las Actuaciones administrativas – disciplinarias para que el abogado al que le corresponda recomiende la acción disciplinaria a seguir.
2. Recepcionar, radicar y controlar por los medios electrónicos de la entidad y/o en físico, las respuestas a las solicitudes relacionadas con las Actuaciones Administrativas – y los procesos Disciplinarios.
3. Reiterar las solicitudes que no cumplan o no contengan los soportes solicitados en el oficio inicial para adelantar las Actuaciones Administrativas y procesos Disciplinarios.
4. Consultar, descargar y recopilar en los sistemas de información con que cuenta la Entidad la documentación correspondiente al trámite y seguimiento de las acciones de tutela que fueron notificadas a la entidad e incorporarlas al expediente.
5. Entregar a los abogados del grupo de Control Interno Disciplinario 50 expedientes completos para elaborar el proyecto del Auto con la decisión correspondiente. 
6. Llevar a cabo la operación funcional de la herramienta E-signa BPM de la Entidad.
7. Cumplir las demás actividades relacionadas con el objeto del contrato que sean acordadas con el supervisor.
</t>
  </si>
  <si>
    <t>TITULO TECNICO PROFESIONAL + 19 A 24 MESES EXPERIENCIAL LABORAL</t>
  </si>
  <si>
    <t>SANCHEZ SANCHEZ</t>
  </si>
  <si>
    <t>Prestar a la Oficina Asesora Jurídica de la Unidad para la Atención y Reparación Integral a las Víctimas sus servicios profesionales para apoyar en los asuntos jurídicos, judiciales y extrajudiciales, entregados para su gestión, así como elaborar conceptos jurídicos estableciendo las líneas de defensa jurídica de la Entidad en asuntos penales, constitucionales, legislativos, administrativos y civiles.</t>
  </si>
  <si>
    <t xml:space="preserve">1. Buscar y Recolectar Información sobre modalidades de fraude a la Unidad para la Atención y Reparación Integral a las Víctimas. 
2. Analizar los hechos presuntamente irregulares de la información legalmente obtenida en la Unidad para la Atención y Reparación Integral a las Víctimas. 
3. Proyectar los documentos jurídicos, determinando la acción jurídica viable y pertinente (cierre y denuncia). La meta mensual a presentar es la proyección de 20 denuncias o dos actas de cierre de indagación.
4. Gestionar respuesta a los requerimientos judiciales de despachos penales (Jueces y Fiscales).
5. Realizar seguimiento de los casos entregados para su conocimiento y trámite.
6. Emitir informes estadísticos, acerca de las denuncias presentadas, etapa de las mismas y su estado actual. 
7. Emitir concepto jurídico sobre temas penales en el ámbito de las competencias de la Oficina Jurídica.
8. Capacitar a funcionarios y colaboradores sobre implicaciones de las afectaciones a los recursos del Estado. 
9. Proponer estrategias de prevención de delitos contra la Unidad para la Atención y Reparación Integral a las Víctimas. 
10. Participar en conversatorios con jueces, fiscales y funcionarios de Policía Judicial sobre las rutas dentro de la Unidad para la Atención y Reparación Integral a las Víctimas. 
11. Asistir a actuaciones de Policía Judicial (DIJIN, SIJIN, CTI) diligencias judiciales, entrevistas, inspecciones judiciales.
12. Rendir testimonio en Juicio cuando sea necesario.
13. Representar a la Unidad en las Audiencias preliminares  (Legalización de captura en flagrancia, actuaciones especiales de policía judicial, formulación de imputación, medida de aseguramiento), así como en las audiencias del Juicio (Acusación, Audiencia preparatoria, pruebas, alegatos) o todas aquellas donde se requiera, previo poder del Representante legal de la entidad o delegatario.
14. Representar a la Unidad para la Atención y Reparación Integral a las Víctimas en las diligencias de conciliación, indemnización de perjuicios, principio de oportunidad, incidente de reparación, previo análisis y decisión del Comité de Conciliación de la entidad, previo poder del Representante legal de la entidad o delegatario.
15. Representar a la Unidad en la defensa de los procesos penales iniciados en contra de la entidad, presentar solicitudes, proyectar solicitudes de archivo de diligencias, solicitud de pruebas, audiencias especiales de la defensa, entre otras, previo poder del Representante legal de la entidad o delegatario.
16. Efectuar los estudios jurídicos tendientes a compilar, organizar y sistematizar la normativa y jurisprudencia relativa al objetivo y desarrollo de la actuación administrativa de la Unidad, velando por su aplicación y difusión interna, y recomendando a la Dirección General la posición jurídica que en Derecho, resulte más efectiva en la defensa de los intereses de la entidad y el correcto ejercicio de la función pública, correspondiente a la implementación y ejecución de la política pública que desarrolla la Unidad.
17. Hacer parte de los Comités verificadores y evaluadores de procesos de selección que adelante la Unidad, en el evento en que sea designado. 
18. Cumplir las demás actividades relacionadas con el objeto del contrato que sean acordadas con el supervisor 
</t>
  </si>
  <si>
    <t>ZAMORA DURAN</t>
  </si>
  <si>
    <t>VILLAVICENCIO</t>
  </si>
  <si>
    <t>Prestar sus servicios profesionales a la Unidad para la Atención y Reparación Integral a las Víctimas, en el Grupo de Trabajo de Retornos y Reubicaciones en la Dirección Territorial  Meta y Llanos Orientales, para implementar en el nivel territorial el proceso de retornos y reubicaciones en su dimensión individual, comunitaria y colectiva, y promover el cumplimiento de las órdenes de restitución de tierras y territorios.</t>
  </si>
  <si>
    <t xml:space="preserve">1. Asistir técnicamente a la Dirección Territorial en la socialización, el uso de los instrumentos, procedimientos, protocolos, metodologías y planes de acción, que sean requeridos para la materialización del proceso de retornos y/o reubicaciones dirigida a la población víctima de desplazamiento forzado.
2. Promover la aplicación territorial de las metodologías para validar los principios de seguridad, dignidad y voluntariedad en el marco de los procesos de retorno o reubicación.
3. Apoyar la implementación de la Ruta Integral de Atención, Asistencia y Reparación Individual para personas víctimas de desplazamiento que desean retornarse o reubicarse.
4. Asistir técnicamente a los municipios focalizados para la socialización e implementación de metodologías para la formulación, implementación, seguimiento y evaluación de los planes de retornos y reubicaciones. 
5. Promover la incorporación del enfoque diferencial étnico en las rutas, lineamientos y procedimientos desarrollados por la Unidad para el acompañamiento en los procesos de retorno y reubicación, y fomentar acciones para la restitución, constitución, saneamiento o ampliación de territorios colectivos, conforme a lo dispuesto por los Decretos con fuerza de ley 4633, 4634 y 4635 de 2011 y ley 160 de 1994 para la población retornada o reubicada.
6. Articular e impulsar acciones de gestión de oferta para fomentar el proceso de estabilización socioeconómica de la población retornada o reubicada. 
7. Realizar formulación, gestión, seguimiento, monitoreo y apoyo territorial para la ejecución de esquemas especiales de acompañamiento de carácter familiar o comunitario, dirigidos a la población víctima de desplazamiento forzado retornada y reubicada. 
8. Prestar asistencia técnica a la Dirección Territorial en los procesos de Restitución de Tierras en su fase administrativa y judicial para el cumplimiento de las órdenes contenidas en las sentencias de restitución de tierras, y brindar insumos a la oficina Asesora Jurídica para informar a jueces y magistrados sobre dicho cumplimiento. 
9. Asistir a las audiencias de restitución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10. Dinamizar y articular territorialmente las  acciones requeridas para dar cumplimiento a los requerimientos de índole administrativo, cumplimiento de metas trazadas, en el plan de acción, planes de mejoramiento provenientes de las observaciones de  organismos de control y órdenes judiciales en lo relacionado con los procesos de retorno y reubicación, y en su articulación con los procesos de restitución de tierras y reparación colectiva, en los términos que tales autoridades lo estimen pertinente, así como brindar la información requerida al respecto.
11. Gestionar los conceptos de seguridad de los territorios donde se encuentra la población retornada y reubicada y su evaluación en los Comités Territoriales de Justicia Transicional.  
12. Elaborar los documentos técnicos e informes que sean solicitados por el supervisor, y sistematizar y elaborar actas de los espacios interinstitucionales en los que participe.
13. Asistir a las reuniones y/o comités que le sean asignadas, dejando reportes e informes de los temas tratados en las mismas y hacer el respectivo seguimiento.
14. Hacer parte de los comités verificadores y evaluadores de procesos de selección que adelante la Unidad, en el evento en el que sea designado.
15. Cumplir las demás actividades relacionadas con el objeto del contrato, que sean acordadas con el supervisor.
</t>
  </si>
  <si>
    <t>CARLOS ANDRES</t>
  </si>
  <si>
    <t>BEDOYA ORTIZ</t>
  </si>
  <si>
    <t>Prestar sus servicios profesionales en la Subdirección de Reparación Colectiva, para apoyar desde el nivel nacional, la implementación y el seguimiento de la ruta étnica del Programa de Reparación Colectiva de conformidad con lo establecido en los Decretos Ley 4633, 4634 y 4635 de 2011.</t>
  </si>
  <si>
    <t>1. Apoyar la implementación y el seguimiento de la ruta de reparación colectiva de los grupos étnicos de la Subdirección de Reparación Colectiva.
2. Apoyar la elaboración de Planes Integrales de Reparación Colectiva de los grupos étnicos teniendo en cuenta la oferta institucional existente, los lineamientos de la Subdirección de Reparación Colectiva e incluyéndolos en la metodología MGA.
3. Apoyar a las Direcciones Territoriales en la implementación de planes integrales de reparación colectiva, formulados con los sujetos étnicos.
4. Articular  todas las acciones  adelantadas en el marco de la ruta de reparación colectiva con los lineamientos emitidos por la Dirección de Asuntos Étnicos de la Unidad.
5. Apoyar la elaboración de documentos que contemplen las diferentes metodologías de la Subdirección de Reparación Colectiva para los sujetos étnicos.
6. Apoyar el seguimiento a la implementación del plan de reparación colectiva de los sujetos étnicos, de acuerdo con los protocolos establecidos por el equipo psicosocial de la Dirección de Reparación de la Unidad y el enfoque diferencial para su aplicación con grupos étnicos.
7. Elaborar los informes que soliciten los entes de control u otras entidades o dependencias de la Unidad para la  Atención y Reparación Integral a las Víctimas sobre la implementación y seguimiento de la ruta de reparación integral, con los sujetos étnicos. 
8. Apoyar los procesos de socialización con los Sujetos de Reparación Colectiva Étnica del “Acuerdo Final para la Terminación del Conflicto y la Construcción de una Paz Estable y Duradera” y el capítulo étnico en el componente de reparación de acuerdo a lo establecido en los Decretos Ley 4633, 4634 y 4635 de 2011.
9. Adelantar las gestiones necesarias para articular los procesos de reparación colectiva étnicos con la implementación del punto 5 del acuerdo final para la terminación del conflicto, relacionado con la “reparación de las víctimas”.
10. Realizar las gestiones necesarias para avanzar en las adecuaciones requeridas para que la oferta institucional responda a las necesidades de los Sujetos de Reparación Colectiva Étnicos y sean consecuentes con la justicia transicional.
11. Liderar con las demás áreas de la Unidad para las Víctimas la articulación para la aplicación integral de la política de grupos étnicos.
12. Apoyar la preparación de las respuestas a los derechos de petición e informes solicitados por los entes de control relacionados con el objeto y las actividades del contrato y velar para que las respuestas se tramiten dentro de los términos establecidos en la Ley.
13. Hacer parte de los comités verificadores y evaluadores de procesos de selección que adelante la Unidad, en el evento en que sea designado.  
14. Acompañar las estrategias de gestión de la Subdirección de  Reparación Colectiva en concordancia con los instrumentos de construcción de paz y posconflicto que diseñe el Gobierno Nacional.
15. Adelantar las actividades administrativas que le sean asignadas por el Subdirector de reparación Colectiva en razón al cumplimiento del objeto de su contrato.
16. Apoyar la supervisión de los contratos y/o convenios que sean designados por la Subdirección de Reparación Colectiva.
17. Cumplir las demás actividades relacionadas con el objeto del contrato que sean acordadas con el supervisor.</t>
  </si>
  <si>
    <t>HERNANDEZ GRISALES</t>
  </si>
  <si>
    <t>NIETO MEDELLIN</t>
  </si>
  <si>
    <t>Prestar los servicios al Grupo de Gestión Administrativa y Documental de la UNIDAD para realizar el seguimiento operativo al inventario de los bienes muebles de la Entidad.</t>
  </si>
  <si>
    <t>4 Realizar el inventario e identificación física y plaqueteo de los bienes muebles de propiedad de la UNIDAD.
2 Realizar el seguimiento de la información recopilada de los bienes a los módulos correspondientes del sistema de información SICOF-ERP. Para es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
_x0000__x0000_</t>
  </si>
  <si>
    <t>OTERO CARDONA</t>
  </si>
  <si>
    <t>RIVAS MOSQUERA</t>
  </si>
  <si>
    <t>TORO GUTIERREZ</t>
  </si>
  <si>
    <t>Prestar sus servicios profesionales a la Unidad para la Atención y Reparación Integral a las Víctimas en el Grupo de Trabajo de Retornos y Reubicaciones en la Dirección Territorial Magdalena Medio para promover el cumplimiento de las órdenes de restitución de tierras y territorios y apoyar en nivel territorial el proceso de retornos y reubicaciones en su dimensión individual, comunitaria y colectiva.</t>
  </si>
  <si>
    <t>CARLOS ARIEL</t>
  </si>
  <si>
    <t>RUIZ SANCHEZ</t>
  </si>
  <si>
    <t>Prestar  servicios de consultoría a la Unidad para la Atención y Reparación Integral a las Víctimas, en la formulación de la metodología para el fortalecimiento de la implementación de la Ruta de Reparación Colectiva Étnica, en el marco de la consulta previa y su articulación con la Política Pública de Atención y Reparación a Víctimas y el Acuerdo de Paz.</t>
  </si>
  <si>
    <t xml:space="preserve"> 1. Asesorar en la generación de Lineamientos para el fortalecimento de la Ruta Étnica en clave de los acuerdos de paz.</t>
  </si>
  <si>
    <t>CARLOS ARTURO</t>
  </si>
  <si>
    <t>HERRERA MORENO</t>
  </si>
  <si>
    <t>Prestar sus servicios profesionales a la Subdirección de Reparación Colectiva, para la concertación, gestión y aplicación de medidas de satisfacción y de garantías de no repetición del Programa de Reparación Colectiva en la Zona Santanderes - Magdalena Medio.</t>
  </si>
  <si>
    <t>CARLOS AUGUSTO</t>
  </si>
  <si>
    <t>VIDAL GOMEZ</t>
  </si>
  <si>
    <t xml:space="preserve">Prestar sus servicios profesionales a la Subdirección de Reparación Individual, para la, implementación, desarrollo y seguimiento de acciones, planes y estrategias que serán ejecutadas a nivel territorial, en desarrollo de los programas de acompañamiento integral, de enfoque diferencial y de género, de medidas de satisfacción y de garantías de no repetición. </t>
  </si>
  <si>
    <t xml:space="preserve">CARLOS DARIO </t>
  </si>
  <si>
    <t>PATARROYO VILLABA</t>
  </si>
  <si>
    <t>CARLOS EDUARDO</t>
  </si>
  <si>
    <t>ROCHA ALDANA</t>
  </si>
  <si>
    <t>CARLOS ERNESTO</t>
  </si>
  <si>
    <t>LOPEZ MERA</t>
  </si>
  <si>
    <t>Prestar sus servicios profesionales, a la Dirección de Reparación, brindando lineamientos técnicos al sostenimiento del Sistema Integrado de Gestión, en el marco de la Ruta de atención, asistencia y reparación integral.</t>
  </si>
  <si>
    <t xml:space="preserve">1. Apoyar la Implementación y mantenimiento del Sistema Integrado de Gestión, en cada uno de sus subsistemas (Calidad, MECI, Gestión Ambiental, Seguridad y Salud en el Trabajo, Seguridad de la información, Gestión Documental y Gestión del Conocimiento) para la Dirección de Reparación, de acuerdo a los lineamientos institucionales.  
2. Verificar el cumplimiento de las metas establecidas en el Plan de Acción de la Direccion de Reparacion, reportando los avances y dificultades, de acuerdo a la periodicidad y las indicaciones de su supervisor.
3. Apoyar en la socialización y construcción de planes de mejoramiento de los hallazgos generados en las auditorías internas.
4. Dar lineamientos y apoyar la elaboración del plan de trabajo para la  planeación estratégica de la Dirección de Reparación, teniendo en cuenta elementos básicos de seguimiento, control y mejoramiento de acuerdo a los lineamientos de la Unidad y la periodicidad  que le indique su supervisor.
5. Elaborar e implementar una estrategia de medición del avance del sistema integrado de gestión, a través de tableros de control de indicadores y la semaforización respectiva para la Dirección de Reparación.
6. Elaborar un documento que contenga los lineamientos técnicos para la elaboración y/o actualización de los procedimientos de la Dirección de Reparación de acuerdo a las indicaciones de su supervisor
7. Servir de Enlace con la Oficina Asesora de Planeación y la Oficina de Control Interno en todo lo relacionado con el Sistema Integrado de Gestión.
8. Hacer seguimiento mensualmente, al Plan Anual de Adquisiciones, Proyectos de Inversión y Presupuesto, generando los informes consolidados con los reportes Financieros de la Dirección de Reparación.
9. Apoyar la elaboración de los Planes de Mejoramiento como resultado de las auditorías y seguimientos tanto Internas como externas de la Dirección de Reparación.
10. Preparar, socializar y organizar las auditorias que se programen, del sistema de gestión integral, realizando seguimiento a las no conformidades y los planes de mejora de la Dirección de Reparación.
11. Realizar y ajustar constantemente una estrategia para la identificación y seguimiento de los productos o servicios no conformes en la Dirección de Reparación.
12. Socializar y realizar acciones de mejora continua al Sistema de gestión Integral, con la periodicidad que le indique su supervisor
13. Reportar mensualmente en el aplicativo tecnológico SISGESTION, el avance de la implementación del sistema integral de gestión.
14. Apoyar el proceso para la definición de la cadena de valor, procedimientos misionales y de apoyo de la Dirección de Reparación.
15. Elaborar estrategias de sensibilización del Sistema Integrado de Gestión, Auditorías de Gestión y de Calidad al interior de la Dirección de Reparación, según los requerimientos de su supervisor
16. .
17. Hacer parte de los Comités verificadores y evaluadores de procesos de selección que adelante la Unidad, en el evento en que sea designado.
18. Cumplir las demás actividades relacionadas con el objeto del contrato que sean acordadas con el supervisor.
</t>
  </si>
  <si>
    <t>CARLOS FELIPE</t>
  </si>
  <si>
    <t>SUAREZ HURTADO</t>
  </si>
  <si>
    <t>Prestar sus servicios profesionales a la Oficina Asesora de Comunicaciones en la elaboración de materiales audiovisuales de alta calidad: comerciales, documentales y productos de gran envergadura dirigidos a noticieros, para el posicionamiento estratégico de LA UNIDAD.</t>
  </si>
  <si>
    <t xml:space="preserve">1. Proponer y desarrollar productos audiovisuales de alta calidad y complejidad como comerciales, documentales, crónicas audiovisuales y noticieros para informar, comunicar y sensibilizar a los colombianos sobre la importancia de atender y reparar a las víctimas del conflicto armado.
2. Realizar la preproducción, producción, postproducción y entrega final de productos audiovisuales como: comerciales para tv, video noticias, videos promocionales, crónicas de víctimas, documentales, entre otros.   
3. Desarrollar y/o aprobar sinopsis y guiones de las producciones audiovisuales especiales que lleven la imagen institucional de la Unidad para las Víctimas. 
4. Registrar y realizar entrevistas en actividades especiales de la Unidad para las Víctimas para realizar distintas piezas de comunicación audiovisual. 
5. Organizar el archivo audiovisual de tal forma que la búsqueda sea fácil y la imagen contenga información sobre la actividad registrada, así como de las piezas finalizadas en el marco de este contrato.
6. Presentar oportunamente los informes de seguimiento al plan de acción, con sus debidas evidencias, solicitados por el supervisor del contrato. 
7. Atender los lineamientos y políticas generales del Sistema de Gestión de Calidad definidos por la Unidad para Atención y Reparación Integral a las Victimas que se relacionen con el objeto del contrato. 
8. Cumplir las demás actividades relacionadas con el objeto del contrato que sean acordadas con el supervisor
</t>
  </si>
  <si>
    <t>CARLOS FERNANDO</t>
  </si>
  <si>
    <t>JARAMILLO ORTIZ</t>
  </si>
  <si>
    <t>Prestar sus servicios profesionales a la Subdirección de Reparación Individual, modelando y desarrollando los módulos necesarios dentro de la herramienta tecnológica INDEMNIZA y el sistema de Turnos, así como el  mantenimiento y las actualizaciones tecnológicas que le sean requeridas.</t>
  </si>
  <si>
    <t xml:space="preserve">1. Elaborar un documento que contenga los requerimientos funcionales y no funcionales para el soporte y desarrollo del módulo financiero, de  Niños Niñas y Adolescentes, y de aquellos módulos existentes o que le sean requeridos por su supervisor en la herramienta tecnológica INDEMNIZA.
2. Estructurar y ajustar la herramienta tecnológica indemniza con el fin de apoyar la implementación de verificación biométrica en los procesos de Indemnización administrativa asociados a la herramienta.
3. Modelar y desarrollar el modulo o aplicativo tecnológico para realizar la priorización de pagos de indemnizaciones administrativas a las víctimas.
4. Actualizar los artefactos documentales de software donde se muestren los nuevos componentes y la relación con los actuales.
5. Apoyar la realización de prototipos visuales de nuevos módulos de la herramienta tecnológica Indemniza, que permita validar la disposición de las funcionalidades así́ como el cumplimiento de los elementos especificados por el lineamiento de Gobierno en Línea para este.
6. Orientar  la especificación, documentación y ejecución de pruebas funcionales de la herramienta Indemniza y funciones de Bases de Datos que se requieran en la Subdirección de Reparación Individual, durante todo el periodo contractual.
7. Socializar y capacitar, en el manejo de nuevos procedimientos y herramientas que apoyen el proceso de verificación de la información que está contenida en la herramienta indemniza, a las personas que indique el Supervisor del contrato
8. Hacer entrega oficial de los códigos compilados desarrollados en los diferentes módulos de la herramienta tecnológica Indemniza a la Oficina de Tecnologías de la Información de la Unidad para la Atención y Reparación Integral a las Victimas
9. Hacer parte de los Comités verificadores y evaluadores de procesos de selección que adelante la Unidad, en el evento en que sea designado.  
10. Cumplir las demás actividades relacionadas con el objeto del contrato que sean acordadas con el supervisor.
</t>
  </si>
  <si>
    <t>CARLOS GUILLERMO</t>
  </si>
  <si>
    <t>GUARNIZO MARTINEZ</t>
  </si>
  <si>
    <t>Prestar sus servicios profesionales a la Subdirección de Reparación Individual, para que articule las necesidades de las diferentes áreas de la Unidad y hacer seguimiento a los componentes conceptual, financiero, contractual y operativo del momento de Reparación Individual en la Ruta Integral en las medidas de reparación.</t>
  </si>
  <si>
    <t xml:space="preserve">2. Articular con los equipos de trabajo de la  Subdirección de Reparación Individual, la definición y puesta en marcha de los lineamientos conceptuales y operativos que permitan la implementación de la etapa reparación de la Ruta de Atención, Asistencia y Reparación Integral.
3. Generar espacios de articulación con las  áreas misionales y de apoyo de la Unidad para la atención y reparación las Víctimas, para coordinar  la implementación efectiva de la Ruta de Atención, Asistencia y Reparación Integral en su etapa de Reparación.
4. Orientar la ejecución y desarrollo de la estrategia de transversalización territorial de la etapa de Reparación, en el marco de la Ruta de Atención, Asistencia y Reparación Integral.
5. Hacer seguimiento a la implementación de la etapa de reparación de la Ruta de Atención, Asistencia y Reparación Integral para el cumplimiento de las metas establecidas por la Subdirección de Reparación Individual.
6. Asistir y participar en los Comités técnicos y mesas de seguimiento de la Subdirección de Reparación Individual y  del operador que apoya la implementación de la Ruta de Atención, Asistencia y Reparación Integral en su etapa de Reparación.
7.  Proponer acciones de mejora y estrategias de seguimiento a los esquemas presenciales y no presenciales dispuestos por el operador para el desarrollo de las actividades de la Dirección de Reparación, en el marco de Ruta de Atención, Asistencia y Reparación Integral en su etapa de Reparación.
8. Elaborar y presentar informes mensuales que contengan los avances y dificultades de la implementación de la Ruta de Atención, Asistencia y Reparación Integral – etapa de reparación, de acuerdo a las indicaciones de su supervisor.
9. Proponer alternativas idóneas en los procesos o equipos de trabajo de la Subdirección de Reparación Individual para el  mejoramiento  en la  atención y la información para las víctimas
10. Elaborar e implementar una estrategia para realizar el seguimiento y retroalimentación continua a las Direcciones Territoriales que permitan ejecutar acciones de mejora en los lineamientos conceptuales y operativos de la etapa de Reparación de la Ruta de Atención, Asistencia y Reparación Integral a las Victimas.
11. Realizar actualización constante de sus conocimientos frente a los lineamientos conceptuales y operativos de la etapa reparación de Ruta de Atención, Asistencia y Reparación Integral a las Víctimas.
12. Apoyar la supervisión de los contratos en los cuales sea designado su supervisor, de acuerdo a las indicaciones que este le imparta.
13. ..
14. Hacer parte de los Comités verificadores y evaluadores de procesos de selección que adelante la Unidad, en el evento en que sea designado.
15. Cumplir las demás actividades relacionadas con el objeto del contrato que sean acordadas con el supervisor.
</t>
  </si>
  <si>
    <t>ORDOÑEZ GARRIDO</t>
  </si>
  <si>
    <t>CARLOS HUGO</t>
  </si>
  <si>
    <t>TORO RIOS</t>
  </si>
  <si>
    <t>Prestar los servicios profesionales a la Subdirección de Reparación Colectiva para formular e implementar las medidas de rehabilitación con los Sujetos de Reparación Colectivos comunitarios en la Dirección Territorial Eje Cafetero</t>
  </si>
  <si>
    <t>CARLOS MANUEL</t>
  </si>
  <si>
    <t>CARDENAS BARCENAS</t>
  </si>
  <si>
    <t>DT SUCRE</t>
  </si>
  <si>
    <t>SINCELEJO</t>
  </si>
  <si>
    <t>Prestar sus servicios profesionales a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Sucre.</t>
  </si>
  <si>
    <t>CARLOS MARIO</t>
  </si>
  <si>
    <t>DE LA CRUZ HERNANDEZ</t>
  </si>
  <si>
    <t>Prestar los servicios profesionales a la Subdirección de Reparación Colectiva para formular e implementar la medida de rehabilitación comunitaria con los Sujetos de Reparación Colectivos étnicos en la Dirección Territorial Magdalena.</t>
  </si>
  <si>
    <t>CARMELITA</t>
  </si>
  <si>
    <t>SERNA RIOS</t>
  </si>
  <si>
    <t>Prestar sus servicios de consultoría a la Unidad para la Atención y Reparación Integral para las Víctima, apoyando a la Subdirección General en la formulación de lineamientos para el fortalecimiento de los programas de reparación colectiva y retornos y reubicaciones, con el fin de cumplir con los compromisos que se derivan los acuerdos de paz.</t>
  </si>
  <si>
    <t>1. Revisión y actualización de los productos realizados en el marco del fortalecimiento del programa de reparación colectiva en el 2017, consecuencia de los ajustes en el marco de los compromisos del acuerdo de paz. 
2. Brindar lineamientos para el fortalecimiento del programa de reparación colectiva en articulación su articulación con el programa de retornos y reubicaciones y el programa de restitución de tierras en el marco de los compromisos del acuerdo de paz y lo ordenado por la corte constitucional.
3. Apoyar definición de los mecanismos y esquemas operativos que permitan la articulación en los territorios priorizados por los acuerdos de paz con los programas de reparaciones colectivas, con los programas de retornos y reubicaciones y con los programas de restitución de tierras. 
4. Brindar lineamientos  en la definición de criterios para cuantificar los universos del programa de retornos y reubicaciones y establecer su relación reparación colectiva y con restitución de tierras en el marco de los compromisos que se derivan de los acuerdos de paz.</t>
  </si>
  <si>
    <t>TITULO PROFESIONAL + MAESTRIA + 85 A 96 EXPERIENCIA PROFESIONAL</t>
  </si>
  <si>
    <t>CARMEN ADRIANA</t>
  </si>
  <si>
    <t>CABRERA BURBANO</t>
  </si>
  <si>
    <t>Prestar sus servicios profesionales a la Subdirección de Reparación Colectiva, para la implementación del Programa de Reparación colectiva en la Dirección Territorial Nariño.</t>
  </si>
  <si>
    <t xml:space="preserve">1. Ejecutar el Plan Operativo Anual para el cumplimiento de las metas de la Subdirección en la Dirección Territorial asignada, diligenciando los instrumentos de seguimiento y evaluación acorde con los lineamientos de sistemas de información y del procedimiento del Sistema Integrado de Gestión.
2. Realizar la revisión y ajustes a los documentos de diagnóstico del daño, las matrices del Plan, y demás documentos de los sujetos de reparación colectiva, de acuerdo con los lineamientos del Programa de Reparación Colectiva.
3. Operar las estrategias de gestión de las medidas de reparación colectiva contempladas en los Planes de los Sujetos de Reparación Colectiva de la Dirección Territorial asignada y de competencia de los entes territoriales y/o entidades del Snariv.
4. Aplicar con los sujetos de reparación colectiva, los enfoques de reconciliación, género, psicosocial y diferencial de acuerdo con los lineamientos y metas de la Subdirección de Reparación Colectiva y de la Subdirección General desde la Dirección Territorial asignada.
5. Realizar la documentación de los casos y la organización de la información de los sujetos de reparación colectiva en la Dirección Territorial asignada.
6. Alertar a la Dirección Territorial asignada y a la Subdirección de Reparación Colectiva sobre toma de decisiones de acuerdo con el estado de implementación de la ruta, las medidas y los compromisos adquiridos frente a los procesos de reparación colectiva asignados.
7. Apoyar la implementación de la estrategia de incidencia política para incorporar en las agendas políticas locales de paz y posconflicto, los planes y procesos de reparación colectiva de la Dirección Territorial asignada.
8. Implementar la estrategia de salida del Programa de Reparación Colectiva con los Sujetos de Reparación Colectiva de la Dirección Territorial asignada.
9. Realizar la gestión institucional para el acceso a la justicia de los sujetos de reparación colectiva de la Dirección Territorial asignada.
10. Acompañar el seguimiento a sentencias judiciales que beneficien a sujetos de reparación colectiva en la Dirección Territorial asignada.
11. Realizar la articulación con otros procesos misionales de la Unidad (DGI, DR, SPAE, DAE) en lo relacionado con la implementación del programa en la Dirección Territorial asignada.
12. Apoyar el desarrollo de las fases de la ruta de reparación colectiva de los sujetos de reparación colectiva con incidencia nacional previa coordinación con el profesional de casos nacionales y construcción de paz.
13. Apoyar a la Subdirección de Reparación Colectiva en la preparación de las respuestas a los derechos de petición e informes solicitados por los entes de control relacionados con el objeto y las actividades del contrato y velar para que las respuestas se tramiten dentro de los términos establecidos en la Ley.
14. Entregar mensualmente la información requerida para la actualización del sistema de información de la Subdirección de Reparación Colectiva.
15. Acompañar las estrategias de gestión de la Subdirección de Reparación Colectiva en concordancia con los instrumentos de construcción de paz y posconflicto que diseñe el Gobierno Nacional.
16. Adelantar las actividades administrativas que le sean asignadas por el Subdirector/a de Reparación Colectiva, en razón al cumplimiento del objeto contractual.
17. Apoyar la supervisión de los contratos y/o convenios que sean designados por la Subdirección de Reparación Colectiva.
18. Hacer parte de los comités verificadores y evaluadores de procesos de selección que adelante la Unidad, en el evento en que sea designado.
19. Cumplir las demás actividades relacionadas con el objeto del contrato que sean acordadas con el supervisor. </t>
  </si>
  <si>
    <t>CARMEN ANGELICA</t>
  </si>
  <si>
    <t>CIFUENTES TREJOS</t>
  </si>
  <si>
    <t>Prestar los servicios profesionales al Grupo de Gestión y Administrativa y Documental de la Unidad para la elaboración de documentos e instrumentos archivísticos y lineamientos para la implementación del proceso de gestión documental de la Entidad de conformidad a la reglamentación vigente del Archivo General de la Nación.</t>
  </si>
  <si>
    <t xml:space="preserve">1. Desarrollar actividades para la implementación y mantenimiento del SIG sirviendo como enlace del proceso de Gestión Documental y parte del equipo del SIG. 
2. Verificar el cumplimiento de los requisitos mínimos en los documentos a adoptar frente a los criterios establecidos en los procedimientos de control de documentos y control de registros del SIG.
3. Elaborar y/o actualizar los documentos del grupo de Gestion Administrativa y Documental para la administración de documentos del SIG.
4. Asistir a reuniones y socializar la adopción de los nuevos documentos del SIG del proceso de Gestión documental a funcionarios y contratistas de la Entidad.
5. Eliminar ó Codificar, versionar, asignar fecha a los documentos conforme a las políticas del SIG, publicar las últimas versiones en la página web y mantener actualizado el archivo físico y magnético con los documentos obsoletos y vigentes del SIG.
6. Actualizar listado maestro de documentos, listado maestro de registros, publicarlos en la página web.
7. Realizar el registro mensual de los avances de implementación del sistema integrado de Gestión y reportarlo a la oficina asesora de planeación durante los 10 primeros días del mes.
8. Elaborar y realizar seguimiento al plan de mejoramiento del proceso de Gestión documental en lo relacionado con los procedimientos de control de documentos y registros del SIG, como resultado de las auditorias internas y externas.
9. Realizar la identificación, valoración, definición y seguimiento mensual de los riesgos de gestión y de corrupción del proceso de Gestión Documental.
10. Atender las auditorias, peticiones y consultas relacionadas con asuntos de su competencia.
11. Preparar y presentar informes de seguimiento y gestión de las actividades asignadas.
12. Cumplir las demás actividades relacionadas con el objeto del contrato que sean designadas y acordadas con el supervisor.
</t>
  </si>
  <si>
    <t>CARMEN DE JESUS</t>
  </si>
  <si>
    <t>ARENAS DE LA HOZ</t>
  </si>
  <si>
    <t>Prestar sus servicios profesionales a la Secretaría General de la Unidad en la articulación, coordinación y establecimiento de acciones con los grupos internos de trabajo que la componen, adelantando el seguimiento a los planes, programas y procesos que desarrollan, y el cumplimiento del Plan Anual de Adquisiciones (PAA) de la Unidad.</t>
  </si>
  <si>
    <t xml:space="preserve">1. Mantener contacto permanente con los grupos internos de trabajo que componen la Secretaría General y demás áreas de interés particular de la Secretaria/o General con el fin de realizar seguimiento y reporte a la Secretaria/o General sobre los procesos temas y actividades que requieran toma de decisiones y/o su intervención directa. 
2. Acompañar a la/el Secretaria/o General en el manejo y priorización de las metas a tratar en la agenda del despacho.
3. Solicitar, recibir y preparar información sobre asuntos indicados por la/el Secretaria/o General para reuniones, audiencias y actividades de su competencia, y de los grupos internos de trabajo.
4. Generar informes que se requieran por la/el Secretaria/o General sobre el estado de avance de las acciones con sus grupos de trabajo.
5. Verificar el cumplimiento del Plan de Anual de Adquisiciones de la Unidad y generar alertas cuando se presenten retrasos en su ejecución. 
6. Suministrar apoyo oportuno según demanda de las funciones propias de competencia directa de la/el Secretaria/o General.
7. Llevar la relación de los asuntos pendientes de resolución que correspondan al campo de decisión y participación directa la/el Secretaria/o General y orientar en los términos en que deba hacerlo.
8. Tomar acta o relatoría de las reuniones en que participe la/el Secretaria/o General cuando se requiera.
9. Llevar relación de los compromisos y demás actividades en las que deba participar la/el Secretaria/o General.
10. Hacer parte de los Comités verificadores y evaluadores de procesos de selección que adelante la Unidad, en el evento en que sea designado. 
11. Cumplir las demás actividades relacionadas con el objeto del contrato que sean acordadas con el supervisor.
</t>
  </si>
  <si>
    <t>CARMEN ELENA</t>
  </si>
  <si>
    <t>SALAS PALACIO</t>
  </si>
  <si>
    <t>Prestar los servicios profesionales a la Subdirección de Reparación Colectiva para formular e implementar las medidas de rehabilitación con los Sujetos de Reparación Colectivos comunitarios en la Dirección Territorial Eje Cafetero.</t>
  </si>
  <si>
    <t>CARMEN GRACIELA</t>
  </si>
  <si>
    <t>FLOREZ PEÑA</t>
  </si>
  <si>
    <t>CARMEN VANESSA</t>
  </si>
  <si>
    <t>RODRIGUEZ VALENTIERRA</t>
  </si>
  <si>
    <t>Prestar sus servicios profesionales a La Unidad para la Atención y Reparación Integral a las Víctimas en el Grupo de Gestión Contractual para realizar las actividades propias de los procesos de contratación que le sean asignados, así como trámites de incumplimientos contractuales y liquidación de contratos y convenios.</t>
  </si>
  <si>
    <t>CARMENZA</t>
  </si>
  <si>
    <t>OVALLE DE BERMEO</t>
  </si>
  <si>
    <t>CAROL ANDREA</t>
  </si>
  <si>
    <t>RINCON RODRIGUEZ</t>
  </si>
  <si>
    <t>Prestar al Grupo de Gestión de Talento Humano de la Unidad para la Atención y Reparación Integral a las Víctimas sus servicios profesionales, para apoyar la implementación del  Sistema de Gestión de la Seguridad y Salud en el Trabajo SG-SST, en el desarrollo de las actividades comprendidas en los Subprogramas de Seguridad e Higiene, medicina preventiva y del trabajo y como enlace SIG del proceso de Gestión de Talento Humano para el Sistema Integrado de Gestión.</t>
  </si>
  <si>
    <t>1. Apoyar la realización de evaluaciones higiénicas (iluminación, ruido, temperatura, etc.) que se requieran de acuerdo a la identificación de peligros, con ayuda de técnicas de medición cuantitativas y  cualitativas, para determinar su real peligrosidad. 
2. Apoyar la estructuración y documentación de los manuales, procedimientos, instructivitos y formatos que se requieran para implementar el Sistema Integrado de Gestión.
3. Apoyar la implementación del programa PARE tendiente a la prevención de accidentes de trabajo mediante el  reporte de incidentes, desgaste emocional, actos y condiciones inseguros.
4. Apoyar la implementación del programa de Orden y Aseo tendiente a la prevención de accidentes de trabajo y enfermedades laborales.
5. Apoyar la implementación de estrategias que ayuden a mitigar los factores de riesgo público.
6. Apoyar la implementación e integración del Sistema de Gestión en Seguridad y Salud en el Trabajo en cumplimiento del Decreto 1072 de 2015, con el Sistema Integrado de Gestión de la Unidad y reportar mensualmente el avance del plan de implementación SIG y plan de acción definidos por el proceso de Gestión de Talento Humano.
7. Apoyar la implementación de actividades de prevención y promoción del plan de seguridad vial, tendientes a mitigar accidentes de tránsito.
8. Diseñar e implementar la estrategia de “lecciones aprendidas” con el fin de minimizar los accidentes de trabajo.
9. Apoyar la consolidación y reportar periódicamente la actualización y seguimiento al cumplimiento de normativa vigente identificada por el proceso de Gestión de Talento Humano. 
10. Participar en los encuentros de enlaces SIG programados y socializar al interior del Grupo de Gestión de Talento Humano los temas relacionados con el Sistema Integrado de Gestión. Apoyar y acompañar las auditorías internas y externas realizadas al proceso de Gestión de Talento Humano que se programen en la Entidad.
11. Apoyar en la consolidación y reporte de información requerida para el seguimiento realizado por la Oficina de Control Interno referente al avance del proceso de Gestión de Talento Humano con respecto al plan de acción, plan de implementación del SIG y Modelo de planeación y gestión.
12. Apoyar  el seguimiento de los controles establecidos en de la matriz de riesgos de gestión y corrupción definidos por el proceso de Gestión de Talento Humano.
13. Apoyar las inspecciones de seguridad de las Direcciones Territoriales Nariño, Eje Cafetero y Antioquia, con el fin de mantener la matriz de identificación de peligros, valoración de riesgos y determinación de controles actualizada. 
14. Apoyar la inspección y comprobación de la efectividad y el buen funcionamiento de los equipos de atención de emergencia como extintores,  botiquines, camillas y rutas de evacuación de las Direcciones Territoriales Nariño,  Eje Cafetero y Antioquia.
15. Diseñar y divulgar estrategias de información, educación y  comunicación (folletos, flash, boletines, etc) sobre prevención de accidentes de trabajo, promoción de programas de  prevención de riesgos y hábitos de vida saludables. 
16. Mantener actualizados los planes de emergencia de las Direcciones Territoriales Nariño, Eje Cafetero y  Antioquia y apoyar la realización de simulacros.
17. Apoyar el proceso de reporte e investigación de los accidentes de trabajo  que se presenten en la Entidad de acuerdo con su competencia según formación académica.
18.  Apoyar el desarrollo de actividades definidas en  los programas de riesgo biomecánico, riesgo psicosocial, riesgo cardiovascular y los demás definidos por la Unidad para prevenir enfermedades laborales.
19. Apoyar la liquidación de contratos y documentación de estudios previos para la contratación de servicios y productos para el desarrollo de las actividades contempladas en el Sistema de Gestión de Seguridad y Salud en el Trabajo.
20. Apoyar en la evaluación y asignación del riesgo laboral (ARL) de los contratos de prestación de servicios, teniendo en cuenta la naturaleza de su objeto y actividades específicas.
21. Hacer parte de los Comités verificadores y evaluadores de procesos de selección que adelante la Unidad, en el evento en que sea designado.  
22.  Cumplir las demás actividades relacionadas con el objeto del contrato que sean acordadas con el supervisor.</t>
  </si>
  <si>
    <t>CAROL JUDITH</t>
  </si>
  <si>
    <t>OLAYA SALAS</t>
  </si>
  <si>
    <t>Prestar sus servicios profesionales en la Unidad para la Atención y Reparación Integral a las Víctimas en el Grupo de Trabajo de Retornos y Reubicaciones para apoyar el desarrollo conceptual y operativo del proceso de retornos y reubicaciones en su dimensión individual, comunitaria y colectiva, promover la articulación del proceso con las entidades del Sistema Nacional de Atención y Reparación Integral a las Víctimas – SNARIV.</t>
  </si>
  <si>
    <t xml:space="preserve">1. Desarrollar, actualizar y ajustar los lineamientos conceptuales y operativos del proceso de retornos y reubicaciones de la política pública de atención, asistencia y reparación de las víctimas, en su dimensión individual, comunitaria y colectiva y el marco de la implementación de los Acuerdos de Paz. 
2. Realizar el seguimiento a la implementación de lineamientos conceptuales y operativos establecidos para la materialización del componente de retornos y reubicaciones en su dimensión individual, comunitaria y colectiva.
3. Apoyar técnicamente los procesos de desarrollo, seguimiento, evaluación y ajuste de los componentes de retornos y reubicaciones y restitución de tierras en la Política Pública de Atención, Asistencia y Reparación a las Víctimas. 
4. Adelantar acciones para promover la articulación técnica y operativa del proceso de retornos y reubicaciones con la oferta requerida para aportar al goce de los derechos de las personas retornadas y reubicadas, con énfasis en aquellos que se aportan a la estabilización socioeconómica. 
5. Proponer ajustes a las estrategias de articulación y coordinación del proceso de retornos y reubicaciones con las políticas sectoriales y territoriales, fundamentales para contribuir a la estabilización socioeconómica de la población víctima de desplazamiento forzado.
6. Realizar el seguimiento a las estrategias de articulación y armonización con las políticas sectoriales y territoriales fundamentales para contribuir a la estabilización socioeconómica de la población víctima de desplazamiento forzado.
7. Apoyar la elaboración, actualización y mejoramiento de los instrumentos, procedimientos, protocolos y metodologías que se requieran para la materialización de los procesos retornos y reubicaciones en su dimensión individual, comunitaria y colectiva
8. Apoyar la implementación de estrategias para lograr la participación comunitaria en la construcción y/o difusión de los planes y procesos de retorno y reubicación, y avanzar en la integración comunitaria.
9. Promover la aplicación territorial de las metodologías para validar los principios de seguridad, dignidad y voluntariedad en el marco de los procesos de retorno o reubicación.
10. Apoyar técnicamente los procesos de construcción, administración, gestión, y sistematización información producida en el proceso de retornos y reubicaciones en coordinación con otras dependencias de las Unidad para las Víctimas y entidades del SNARIV competentes.
11. Realizar acciones de articulación con los procesos de medición y construcción de indicadores desarrollados en el marco de la política pública de atención, asistencia y reparación a las víctimas en el componente de retornos y reubicaciones. 
12. Participar en comités, subcomités y grupos de trabajo del Sistema Nacional de Atención y Reparación integral a las Victimas – SNARIV y en los foros, talleres y capacitaciones que se requieran.
13. Brindar oportunamente la información solicitada para dar respuesta a los requerimientos y acciones judiciales relacionadas con los procesos de retorno y reubicación y restitución de tierras y dinamizar acciones para dar cumplimiento a las órdenes establecidas, cuando sea necesario.
14. Elaborar los documentos técnicos e informes que sean solicitados por el supervisor, y sistematizar y elaborar actas de los espacios interinstitucionales en los que participe.
15. Asistir a las reuniones y/o comités que le sean asignadas, dejando reportes e informes de los temas tratados en las mismas y hacer el respectivo seguimiento.
16. Hacer parte de los comités verificadores y evaluadores de procesos de selección que adelante la Unidad, en el evento en el que sea designado.
17. Cumplir las demás actividades relacionadas con el objeto del contrato, que sean acordadas con el supervisor.
</t>
  </si>
  <si>
    <t>Prestar sus servicios profesionales a la Unidad para la Atención y Reparación Integral a las Víctimas en el Grupo de Retornos y Reubicaciones para realizar la implementación de las órdenes de restitución de tierras y territorios y las acciones de acceso, saneamiento y formalización de tierras y territorios colectivos étnicos en el marco del proceso de retornos y reubicaciones en su dimensión individual, comunitaria y colectiva.</t>
  </si>
  <si>
    <t>CAROLINA</t>
  </si>
  <si>
    <t>CAÑON PINILLA</t>
  </si>
  <si>
    <t>Prestar sus servicios profesionales a la Subdirección de Reparación Colectiva para apoyar la implementación y desarrollo del Programa en los Sujetos de Reparación Colectiva  con enfoque de género y la implementación de la estrategia de enfoque de género y enfoques diferenciales.</t>
  </si>
  <si>
    <t xml:space="preserve">1. Implementar la Estrategia de transversalización del enfoque de género y enfoques diferenciales en el Programa de Reparación Colectiva dirigido a la Subdirección de Reparación Colectiva, tanto de las Direcciones Territoriales como del Nivel Nacional.
2. Generar acciones que permitan la articulación con los enlaces de las demás áreas misionales de las Direcciones Territoriales en relación con el enfoque de género y los enfoques diferenciales.
3. Apoyar la estrategia de Reparación Integral a Víctimas de Violencia Sexual, en la que participen integrantes de los sujetos de reparación de colectiva.
4. Realizar un informe mensual que de cuenta de los avances, logros y dificultades en la implementación del Programa de Reparación Colectiva con los SRC con enfoque de genero, así como la elaboraciòn de propuestas de mejoramiento.
5.  Acompañar las estrategias de gestión de la Subdirecciòn de  Reparación Colectiva en concordancia con los instrumentos de construcción de paz y posconflicto que diseñe el Gobierno Nacional.
6. Adelantar las actividades administrativas que le sean asignadas por el Subdirector de reparación Colectiva en razón al cumplimiento del objeto de su contrato.
7. Hacer parte de los Comités verificadores y evaluadores de procesos de selección que adelante la Unidad, en el evento en que sea designado,
8. Apoyar a la Subdirección de Reparación Colectiva en la preparación de las respuestas a los derechos de petición e informes solicitados por los entes de control relacionados con el objeto y las actividades del contrato y velar para que las respuestas se tramiten dentro de los términos establecidos en la Ley.
9. Apoyar la supervisión de los contratos y/o convenios que sean designados por la Subdirección de Reparación Colectiva
10. Entregar mensualmente la información requerida por el equipo de sistema de información del sistema integrado de gestión de la Subdirección de Reparación Colectiva.
11. Asistir a los comités, reuniones y espacios institucionales en que participe o adelante la Unidad para las Víctimas, en el evento que sea designado.
12. Cumplir las demás actividades relacionadas con el objeto del contrato que sean acordadas con el supervisor. </t>
  </si>
  <si>
    <t>LOPEZ HURTADO</t>
  </si>
  <si>
    <t xml:space="preserve">Prestar sus servicios profesionales a la Unidad para las Víctimas, en el Grupo de Retornos y Reubicaciones en la Dirección Territorial  Valle del Cauca, para apoyar la implementación de la estrategia de integración comunitaria en el marco de los procesos de retornos y reubicaciones a nivel territorial. </t>
  </si>
  <si>
    <t>PEREZ VALDERRAMA</t>
  </si>
  <si>
    <t>Prestar servicios profesionales a la Unidad para las Víctimas - Subdirección de participación apoyando el proceso de análisis de las propuestas recibidas en el marco del proceso amplio participativo, así como la participación efectiva de las víctimas en la implementación del protocolo de Participación.</t>
  </si>
  <si>
    <t>SILVA ORTIZ</t>
  </si>
  <si>
    <t>TORRES PEREZ</t>
  </si>
  <si>
    <t>ULLOA BROQUIS</t>
  </si>
  <si>
    <t>CATALINA</t>
  </si>
  <si>
    <t>ALVAREZ CANO</t>
  </si>
  <si>
    <t>CARDONA GONZALEZ</t>
  </si>
  <si>
    <t>Prestar sus servicios profesionales en la Dirección de Asuntos Étnicos para la implementación de los Decretos Ley Nos. 4633, 4634 y 4635 de 2011 y apoyar en la construcción e implementación de los procesos de comunicación dirigidos a grupos étnicos.</t>
  </si>
  <si>
    <t xml:space="preserve">1) Apoyar permanentemente a la Dirección de Asuntos Étnicos con los lineamientos que la misma establezca en la aplicación y cumplimiento de los protocolos y procedimientos para la adecuada y eficiente implementación de los decretos ley 4633, 4634, Y 4635 y todas sus medidas complementarias.
2) Capacitar, según la necesidad, a las entidades del Estado que hacen parte del SNARIV, para fortalecer y crear capacidades institucionales que permitan la implementación de los Decretos Ley 4633, 4634 Y 4635 de 2011 y la incorporación del enfoque diferencial.
3) Capacitar y apoyar, según la necesidad, a todas las áreas misionales y de apoyo de la Unidad para la creación de los mecanismos internos que garanticen el acompañamiento integral de las víctimas étnicas, en cuanto las medidas de atención, asistencia y reparación para los sujetos étnicos individua/es y colectivos.
4) Implementar, según la necesidad, los lineamientos creados desde la Dirección de Asuntos Étnicos en apoyo con la(s) dirección(es) territorial(es), para el cumplimiento de las órdenes de los autos diferenciales de seguimiento de la Sentencia T-025/2004.
5) Definir en el primer trimestre del año la estrategia de comunicación y divulgación en el marco de los Decretos ley 4633, 4634 y 4635 y en cumplimiento de lo que requerido por la Corte Constitucional y demás organismos de control, en conjunto con las coordinaciones de la DAE.
6) Realizar, en el primer trimestre del año, planes de comunicación que permita la comprensión y alcance de los decretos ley en las diferentes entidades del SNARIV tanto de nivel nacional como territorial, que adelanten acciones en la prevención, protección, atención, asistencia y reparación integral (individual o colectiva) de las comunidades étnicas.
7) Articular con las demás direcciones de la Unidad planes de comunicación externa para la visibilización, realización de contenidos y material pedagógico de las políticas de protección, prevención, atención, asistencia y reparación integral (individual o colectiva) de los grupos étnicos de acuerdo con la necesidad.
8) Plantear estrategias de manera permanente para la capacitación de directivos y de los voceros de la Unidad para las Víctimas acerca de los pueblos indígenas, comunidades negras, afrocolombianas, raizales y palenqueras y el Pueblo Rrom de acuerdo con los Decretos Ley Étnicos.
9) Realizar permanentemente estrategias de comunicación orientadas a los sujetos de atención individuales y colectivos étnicos, cooperantes vinculados con las labores de la entidad con dichos sujetos y organismos del Estado vinculados con la atención a las víctimas.
10) Elaborar y suministrar información digitalizada semestralmente sobre las condiciones, características, situaciones y necesidades de los grupos étnicos que permitan generar respuestas y políticas coherentes y eficaces para proteger, atender, asistir y reparar las comunidades y pueblos pertenecientes a estos grupos.  
11) Apoyar, según la necesidad, la proyección de las respuestas de los derechos de petición y construcción de informes que soliciten los organismos de control y otras entidades, relacionados con la Dirección de Asuntos Étnicos y la implementación de los Decretos Ley, así como velar para que las respuestas se tramiten dentro de los términos establecidos en la ley.
12) Hacer parte de los Comités verificadores y evaluadores de procesos de selección que adelante la Unidad, en el evento en que sea designado.
13) Cumplir las demás actividades relacionadas con el objeto del contrato que sean acordadas con el supervisor.  
</t>
  </si>
  <si>
    <t>CATHERINE</t>
  </si>
  <si>
    <t>ALVAREZ VERA</t>
  </si>
  <si>
    <t>Prestar servicios de apoyo a la gestión a la Unidad para las Víctimas - Dirección de Gestión Interinstitucional - Grupo de Oferta Institucional, en la implementación de la estrategia de articulación y gestión de oferta de las entidades del SNARIV en los tres niveles de gobierno, así como la gestión y acceso de la población víctima a los planes, programas, proyectos, bienes y servicios en el marco de la política pública de victimas en el componente de verdad y justicia.</t>
  </si>
  <si>
    <t>CESAR AUGUSTO</t>
  </si>
  <si>
    <t>ARIAS RODRIGUEZ</t>
  </si>
  <si>
    <t>Prestar servicios profesionales a la Oficina Asesora de Planeación para la construcción y seguimiento de herramientas, reportes de información, metodologías e instrumentos.</t>
  </si>
  <si>
    <t>1.     Proveer herramientas tecnológicas sencillas para soportar la gestión de la Oficina, como formularios de captura de información, macros, consultas a bases de datos y reportes automáticos de archivos de acopio de información
2.     Procesar, registrar y mantener actualizada la información de órdenes y falencias de la política pública identificadas por la Corte Constitucional en el seguimiento de la sentencia T-025 de 2004 y generar los reportes periódicos que den cuenta de la caracterización del universo de órdenes y falencias de la política pública identificadas por la Corte Constitucional en el seguimiento de la sentencia T-025 de 2004.
3.     Proveer una herramienta para el seguimiento y ajuste de los planes de trabajo presentados a la Corte Constitucional en el marco de la solicitud de suspensión de desacatos y sanciones, y normalización de la respuesta a requerimientos judiciales
4.     Elaborar el informe mensual de seguimiento de los planes de trabajo presentados a la Corte Constitucional en el marco de la solicitud de suspensión de desacatos y sanciones, y normalización de la respuesta a requerimientos judiciales
5.     Construir reportes de información ejecutiva y estadística de la intervención de la Unidad
6.     Elaborar un diccionario de datos de la información de la Unidad.
7.     Realizar un levantamiento de requerimientos de información para los informes realizados en la Oficina Asesora de Planeación.
8.     Trimestralmente realizar seguimiento a los informes correspondientes al levantamiento del requerimiento de información.
9.     Proponer la metodología de medición de los resultados de la cadena de valor.
10. Liderar un sistema de alertas para los resultados de la medición de la cadena de valor.
11. Diseñar una herramienta para la presentación de los resultados de la cadena de valor.
12. Cumplir las demás actividades tendientes al cumplimiento del objeto del contrato y que sean acordadas con el supervisor.</t>
  </si>
  <si>
    <t>MUÑOZ LOPERA</t>
  </si>
  <si>
    <t>Prestar sus servicios profesionales a la Unidad para la Atención y Reparación Integral a las Víctimas en el Grupo de Trabajo de Retornos y Reubicaciones en la Dirección Territorial Urabá para promover el cumplimiento de las órdenes de restitución de tierras y territorios y apoyar en nivel territorial el proceso de retornos y reubicaciones en su dimensión individual, comunitaria y colectiva.</t>
  </si>
  <si>
    <t xml:space="preserve">1. Prestar asistencia técnica a la Dirección Territorial en los procesos de Restitución de Tierras en su fase administrativa y judicial para el cumplimiento de las órdenes contenidas en las sentencias de restitución de tierras, y brindar insumos a la oficina Asesora Jurídica para informar a jueces y magistrados sobre dicho cumplimiento. 
2. Asistir y/o representar a la Unidad para las Víctimas en las audiencias de restitución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3. Dinamizar y articular territorialmente las  acciones requeridas para dar cumplimiento a los requerimientos de índole administrativo, cumplimiento de metas trazadas, en el plan de acción, planes de mejoramiento provenientes de las observaciones de  organismos de control y órdenes judiciales en lo relacionado con los procesos de retorno y reubicación, y en su articulación con los procesos de restitución de tierras y reparación colectiva, en los términos que tales autoridades lo estimen pertinente, así como brindar la información requerida al respecto.
4. Promover la aplicación territorial de las metodologías para validar los principios de seguridad, dignidad y voluntariedad en el marco de los procesos de retorno o reubicación.
5. Apoyar la implementación de la Ruta Integral de Atención, Asistencia y Reparación Individual para personas víctimas de desplazamiento que desean retornarse o reubicarse.
6. Asistir técnicamente a los municipios focalizados para la socialización e implementación de metodologías para la formulación, implementación, seguimiento y evaluación de los planes de retornos y reubicaciones. 
7. Promover la incorporación del enfoque diferencial étnico en las rutas, lineamientos y procedimientos desarrollados por la Unidad para el acompañamiento en los procesos de retorno y reubicación, y fomentar acciones para la restitución, constitución, saneamiento o ampliación de territorios colectivos, conforme a lo dispuesto por los Decretos con fuerza de ley 4633, 4634 y 4635 de 2011 y ley 160 de 1994 para la población retornada o reubicada.
8. Articular e impulsar acciones de gestión de oferta para fomentar el proceso de estabilización socioeconómica de la población retornada o reubicada. 
9. Realizar formulación, gestión, seguimiento, monitoreo y apoyo territorial para la ejecución de esquemas especiales de acompañamiento de carácter familiar o comunitario, dirigidos a la población víctima de desplazamiento forzado retornada y reubicada. 
10. Elaborar los documentos técnicos e informes que sean solicitados por el supervisor, y sistematizar y elaborar actas de los espacios interinstitucionales en los que participe.
11. Asistir a las reuniones y/o comités que le sean asignadas, dejando reportes e informes de los temas tratados en las mismas y hacer el respectivo seguimiento.
12. Hacer parte de los comités verificadores y evaluadores de procesos de selección que adelante la Unidad, en el evento en el que sea designado.
13. Cumplir las demás actividades relacionadas con el objeto del contrato, que sean acordadas con el supervisor.
</t>
  </si>
  <si>
    <t>OROZCO PULIDO</t>
  </si>
  <si>
    <t>Prestar los servicios técnicos al Grupo de Gestión Administrativa y Documental de la UNIDAD para apoyar las tareas funcionales de la herramienta tecnológica Orfeo y/o E- signa de correspondencia de la Unidad.</t>
  </si>
  <si>
    <t>1. Presentar informe ejecutivo mensual de acuerdo a las actividades del contrato
2. Realizar la atención de solicitudes funcionales de las herramientas Orfeo y e-Signa, atendiendo los lineamientos dados por el administrador de las herramientas y los procedimientos definidos por la Unidad, tales como: creación, inactivación, activación de usuarios asignación de permisos y roles, cambio de contraseña, cambios de dependencias, actualización de tablas de retención documental, creación de dependencias.
3. Sensibilizar al personal de la Unidad (funcionarios y contratistas) sobre el manejo de las herramientas tecnológicas de correspondencia y sobre los procedimientos, manuales, instructivos y documentos de gestión documental
4. Apoyar la elaboración de documentos archivísticos para fortalecer el sistema de gestión documental de la Unidad.
5. Verificar los contenidos de información del sistema de gestión documental actual y elaborar las alertas con las áreas involucradas.
6. Apoyar en la recuperación y consulta de la información del sistema de gestión documental.
7. Elaborar listado de los reportes de la herramienta Orfeo y/o E-signa del manejo por los usuarios y el listado de incidencias más concurrentes de la herramienta, que permitan generar acciones de mejora.
8. Realizar actividades de seguimiento a la aplicación de Tablas de Retención Documental por parte de los usuarios en la herramienta e-Signa y acciones de mejora necesarias.
9. Realizar la revisión y correcciones necesarias de expedientes electrónicos, en lo relacionado con la creación a partir de las tablas de retención documental, tipificación de acuerdo al contenido del mismo, la asignación de nombres, y lo que se requiera para garantizar el buen uso de la herramienta e-Signa.
10. Realizar pruebas funcionales de la herramienta e-Signa en ambiente de pruebas, cada vez que se generen mejoras, actualizaciones o ajustes sobre esta. De acuerdo a designación del administrador de la herramienta.
11. Asistir a las reuniones que se programen para la ejecución de las actividades asignadas.
12. Cumplir las demás actividades que sean requeridas por el supervisor de acuerdo con el objeto del contrato.</t>
  </si>
  <si>
    <t>SABOGAL ROJAS</t>
  </si>
  <si>
    <t>Prestar sus servicios profesionales a la Oficina Asesora de Comunicaciones en la estrategia de comunicación externa, para informar la gestión que realiza la UNIDAD de manera oportuna y coherente a los medios de comunicación propios, locales y nacionales.</t>
  </si>
  <si>
    <t xml:space="preserve">1. Implementar la estrategia de Comunicación externa para mantener informadas a las audiencias internacionales, nacionales y locales sobre los avances y retos de la política de atención y reparación a las víctimas que se implementa en Colombia. 
2. Acompañar en materia de divulgación y prensa a todas las dependencias de la Unidad para la Atención y Reparación Integral a las Víctimas.
3. Elaborar campañas mediáticas y elaborar ideas fuerzas para enfrentar escenarios de crisis, en coordinación con el Jefe de la Oficina Asesora de Comunicaciones. 
4. Realizar la corrección de estilo, de todos los boletines de prensa elaborados por los corresponsales de la Unidad. 
5. Apoyar el desarrollo de conferencias de prensa, entrevistas, visitas a terreno y otros formatos de comunicación donde participen voceros institucionales.
6. Reportear internamente en las distintas direcciones (nacional y regional) para manejar información que permita anticipar escenarios riesgosos y/o detectar oportunidades de comunicación para la Entidad.
7. Realizar monitoreo de prensa, de acuerdo al cronograma para presentar alertas de trabajo.
8. Recolectar y difundir internamente información publicada en los medios sobre la entidad y sobre temas relacionados, manteniendo un archivo de estos informes.
9. Crear y actualizar las bases de datos de instituciones y periodistas internacionales interesados en el proceso de atención y reparación integral de las víctimas en Colombia.
10. Elaborar discursos y mensajes estratégicos utilizados por el Director de la Unidad y otros posibles voceros autorizados por la entidad.
11. Hacer parte de los Comités verificadores y evaluadores de procesos de selección que adelante la Unidad, en el evento en que sea designado.
12. Presentar oportunamente los informes de seguimiento al plan de acción, con sus debidas evidencias, solicitados por el supervisor del contrato. 
13. Atender los lineamientos y políticas generales del Sistema de Gestión de Calidad definidos por La Unidad para Atención y Reparación Integral a las Victimas que se relacionen con el objeto del contrato.
14. Cumplir las demás actividades relacionadas con el objeto del contrato que sean acordadas con el supervisor.
</t>
  </si>
  <si>
    <t xml:space="preserve">VARGAS GOMEZ </t>
  </si>
  <si>
    <t>Prestar sus servicios profesionales en la Oficina Asesora Jurídica, para apoyar la implementación de las acciones relacionadas con estrategias antifraude y anticorrupción de la entidad, además de adelantar la interlocución con los diferentes órganos estatales a nivel nacional frente a la prevención y judicialización de aquellas conductas que afecten la implementación de la Política Pública en materia de asistencia, atención y reparación a las víctimas.</t>
  </si>
  <si>
    <t xml:space="preserve">1. Analizar y estudiar los hechos presuntamente irregulares de la información legalmente obtenida en la Unidad para la Atención y Reparación Integral a las Víctimas. 
2. Emitir concepto jurídico sobre temas penales en el ámbito de las competencias de la Oficina Jurídica.
3. Proponer estrategias de prevención de delitos contra la Unidad para la Atención y Reparación Integral a las las Víctimas. 
4. Asistir a actuaciones de Policía Judicial (DIJIN, SIJIN, CTI) diligencias judiciales, entrevistas, inspecciones judiciales, y demás  que le sean encomendadas.
5. Representar a la Unidad en las Audiencias preliminares  (Legalización de captura en flagrancia, actuaciones especiales de policía judicial, formulación de imputación, medida de aseguramiento), así como en las audiencias del Juicio (Acusación, Audiencia preparatoria, pruebas, alegatos) o todas aquellas donde se requiera, previo poder del Representante legal de la entidad o delegatario.
6. Realizar capacitaciones a los entes de control en materia de asistencia, atención y reparación a las víctimas, así como en   los procedimientos y tramites derivados de la actividad desarrollada por la Unidad,  incluyendo temas de  política antifraude y anticorrupción al interior de la entidad. 
7. Representar a la Unidad para la Atención y Reparación Integral a las Víctimas en las diligencias de conciliación, indemnización de perjuicios, principio de oportunidad, incidente de reparación, previo análisis y decisión del Comité de Conciliación de la entidad, previo poder del Representante legal de la entidad o delegatario.
8. Representar a la Unidad en la defensa de los procesos penales iniciados en contra de la entidad, presentando solicitudes, proyectando solicitudes de archivo de diligencias, solicitud de pruebas, audiencias especiales de la defensa, entre otras, previo poder del Representante legal de la entidad o delegatario.
9. Elaborar los conceptos que sean solicitados por las dependencias de la Unidad y de aquellos remitidos directamente por el Jefe de la Oficina Asesora Jurídica, acorde con la Circular 021 de 2013.
10. Representar judicial y extrajudicialmente a la  Unidad para las Victimas cuando así lo requiera la entidad, presentando informes oportunos sobre el avance de los procesos.
11. Realizar los estudios jurídicos tendientes a compilar, organizar y sistematizar la normativa y jurisprudencia relativa al objeto  y desarrollo de la actuación administrativa de la Unidad, velando por su aplicación y difusión interna, y recomendando a la Dirección General la posición jurídica que en Derecho, resulte más efectiva en la defensa de los intereses de la entidad y el correcto ejercicio de la función pública, correspondiente a la implementación y ejecución de la política pública que desarrolla la Unidad.
12. Hacer parte de los Comités verificadores y evaluadores de procesos de selección que adelante la Unidad, en el evento en que sea designado. 
13. Cumplir las demás actividades relacionadas con el objeto del contrato que sean acordadas con el supervisor.
</t>
  </si>
  <si>
    <t>VIDAL SUAREZ</t>
  </si>
  <si>
    <t>CESAR ENRIQUE</t>
  </si>
  <si>
    <t>VILLAR ROJAS</t>
  </si>
  <si>
    <t xml:space="preserve">1 Realizar el inventario e identificación física y plaqueteo de los bienes muebles de propiedad de la UNIDAD.
2 Realizar el seguimiento de la información recopilada de los bienes a los módulos correspondientes del sistema de información SICOF-ERP. Para esto la Entidad suministrará la clave de acceso al sistema en mención, y una vez finalizado el contrato esta será inhabilitada
3 Apoyar en la elaboración de documentos requeridos por las áreas de la UNIDAD para dar trámite a las solicitudes de donaciones realizando seguimiento hasta su entrega. 
4 Con la información entregada por las áreas de la Unidad de las Victimas, elaborar y consolidar una base de datos de información de las víctimas beneficiarias de las donaciones.
5 Realizar inspección física de las donaciones recibidas en Bogotá en la sede de la entidad u organización donante, diligenciando los formatos del procedimiento.
6 Apoyar con el traslado de los bienes muebles y equipos de la UNIDAD en el evento de que sean requeridos.
7 Realizar el seguimiento a los inventarios por medio de los enlaces de las áreas a nivel nacional en los temas, reintegros, asignación de bienes a terceros y el seguimiento a los elementos que hagan parte de la propiedad planta y equipos de la Entidad.
8 Atender los requerimientos reportados en la mesa de servicios de la UNIDAD relacionados con los: traslados, reintegros, retiro de funcionarios o contratistas de la Entidad.
9 Apoyar con la clasificación, alistamiento, separación e identificación de bienes muebles, equipos electrónicos y enseres hasta la enajenación de los mismos.
10 Aportar la dotación necesaria para ejecutar las actividades del presente contrato conforme al Decreto N.723/13; los elementos mínimos son: Botas de puntera, Guantes de Vaqueta, Respirador para material particulado, Gafas de protección.
11 Cumplir las demás actividades que sean requeridas por el supervisor.
</t>
  </si>
  <si>
    <t>CESAR JOAQUIN</t>
  </si>
  <si>
    <t>SOPO SEGURA</t>
  </si>
  <si>
    <t>Prestar sus servicios profesionales a la Oficina de Control Interno de la Unidad con el fin de apoyar en la evaluación del Sistema de Control Interno de la Unidad, en las evaluaciones a desarrollar frente a los procesos y procedimientos relacionados con la gestión financiera y contable; y en las demás actividades y tareas específicas derivadas de las funciones de la dependencia.</t>
  </si>
  <si>
    <t xml:space="preserve">1. Apoyar en las evaluaciones de los procesos de programación, ejecución y cierre del ciclo presupuestal de la UARIV y emitir los informes correspondientes. 
2. Apoyar la evaluación contable del Fondo de Reparación a las Victimas y proyectar informes que surjan del proceso nombrado. 
3. Apoyar en la evaluación y seguimiento de los indicadores y controles propuestos en cada uno de los procesos relacionados con el Grupo de Gestión Financiera y Contable de la Unidad que permitan identificar su cumplimiento y efectividad. 
4. Apoyar en la evaluación al sistema de control interno contable de acuerdo a la normatividad de aplicación en esta materia.
5. Apoyar en la evaluación a los Estados Financieros de la UARIV y elaboración de su respetivo informe.
6. Realizar el seguimiento a la implementación de las recomendaciones emitidas por la Oficina de Control Interno al proceso de gestión financiera y contable de la Unidad. 
7. Apoyar en el seguimiento a los planes de mejoramiento suscritos con los organismos de control respecto del componente financiero, así como en los planes de mejoramiento que surgen de las evaluaciones de la Oficina de Control Interno de la Unidad. 
8. Apoyar en la estructuración, diseño y alcance del programa de auditorías para el año 2017. 
9. Atender los requerimientos, instrucciones y/o recomendaciones que durante el desarrollo del Contrato le imparta el supervisor del mismo, para una correcta ejecución y cumplimiento de sus obligaciones. 
10. Atender los lineamientos y políticas generales del Sistema de Gestión de Calidad definidos por la Unidad que se relacionen con el objeto del contrato. 
11. Hacer parte de los Comités verificadores y evaluadores de procesos de selección que adelante la Unidad, en el evento en que sea designado.
12. Cumplir las demás actividades relacionadas con el objeto del contrato que sean acordadas c
</t>
  </si>
  <si>
    <t>CESAR JOVANNY</t>
  </si>
  <si>
    <t>TOVAR TORRES</t>
  </si>
  <si>
    <t>CESAR OSWALDO</t>
  </si>
  <si>
    <t>SUAREZ ACUÑA</t>
  </si>
  <si>
    <t>Prestar sus servicios profesionales en la Dirección de Asuntos Étnicos para apoyar la implementación de los Decretos ley Nos. 4633, 4634 y 4635 de 2011, y apoyar en la construcción e implementación de herramientas para el seguimiento de los Autos de la Corte Constitucional dirigidos a grupos étnicos.</t>
  </si>
  <si>
    <t xml:space="preserve">1) Apoyar permanentemente a la Dirección de Asuntos Étnicos con los lineamientos que la misma establezca en la aplicación y cumplimiento de los protocolos y procedimientos para la adecuada y eficiente implementación de los decretos ley 4633, 4634, Y 4635 y todas sus medidas complementarias.
2) Formar, según la necesidad, a las entidades del Estado que hacen parte del SNARIV, para fortalecer y crear capacidades institucionales que permitan la implementación de los Decretos Ley 4633, 4634 Y 4635 de 2011 y la incorporación del enfoque diferencial.
3) Formar y apoyar, según la necesidad, a todas las áreas misionales y de apoyo de la Unidad para la creación de los mecanismos internos que garanticen el acompañamiento integral de las víctimas étnicas, en cuanto las medidas de atención, asistencia y reparación para los sujetos étnicos individua/es y colectivos.
4) Implementar, según la necesidad, los lineamientos creados desde la Dirección de Asuntos Étnicos en apoyo con la(s) dirección(es) territorial(es), para el cumplimiento de las órdenes de los autos diferenciales de seguimiento de la Sentencia T-025/2004.
5) Realizar un reporte trimestral del nivel de ejecución de los contratistas de territorio, de acuerdo con sus obligaciones contractuales.
6) Elaborar y suministrar información digitalizada semestralmente sobre las condiciones, características, situaciones y necesidades de los grupos étnicos que permitan generar respuestas y políticas coherentes y eficaces para proteger, atender, asistir y reparar las comunidades y pueblos pertenecientes a estos grupos.  
7) Apoyar, según la necesidad, la proyección de las respuestas de los derechos de petición y construcción de informes que soliciten los organismos de control y otras entidades, relacionados con la Dirección de Asuntos Étnicos y la implementación de los Decretos Ley, así como velar para que las respuestas se tramiten dentro de los términos establecidos en la ley.
8) Hacer parte de los Comités verificadores y evaluadores de procesos de selección que adelante la Unidad, en el evento en que sea designado.
9) Definir en el primer semestre del año la metodología para la puesta en marcha de los planes específicos ordenados en Auto 005 de 2009, 299 de 2012, 073 de 2014, 310 y 460 de 2016, en conjunto con el Ministerio del Interior.
10) Implementar la metodología de los planes específicos en conjunto con las direcciones misionales y territoriales de la Unidad, así como con el Ministerio del Interior en los territorios referidos en el Auto 005 de 2009, 299 de 2012, 073 de 2014, 310 y 460 de 2016, de acuerdo a la priorización que se delante de manera conjunta con el Ministerio del Interior.
11) Apoyar la elaboración de los planes de trabajo de los Autos 004 de 2009, 1733 de 2011, 174 de 2011, 382 de 2010 de manera permanente en la Dirección de Asuntos Étnicos.
12) Elaborar y apoyar la estrategia de respuesta a PQR y PQR allegados a la Dirección de Asuntos Etnicos.
13) Apoyar la elaboración de documentos precontractuales y actos administrativos que se requieren 
14) Cumplir las demás actividades relacionadas con el objeto del contrato que sean acordadas con el supervisor.
</t>
  </si>
  <si>
    <t>CHRISTIAM</t>
  </si>
  <si>
    <t>SOTO NUÑEZ</t>
  </si>
  <si>
    <t>Prestar sus servicios profesionales en la Subdirección de Reparación Colectiva para apoyar  la estructuración y ejecución  de los proyectos de infraestructura social y comunitaria descritos en los Planes Integrales de Reparación Colectiva.</t>
  </si>
  <si>
    <t xml:space="preserve">1. Apoyar la implementación del Programa de Reparación Colectiva en la ejecución de la estrategia técnica en materia del plan de infraestructura para las medidas de reparación colectiva.
2. Apoyar la definición de necesidades contractuales que requiera la Subdirección de Reparación Colectiva, cuando se involucren temas de infraestructura para la reparación.
3. Acompañar los procesos de contratación de los proyectos de infraestructura en las etapas precontractual, contractual y pos contractual de la Subdirección de Reparación Colectiva, así como los procesos que se desarrollen en coordinación con las entidades que conforman el Sistema Nacional de Atención y Reparación Integral a las Victimas. 
4. Gestionar y efectuar seguimiento al proceso de consecución de la documentación requerida para adelantar medidas de infraestructura para la reparación, en el marco de ejecución de los Planes Integrales de Reparación Colectiva aprobados, y realizar su correspondiente análisis técnico.
5. Elaborar los conceptos y presentar informes de seguimiento de la viabilidad técnica para la implementación de medidas de reparación colectiva en los proyectos de infraestructura de reparación de la Subdirección de Reparación Colectiva.
6. Participar en las reuniones que realicen en articulación la Dirección Técnica de Reparaciones en las cuales se defina la viabilidad para implementar medidas de infraestructura para la reparación, en bienes inmuebles.
7. Elaborar los estudios previos y demás documentos precontractuales, requeridos para la implementación de medidas de infraestructura para la reparación, contempladas en los Planes de Reparación Colectiva aprobados.
8. Revisar los documentos producidos por la Subdirección de Reparación Colectiva a fin de verificar que se ajusten a lo establecido con las normas de infraestructura y realizar los ajustes que se correspondan. 
9. Entregar mensualmente la información requerida para el sistema de información de la Subdirección de Reparación Colectiva.
10. Entregar los insumos requeridos para garantizar la gestión de oferta del programa de reparación colectiva. 
11. Entregar los insumos requeridos por  la secretaría técnica del Subcomité de Reparación Colectiva.
12. Atender las solicitudes de acompañamiento a la implementación del Programa de Reparación Colectiva a  sujetos de reparación colectiva étnicos, no étnicos y organizaciones o grupos incluidos los de la estrategia de casos nacionales.
13. Apoyar la supervisión de los contratos y/o convenios que sean solicitados por la Subdirección de Reparación Colectiva.
</t>
  </si>
  <si>
    <t>CHRISTIAN CAMILO</t>
  </si>
  <si>
    <t>DIAZ ALVARADO</t>
  </si>
  <si>
    <t>Prestar sus servicios profesionales y de apoyo a la gestión a la Unidad para la Atención y Reparación Integral a las Víctimas en la Subdirección de Valoración y Registro de la Dirección de Registro y Gestión de la Información aplicando las herramientas jurídicas necesarias que permitan articular los procedimientos de la Subdirección de Valoración y Registro en lo concerniente a aquellos temas relacionados con la respuesta escrita de la UNIDAD.</t>
  </si>
  <si>
    <t xml:space="preserve">1. Proveer lineamiento jurídico a los diferentes procedimientos que soportan las actividades propias de registro que contribuyan a el trámite de las respuestas escritas de la UNIDAD.
2. Proponer soluciones jurídicas que contribuyan a la respuesta efectiva de los requerimientos realizados a la Unidad para las Víctimas y cuya competencia este en cabeza de la Subdirección de Valoración y Registro. 
3. Apoyar la línea argumentativa y de defensa judicial en temas relacionados con registro.
4. Proyectar respuestas a requerimientos de organismos de control, entes judiciales y solicitudes de entidades públicas cuando estas versen por temas en donde sea competencia de la Subdirección de Valoración y Registro.
5. Apoyar el fortalecimiento de la línea jurídica que permita dar respuesta a las acciones de tutela que versan por temas que son competencia de la Subdirección de Valoración y Registro. 
6. Propender que las respuestas a las solicitudes de insumo requeridas por otras áreas de la entidad en el marco de la respuesta institucional a PQR, acciones constitucionales y/o contenciosas, mantengan unidad de criterios en cuanto a lineamientos y políticas relacionadas con la administración de Registro Único de Víctimas.
7. Apoyar con las actividades de capacitación, socialización de nuevas directrices, rutas y seguimiento a la actualización jurídica. (generalmente se hace en el GRE, pero también puede ser en la DRGI)
8. Apoyar el proceso de formación y fundamentación jurídica a los diferentes procedimientos de la Dirección de Registro que proveen insumos requeridos por otras áreas de la entidad en el marco de la respuesta institucional a PQR, acciones constitucionales y/o contenciosas.
9. Proponer estrategias que contribuyan a la mejora continua de las actividades que se desarrollan en las diferentes áreas de la Subdirección de Valoración y Registro, con el fin de dar respuesta oportuna a los requerimientos que ingresan por acciones constitucionales y PQR en las diferentes rutas.
10. Realizar seguimiento a las acciones de tutela en instancia de sanción y sanción confirmada enviadas por el Grupo de Respuesta Escrita al grupo de análisis tutelas de la Subdirección de Valoración y Registro.
11. Apoyar conceptualmente al Grupo de Respuesta Escrita frente a temas relacionados con el registro.
12. Apoyar, previa solicitud del supervisor del contrato, las actividades y/o grupos creados para dar cumplimiento a metas y a eventos de la Subdirección de Valoración y Registro relacionadas con el objeto del contrato. En este caso, deberá cumplir previo a la firma del recibido a satisfacción mensual con la asignación establecida para la actividad o grupo de trabajo a la que fue asignado, de no existir esta, deberá suscribirse acta donde se establezca la asignación y cumplimiento mensual.
13. Hacer parte de los comités verificadores y evaluadores de procesos de selección que adelante la Unidad, en el evento que sea designado.
14.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15. Asistir a las reuniones a las que el Supervisor del contrato indique y en donde se requiera el apoyo jurídico del contratista.
16. Cumplir las demás actividades relacionadas con el objeto del contrato que sean acordadas con el supervisor.
</t>
  </si>
  <si>
    <t>OLIVEROS VARGAS</t>
  </si>
  <si>
    <t>Prestar servicios profesionales a la Dirección de Gestión Social y Humanitaria - Subdirección de Asistencia y Atención Humanitaria en la generación de información para la definición de criterios y lineamientos de entrega de ayuda y atención humanitaria y respuesta a requerimientos relativos a estas medidas.</t>
  </si>
  <si>
    <t>1. Apoyar la generación de cifras, estadísticas y demás información requerida para dar respuesta a requerimientos internos y externos sobre la entrega de ayuda y atención humanitaria a las víctimas.
2. Participar en la definición de lineamientos y criterios para la implementación de la política de ayuda y atención humanitaria a las víctimas.
3. Elaborar y entregar reportes o informes según sean requeridos en relación con la ayuda y atención humanitaria.
4. Participar en la implementación de políticas, planes, programas, proyectos y estrategias de acuerdo con su competencia. 
5. Preparar, analizar y consolidar información necesaria para la elaboración de informes relacionados con la ejecución de planes, programas, proyectos y actividades propias de la programación y entrega de ayuda y atención humanitaria, con el objeto de hacer seguimiento y proponer acciones de mejora, de acuerdo con los procedimientos definidos y la normatividad aplicable.
6. Apoyar la elaboración de proyecciones presupuestales, de acuerdo con los lineamientos de la SAAH.
7. Garantizar la estricta confidencialidad sobre la información suministrada por las distintas entidades y autoridades, y no divulgar ni utilizar en beneficio propio ni de terceros la información que conozca con ocasión del contrato.
8. Hacer parte de los Comités Verificadores y evaluadores de procesos de selección que adelante la UNIDAD, en el evento en el que sea designado.
9. Cumplir las demás actividades relacionadas con el objeto del contrato que sean acordadas con el supervisor.</t>
  </si>
  <si>
    <t>CINDY JOHANNA</t>
  </si>
  <si>
    <t>PEREZ MEDINA</t>
  </si>
  <si>
    <t>CINDY MILENA</t>
  </si>
  <si>
    <t>PACHON URREGO</t>
  </si>
  <si>
    <t>Prestar a la Dirección de Gestión Social y Humanitaria sus servicios profesionales para liderar los procesos jurídicos y operativos referentes a la proyección de los actos administrativos que deciden sobre el reconocimiento o no del pago de la atención humanitaria y todos aquellos que se requieran en apoyo a la gestión de la Entidad</t>
  </si>
  <si>
    <t xml:space="preserve">1. Servir de enlace jurídico de la Dirección de Gestión Social y Humanitaria ante el Grupo de Fortalecimiento a la Respuesta Institucional de la Dirección General respecto del proceso de emisión y proyección de los actos administrativos que deciden sobre el reconocimiento o no de la entrega de atención humanitaria.
2. Apoyar la definición del modelo de respuesta jurídica de los actos administrativos que reconocen o no la entrega de atención humanitaria conforme a los lineamientos impartidos por la Dirección de Gestión Social y Humanitaria
3. Apoyar el diseño de implementación de la actuación administrativa para la atención a víctimas de otros hechos victimizantes diferentes al desplazamiento forzado conforme a los lineamientos definidos por la Dirección de Gestión Social y Humanitaria.
4. Elaborar y presentar informes de calidad y contextualización jurídica respecto de la proyección de los actos administrativos que reconocen o no la entrega de atención humanitaria.
5. Realizar seguimiento al proceso de calidad de la proyección de Actos Administrativos de la Dirección de Gestión Social y Humanitaria a través de los indicadores elevados por el equipo jurídico.
6. Apoyar la definición de estrategias y medidas a implementar por parte de la Dirección de Gestión Social y Humanitaria respecto del proceso de publicidad de los actos administrativos que reconocen o no la entrega de atención humanitaria.
7. Proponer estrategias, mecanismos y/o planes de mejora que permitan optimizar el proceso de elaboración y finalización de los actos administrativos.
8. Participar en las reuniones que programa la Unidad para las Victimas que tengan incidencia con el desarrollo del proceso de proyección de actos administrativos.
9. Presentar informes y hacer seguimiento al cumplimiento de metas, indicadores, planes  y mejoramiento de los procesos de la operación encargada de la proyección de Actos Administrativos de la Dirección de Gestión Social y Humanitaria.
10. Efectuar en articulación con la Oficina Asesora Jurídica y el Grupo de Fortalecimiento Institucional el seguimiento y control de la proyección de los actos administrativos que reconocen o no la entrega de atención humanitaria.
11. Elaborar los planes de acción y mejora que se deriven del seguimiento efectuado al proceso de proyección de actos administrativos que reconocen o no la entrega de atención humanitaria.
12. .Hacer parte de los Comités verificadores y evaluadores de procesos de selección que adelante la Unidad, en el evento en que sea designado. 
13. Cumplir las demás actividades relacionadas con el objeto del contrato que sean acordadas con el supervisor.
</t>
  </si>
  <si>
    <t>CINDY PAOLA</t>
  </si>
  <si>
    <t>ARIAS BELLO</t>
  </si>
  <si>
    <t>CINDY TATIANA</t>
  </si>
  <si>
    <t>RIASCOS MUÑOZ</t>
  </si>
  <si>
    <t>CIRA DOLORES</t>
  </si>
  <si>
    <t>ANDRADE ACOSTA</t>
  </si>
  <si>
    <t>CLADIA ROCIO</t>
  </si>
  <si>
    <t>CORZO RAMIREZ</t>
  </si>
  <si>
    <t>Prestar sus servicios de apoyo a la gestión a la Unidad para la Atención y Reparación Integral a las Víctimas, en el desarrollo de las actividades secretariales, administrativas y operativas que se requieran en la Dirección Territorial Santander</t>
  </si>
  <si>
    <t>CLARA ISABEL</t>
  </si>
  <si>
    <t>MANTILLA ESLAVA</t>
  </si>
  <si>
    <t>Prestar sus servicios profesionales en la Dirección Territorial del Meta y Llanos orientales (Meta, Casanare, Guainía y Vichada), para apoyar en la política general de comunicaciones de LA UNIDAD.</t>
  </si>
  <si>
    <t xml:space="preserve">1. Desarrollar contenidos pedagógicos y periodísticos, acordes a las características de la población atendida, para que en todas las fases de proceso estén informados sobre la política, beneficios, no beneficios, logros, cambios y avances del proceso de atención y reparación.
2. Utilizar y/o poner en marcha canales directos, comunitarios, masivos, plataformas interactivas y estrategias alternativas y populares para comunicarnos con las víctimas del conflicto armado.
3. Consolidar red de voceros víctimas en el Meta y los territorios.
4. Apoyar la difusión de pedagogía de paz para el proceso amplio de participación.
5. Articular con las mesas de participación y las comunidades receptoras para mantenerlos informados y para que entiendan que la reparación es una prioridad para la paz.
6. Emitir información oportuna y veraz a los periodistas de televisión, radio, prensa e internet comunitarios y locales.
7. Gestionar espacios en los medios de comunicación para la divulgación de contenidos relacionados con la atención y reparación integral a las víctimas y testimonios de vida. 
8. Producir materiales de alta calidad para su divulgación a través de los canales de comunicación propios 
9. Construir lazos de confianza con los periodistas y jefes de redacción, a través de estrategias innovadoras.  
10. Gestionar la publicación de información positiva en las entidades territoriales que hacen parte del Sistema SNARIV. 
11. Promover la visibilización de planes, programas y proyectos en alianza con entidades que hacen parte del SNARIV. 
12. Alimentar el portal SNARIV con información de interés territorial 
13. Aportar a la consolidación de una cultura organizacional que sea coherente con la misión de la Unidad. 
14. Visibilizar los logros individuales y colectivos de la dirección territorial en los canales de comunicación interna.
15. Fidelizar a los servidores de la Unidad a los canales de comunicación interna. 
16. Apoyar la logística de los eventos institucionales que se desarrollen en el territorio.
17. Apoyar a la Oficina Asesora de Comunicaciones en las campañas y estrategias de comunicación que se implementen a nivel nacional. 
18. Presentar oportunamente los informes de seguimiento al plan de acción, con sus debidas evidencias, solicitados por el supervisor del contrato. 
19. Atender los lineamientos y políticas generales del Sistema de Gestión de Calidad definidos por LA UNIDAD que se relacionen con el objeto del contrato.
20. Hacer parte de los Comités verificadores y evaluadores de procesos de selección que adelante la Unidad, en el evento en que sea designado. 
21. Cumplir las demás actividades relacionadas con el objeto del contrato que sean acordadas por el Supervisor.
</t>
  </si>
  <si>
    <t>CLARA LILIANA</t>
  </si>
  <si>
    <t>ALVAREZ PRADA</t>
  </si>
  <si>
    <t>Prestar los servicios profesionales a la Subdirección de Reparación Colectiva para formular e implementar la medida de rehabilitación con los Sujetos de Reparación Colectivos comunitarios en la Dirección Territorial Santander.</t>
  </si>
  <si>
    <t>CLARA PATRICIA</t>
  </si>
  <si>
    <t>ESCOBAR TRUJILLO</t>
  </si>
  <si>
    <t>CLARITZA PAOLA</t>
  </si>
  <si>
    <t>BONILLA RIVERA</t>
  </si>
  <si>
    <t>CLAUDIA JASMIN</t>
  </si>
  <si>
    <t>FLECHAS GARZON</t>
  </si>
  <si>
    <t>Prestar sus servicios profesionales a la Oficina Asesora de Comunicaciones para el apoyo en la estrategia de comunicación interna.</t>
  </si>
  <si>
    <t xml:space="preserve">1. Orientar la difusión de políticas y la información generada al interior de la Unidad para las Víctimas para contribuir a la identificación de los objetivos, las estrategias, los planes, los programas y los proyectos hacia los cuales se enfoca el accionar de la entidad.
2. Elaborar y editar material de comunicaciones para dar a conocer las noticias de carácter interno a los funcionarios y contratistas de la Unidad. 
3. Definir acciones de comunicación para mantener informados a los funcionarios y contratistas de la Unidad sobre los avances y desafíos en la implementación de la política de atención y reparación a las víctimas.
4. Capacitar a las dependencias o direcciones territoriales en materia de comunicación interna para contribuir con el fortalecimiento de una dinámica comunicativa eficiente y asertiva que favorezca las relaciones interpersonales en el campo laboral, e igualmente brindar asesoría a quienes lo soliciten o requieran. 
5. Desarrollar campañas y estrategias de comunicación, posicionamiento e innovación en el campo de las comunicaciones internas. 
6. Realizar monitoreo de prensa, de acuerdo al cronograma para presentar alertas de trabajo.
7. Realizar encuestas de impacto de la comunicación interna para monitorear durante el año el cumplimiento de los objetivos establecidos en el pilar de comunicación interna y a su vez obtener información relevante a la hora de tomar decisiones que permitan mejorar permanentemente el proceso.
8. Consolidar los canales de comunicación interna o establecer nuevos canales en caso de que se requieran, para el fortalecimiento de las relaciones entre áreas y de la intercomunicación entre la dirección central y las direcciones territoriales de la Unidad. 
9. Brindar información para esclarecer rumores y motivar al personal en su trabajo, con el fin de fomentar la participación e integración en las actividades de la entidad y promover sentido de pertenencia.
10. Dar a conocer las piezas de comunicación que maneja la institución y su uso adecuado: logos, papelería, videos institucionales, presentaciones, cartillas, vallas y boletines informativos, entre otros.
11. Presentar oportunamente los informes de seguimiento al plan de acción, con sus debidas evidencias, solicitados por el supervisor del contrato.
12. Atender los lineamientos y políticas generales del Sistema de Gestión de Calidad definidos por La Unidad para Atención y Reparación Integral a las Victimas que se relacionen con el objeto del contrato
13. Hacer parte de los Comités verificadores y evaluadores de procesos de selección que adelante la Unidad, en el evento en que sea designado.  
14. Cumplir las demás actividades relacionadas con el objeto del contrato que sean acordadas con el supervisor.
</t>
  </si>
  <si>
    <t>CLAUDIA MARCELA</t>
  </si>
  <si>
    <t>GUERRERO TORRES</t>
  </si>
  <si>
    <t>Prestar sus servicios profesionales al Grupo de Respuesta Escrita para realizar el control y seguimiento al desarrollo de los procesos operativos en el territorio nacional; así como realizar el seguimiento a la radicación de la respuesta institucional.</t>
  </si>
  <si>
    <t xml:space="preserve">1. Apoyar mensualmente a la supervisión técnica y operativa de la ejecución de la orden de compra en el territorio nacional 
2. Realizar el control a resultados y productos entregados mensualmente por el proveedor de servicios del Grupo de Respuesta Escrita.
3. Realizar requerimientos diarios al proveedor de servicios del Grupo de Respuesta Escrita y las direcciones territoriales. Realizar control y seguimiento semanalmente al desarrollo de los procesos de la respuesta institucional escrita en el territorio nacional.
4. Informar semanalmente a los directores territoriales y misionales sobre las incidencias presentadas en el desarrollo de los procesos internos del proveedor de servicios del Grupo de Respuesta Escrita.
5. Elaborar y/o consolidar informes semanalmente respecto de la radicación de la respuesta institucional escrita en los despachos judiciales.
6. Realizar el control mensual de los servicios efectivamente prestados por el proveedor de servicios del Grupo de Respuesta Escrita dispuestos en las direcciones territoriales y puntos de atención.
7. Realizar requerimientos semanales al proveedor de servicios del Grupo de Respuesta Escrita respecto del cubrimiento de la necesidad de los servicios adquiridos en la orden de compra No. 6069 de 2015 
8. Hacer parte de los Comités verificadores y evaluadores de procesos de selección que adelante la Unidad, en el evento en que sea designado.
9. Cumplir las demás actividades relacionadas con el objeto del contrato que sean acordadas con el supervisor.
</t>
  </si>
  <si>
    <t>MORATO ALARCON</t>
  </si>
  <si>
    <t>Prestar sus servicios profesionales a la Oficina de Tecnologías de la Información para apoyar la gestión del ciclo de proyectos de desarrollo de Software y soluciones TI con terceros, en coordinación con los arquitectos y líderes de las diferentes líneas de trabajo de la Oficina.</t>
  </si>
  <si>
    <t xml:space="preserve">Participar en la formulación y control de las acciones que se deriven en el marco del desarrollo de soluciones basadas en la plataforma BPM 
Apoyar la supervisión de proveedores en lo que tiene que ver con: desarrollo técnico de actividades, gestión administrativa y financiera apoyándose para tal efecto en la información que produzcan las personas encargadas de las actividades financieras y legales de la supervisión de contratos
Acompañar los procesos de alineación de sistemas de información en lo que tiene que ver con el aprovechamiento adecuado de las tecnologías disponibles en materia de gestión documental aplicables en la Unidad, formulando las recomendaciones a que haya lugar en apoyo a la Secretaria General
Servir de enlace técnico para la implementación de requerimientos asociados a gestión documental y los equipos de desarrollo.
Participar en el afinamiento y análisis de requerimientos relacionados con procesos de Desarrollo de Software con terceros.
Realizar el control documental de las actividades y procesos desarrollados en cumplimiento del contrato en los instrumentos que permitan adelantar los procesos de certificación de cada pago y el registro de actividades asociadas a los procedimientos oficiales de la OTI.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</si>
  <si>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CLAUDIA MARLENE</t>
  </si>
  <si>
    <t>PACHON CUERVO</t>
  </si>
  <si>
    <t>5 Realizar el inventario e identificación física y plaqueteo de los bienes muebles de propiedad de la UNIDAD.
2 Realizar el seguimiento de la información recopilada de los bienes a los módulos correspondientes del sistema de información SICOF-ERP. Para es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
_x0000__x0000_</t>
  </si>
  <si>
    <t>CLAUDIA NATALY</t>
  </si>
  <si>
    <t>PEREZ AGUDELO</t>
  </si>
  <si>
    <t>Prestar sus servicios profesionales a la Subdirección de Reparación Colectiva, para apoyar la implementación y el desarrollo de la ruta de reparación colectiva con los sujetos de incidencia nacional y su articulación con la implementación de los Acuerdos de Paz.</t>
  </si>
  <si>
    <t>CLAUDIA PATRICIA</t>
  </si>
  <si>
    <t>ARANGO GONZALEZ</t>
  </si>
  <si>
    <t xml:space="preserve">ESGUERRA HERNANDEZ </t>
  </si>
  <si>
    <t>Prestar sus servicios de consultorìa en la Subdirección de Reparación Colectiva para coordinar la línea estratégica del Entrelazando del Proyecto "Reparación Colectiva a Víctimas para la Reconstrucción Social", de acuerdo establecido en el acuerdo legal firmado en febrero de 2015 entre el Banco Mundial y la Unidad.</t>
  </si>
  <si>
    <t xml:space="preserve">• Asesorar la formulación de los sub-proyectos relacionados con las medidas de los Planes de Reparación Colectiva.
• Asesorar, de manera particular, la formulación de los planes de acción relacionados con las medidas incluidas en los Planes de Reparación Colectiva enfocados en la construcción o remodelación de Centros de Encuentro y Reconstrucción del Tejido Social.  
• Acompañar el proceso de  implementación, monitoreo y seguimiento al nivel local de los sub-proyectos relacionados con las medidas de los Planes de Reparación Colectiva, y de manera particular las que tengan que ver con Entrelazando 
• Acompañar el proceso de monitoreo y seguimiento de la implementación de la Estrategia Entrelazando en el marco del Proyecto 
• Promover su adecuación con sujetos de reparación colectiva étnicos que sean apoyados por el Proyecto. 
• Construir el desarrollo técnico de la estrategia Entrelazando para la implementación en SRC de carácter  nacional Liderar y proponer acciones para visibilizar la Estrategia Entrelazando a nivel nacional, entre públicos  de entidades gubernamentales y privadas, con el fin de crear un ambiente favorable a la reconstrucción del tejido social como paso fundamental pa-ra la construcción de paz y la reconciliación.
• Colaborar y coordinar acciones con el especialista en gestión del conocimiento para garanti-zar que en el componente 3 se recoja y divulgue la experiencia y el conocimiento derivados de la aplicación de la Estrategia Entrelazando y se sistematizan casos emblemáticos para establecer prácticas y lecciones de utilidad para todo el Programa de Reparación Colectiva. 
• Coordinar con el equipo de Entrelazando de la Subdirección de Reparación Colectiva y la Oficina Asesora de Comunicaciones de la Unidad para las Víctimas, la elaboración y difu-sión amplia de piezas comunicativas que contribuyan a la transformación de imaginarios co-lectivos que hicieron ver como normales o facilitaron las prácticas de violencia 
</t>
  </si>
  <si>
    <t>JIMENEZ FANDIÑO</t>
  </si>
  <si>
    <t>Prestar servicios profesionales a la Unidad para las Víctimas -  Dirección de Gestión Interinstitucional, apoyando la implementación  de la estrategia de seguimiento, supervisión y evaluación de los convenios suscritos por la Unidad en el marco de la Estrategia de proyectos territoriales para la vida y la reconciliación.</t>
  </si>
  <si>
    <t xml:space="preserve">1. Apoyar la gestión y divulgación del funcionamiento de los Proyectos Territoriales para la Vida y La Reconciliación y su alcance a las Entidades Territoriales, Nacionales, de cooperación Internacional, públicas y privadas.
2. Generar reportes e informes sobre el Proyectos Territoriales para la Vida y La Reconciliación.
3. Brindar asistencia técnica, jurídica y financiera  a las Entidades Territoriales y a la Unidad en la formulación de proyectos de inversión pública de asistencia, atención y reparación integral.
4. Apoyar el seguimiento  y supervisión de los convenios o contratos suscritos por la Unidad en el marco de los proyectos cofinanciados por la Unidad.
5. Apoyar la revisión del cumplimiento de los requisitos habilitantes de los proyectos de inversión presentados en el marco de los Proyectos Territoriales para la Vida y La Reconciliación de la Unidad.
6. Apoyar a la Dirección de Gestión Interinstitucional, en la preparación y puesta en marcha de estrategias destinadas a implementar los principios de subsidiariedad, concurrencia y complementariedad.
7. Apoyar a la Dirección de Gestión Interinstitucional en la preparación de insumos para emitir respuestas a requerimientos efectuados por entidades de control o por la Corte Constitucional, así como para responder quejas, reclamos y solicitudes que presenten los usuarios externos o internos y velar para que las respuestas se tramiten dentro de los términos establecidos en el requerimiento o en la ley. 
8. Presentar de manera oportuna a la Dirección de Gestión Interinstitucional, las recomendaciones de los posibles riesgos técnicos, financieros y legales que surjan en la implementación de los proyectos gestionados.
9. Fortalecer y acompañar la estrategia de seguimiento y evaluación del Banco de gestión de proyectos a través de los instrumentos y herramientas definidas por la Unidad y apoyar al equipo de seguimiento en su aplicación. 
10. Realizar la recopilación y seguimiento de la información de ejecución física y financiera de los proyectos cofinanciados  en el marco de los proyectos territoriales para la vida y la reconciliación. 
11. Hacer parte de los Comités verificadores y evaluadores de procesos de selección que adelante la Unidad, en el evento en que sea designado.  
12. Cumplir con las demás actividades relacionadas con el objeto del contrato que sean acordadas con el supervisor.
</t>
  </si>
  <si>
    <t>PINILLA PEDRAZA</t>
  </si>
  <si>
    <t>Prestar sus servicios profesionales a la Unidad para las Víctimas, en el Grupo de Retornos y Reubicaciones, para apoyar la implementación de la estrategia de integración comunitaria en el marco de los procesos de retornos y reubicaciones a nivel territorial.</t>
  </si>
  <si>
    <t>CLAUDIA YANETH</t>
  </si>
  <si>
    <t>DIAZ ULLOA</t>
  </si>
  <si>
    <t>RODRIGUEZ LAVERDE</t>
  </si>
  <si>
    <t>Prestar sus servicios profesionales para apoyar a la Dirección de Gestión Social y Humanitaria - Subdirección de Asistencia y Atención Humanitaria, en el seguimiento administrativo y financiero de los contratos, convenios u órdenes de compra cuya supervisión este a cargo del área.</t>
  </si>
  <si>
    <t>1. Formular indicadores de seguimiento al plan de acción y plan de adquisiciones. 
2. Realizar el control financiero de los recursos aportados para la ejecución de los planes, programas, proyectos o contratos, que se desarrollen y celebren en el marco del proceso de asistencia y atención a víctimas y del acuerdo marco de precios.
3. Reportar el compromiso, apropiación y ejecución de los recursos asignados a cada uno de los planes, programas, proyectos, contratos u órdenes de compra, que se desarrollen y celebren en el marco del proceso de asistencia y atención a víctimas.
4. Realizar informes de avance a la ejecución presupuestal de los recursos de inversión asignados para planes, programas, proyectos, contratos u órdenes de compra, que se desarrollen y celebren en el marco del proceso de asistencia y atención a víctimas. 
5. Dar estricto cumplimiento en aspectos contractuales, presupuestales y financieros al Acuerdo Marco de Precios establecidos para los centros de contacto.
6. Realizar todas las acciones encaminadas a lograr el cumplimiento de los requisitos en aspectos financieros y contractuales establecidos en cada uno de los planes, programas, proyectos, contratos u órdenes de compra, que se desarrollen y celebren en el marco del proceso de asistencia y atención a víctimas.
7. Elaborar y presentar informes ejecutivos y los documentos que se requieran de acuerdo con sus competencias y con lineamientos establecidos por el supervisor.       
8. Apoyar la supervisión de los contratos que le sean designadas por el supervisor del contrato, con el fin de facilitar el logro de los objetivos y estrategias institucionales dando cumplimiento a las normas legales vigentes.
9. Apoyar la formulación e implementación de planes, programas y/o proyectos en cabeza de la Subdirección de Asistencia y Atención Humanitaria.
10. Apoyar la elaboración de estructura de costos, proyecciones financieras, estudios de mercado, cotizaciones y demás documentos de carácter presupuestal y financiero que requiera la Subdirección de Asistencia y Atención Humanitaria. 
11. Definir los mecanismos de seguimiento contractual y presupuestal de los planes, programas y proyectos en cabeza de la Subdirección de Asistencia y Atención Humanitaria.
12. Apoyo en la solicitud de vigencias futuras ante Departamento Nacional de Planeación y Ministerio de Hacienda y Crédito Público – MHCP.
13. Apoyar en la formulación del proyecto de inversión de canales: centros regionales, canal presencial, canal telefónico y virtual, canal escrito, unidades móviles y temas transversales.
14. Apoyar en la formulación del proyecto de inversión de APD.
15. Elaboración de solicitudes de modificación contractual de los diferentes contratos y convenios desde el aspecto técnico, como apoyo en la adecuada ejecución de los mismos.
16. Tipificación estimación y asignación de riesgos asociados a las diferentes operaciones con el apoyo del grupo de gestión contractual.
17. Participación en los comités operativos de los diferentes proyectos convocados por la Subdirección de Asistencia y Atención Humanitaria.
18. Apoyo en la revisión de facturación de los procesos en cabeza de la Subdirección de Asistencia y Atención Humanitaria.
19. Apoyo en la etapa de liquidación de los contratos.
20. Elaboración y entrega de informes frente al seguimiento de los contratos en cabeza de la Subdirección de Asistencia y Atención Humanitaria.
21. Entrega de insumos a las áreas de apoyo frente a ejecución presupuestal de los contratos.
22. Elaborar y entregar insumos de acuerdo con los tiempos y condiciones estipulados y orientados por la Subdirección de Asistencia y Atención Humanitaria de acuerdo con los productos específicos, de tal manera que guíen los procesos de toma de decisiones. 
23. Apoyar la preparación de las respuestas a los derechos de petición relacionados con el objeto y las actividades del contrato y velar para que las respuestas se tramiten dentro de los términos establecidos en la ley.
24. Cumplir las demás actividades relacionadas con el objeto del contrato que sean acordadas con el supervisor.</t>
  </si>
  <si>
    <t>CLAUDIA YASMIN</t>
  </si>
  <si>
    <t>BUITRAGO BOLIVAR</t>
  </si>
  <si>
    <t>Prestar los servicios profesionales a la Subdirección de Reparación Colectiva para formular e implementar las medidas de rehabilitación con los Sujetos de Reparación Colectivos comunitarios en la Dirección Territorial Meta y Llanos.</t>
  </si>
  <si>
    <t>SECOP 2</t>
  </si>
  <si>
    <t>CLODOMIRO ENRIQUE</t>
  </si>
  <si>
    <t>MONTALVO VERGARA</t>
  </si>
  <si>
    <t>SIN PERFECCIONAR</t>
  </si>
  <si>
    <t>Prestar sus servicios profesionales a la Unidad para la Atención y Reparación Integral a las Víctimas en el Grupo de Retornos y Reubicaciones para apoyar la verificación y seguimiento de contratos en el marco de la implementación de los esquemas especiales de acompañamiento a población retornada y reubicada.</t>
  </si>
  <si>
    <t>CONCEPCION</t>
  </si>
  <si>
    <t>CUESTA BERRIO</t>
  </si>
  <si>
    <t>Prestar sus servicios profesionales a la subdirección de reparación colectiva, para apoyar la formulación, implementación, seguimiento y evaluación de las medidas de rehabilitacion y reconstrucción del tejido social en la zona Urabá Chocó de implementación del Programa de reparación Colectiva.</t>
  </si>
  <si>
    <t>CONSUELO</t>
  </si>
  <si>
    <t>TORRES TORRES</t>
  </si>
  <si>
    <t>Prestar a la Dirección de Reparación sus servicios profesionales para brindar apoyo y orientación jurídica en la implementación de planes, programas y proyectos misionales relacionados con el acceso de las víctimas a las medidas de reparación integral y en la revisión de los documentos jurídicos relacionados con la gestión misional de la Dirección, en articulacion con la oficina Asesora Juridica de la Unidad.</t>
  </si>
  <si>
    <t>CRISTHIAN</t>
  </si>
  <si>
    <t>RODRIGUEZ NAVAS</t>
  </si>
  <si>
    <t>Prestar sus servicios profesionales al Grupo de Control Interno Disciplinario, para adelantar y caracterizar las acciones administrativas y disciplinarias que se desprendan de las órdenes emitidas por juzgados a nivel nacional y de los entes de control.</t>
  </si>
  <si>
    <t>CRISTIAN ALEXANDER</t>
  </si>
  <si>
    <t>ACOSTA ARCINIEGAS</t>
  </si>
  <si>
    <t>Prestar sus servicios profesionales a la Unidad para la Atención y Reparación Integral a las Víctimas en el Grupo de Trabajo de Retornos y Reubicaciones en la Dirección Territorial Atlántico para implementar en el nivel territorial el proceso de retornos y reubicaciones en su dimensión individual, comunitaria y colectiva, promover el cumplimiento de las órdenes de restitución de tierras y territorios.</t>
  </si>
  <si>
    <t>CRISTIAN ANDRES</t>
  </si>
  <si>
    <t>URON SANTANA</t>
  </si>
  <si>
    <t>Prestar sus servicios profesionales a la Subdirección de Reparación Individual, realizando los trámites administrativos internos necesarios para socializar en territorio la entrega de la medida de indemnización administrativa, sus procedimientos y la guía para el reconocimiento y otorgamiento de la misma, en el marco de la implementación de la Ruta de Atención, Asistencia y Reparación Integral, así como las reprogramaciones de los giros</t>
  </si>
  <si>
    <t>CRISTIAN ARBEY</t>
  </si>
  <si>
    <t>SANTACRUZ RAMOS</t>
  </si>
  <si>
    <t>Prestar los servicios profesionales a la Subdirección de Reparación Colectiva para formular e implementar la medida de rehabilitación comunitaria con los Sujetos de Reparación Colectivos étnicos en la Dirección Territorial Nariño.</t>
  </si>
  <si>
    <t>CRISTIAN CAMILO</t>
  </si>
  <si>
    <t>ACOSTA LOPEZ</t>
  </si>
  <si>
    <t>Prestar apoyo al grupo de Defensa Judicial y al de Cobro Coactivo y Persuasivo pertenecientes a la Oficina Asesora Jurídica de la Unidad, en las diferentes actividades administrativas y operativas que se requieran para el cumplimiento de sus funciones.</t>
  </si>
  <si>
    <t xml:space="preserve">1. Proyectar las comunicaciones a las diferentes entidades, para la investigación de bienes de los deudores.
2. Organizar y enviar  la correspondencia, legajar las respuestas en los expedientes y pasar el reporte al abogado asignado.
3. Realizar las notificaciones, solicitudes de pruebas y demás acciones propias de los procesos coactivos requeridos por los abogados del grupo. 
4. Efectuar las comunicaciones y notificaciones a los deudores dentro del proceso persuasivo y cobro coactivo.
5. Controlar y hacer seguimiento a los términos de notificaciones y los recursos.
6. Revisar, realizar el seguimiento y actualización de la base de datos de los procesos de cobro coactivo.
7. Prestar el apoyo operativo, administrativo y logístico al grupo de Defensa Judicial.
8. Organizar los documentos en forma de expedientes en medio  físico y digital.
9. Analizar los documentos para establecer si cumple los requisitos para iniciar el cobro persuasivo y coactivo.
10. Solicitar al juzgado de origen el envío de la documentación faltante.
11. Elaborar un registro detallado y actualizado, sobre el estado de cada proceso relacionado con las obligaciones, cuya recuperación se le ha confiado. 
12. Prestar el apoyo en todas las etapas de cobro persuasivo tales como: localización del deudor, realización de telecomunicaciones e identificación de bienes, entre otras. 
13. Cumplir las demás actividades relacionadas con el objeto del contrato que sean acordadas con el supervisor.  
</t>
  </si>
  <si>
    <t>CRISTIAN FEDERICO</t>
  </si>
  <si>
    <t>MOLANO MONROY</t>
  </si>
  <si>
    <t xml:space="preserve">Prestar a la Oficina Asesora Jurídica de la Unidad para las Víctimas, sus servicios profesionales para apoyar el cumplimiento  y realizar el seguimiento de los fallos y medidas cautelares que vinculan a la Entidad, emitidos por las Salas Civiles del Circuito Especializadas en Restitución de Tierras, Tribunales Superiores del Distrito Judicial y Juzgados Civiles del Circuito Especializados en Restitución de Tierras de todo el país. </t>
  </si>
  <si>
    <t xml:space="preserve">1. Desarrollar las actividades señaladas en la Circular 007 del 18 de junio de 2013, proferida por la Direccion General de la Unidad,  por medio de la cual se fijan los lineamientos generales para el trámite de las actuaciones judiciales relacionadas con la Restitución de Tierras en el marco de la Ley 1448 de 2011, o la que haga sus veces.
2. Representar judicial y extrajudicialmente a la Unidad para la Atención y Reparación a las Víctimas cuando así lo requiera la entidad, presentando informes oportunos sobre el avance de los procesos.
3. Proyectar conceptos jurídicos, contestación a derechos de petición, resolución de recursos de vía gubernativa y hacer seguimiento a la misma.
4. Hacer parte de los Comités verificadores y evaluadores de procesos de selección que adelante la Unidad, en el evento en que sea designado.
5. Apoyar al grupo de Retorno y Reubicaciones en las audiencias de control de cumplimiento de los fallos de restitución de tierras en caso de requerirse el respectivo apoyo.  
6. Cumplir las demás actividades relacionadas con el objeto del contrato que sean acordadas con el supervisor.
</t>
  </si>
  <si>
    <t>CRISTIAN FELIPE</t>
  </si>
  <si>
    <t>FERNANDEZ GARCIA</t>
  </si>
  <si>
    <t>Prestar sus servicios a la Subdirección Red Nacional de Información de LA UNIDAD, para apoyar los procesos internos de disposición de información gestionada a nivel nacional o territorial.</t>
  </si>
  <si>
    <t xml:space="preserve">1. Realizar el proceso de limpieza de datos que permitan identificar la modificación, eliminación o enriquecimiento de datos incorrectos o incompletos.
2. Realizar el proceso de coincidencia para la identificación de duplicados semánticos en un proceso basado en reglas que le permite determinar qué constituye una coincidencia y realizar la desduplicación.
3. Validar la coherencia de las variables  de las fuentes  información dispuestas por las áreas internas de LA UNIDAD y entidades del pertenecientes a la Red Nacional de Información con los diccionarios de datos
4. Consolidar las bases de datos para facilitar la elaboración de informes que den cuenta de los  avances de la gestión 
5. Realizar seguimiento  a los cortes de información para garantizar la disposición de la misma en su debida oportunidad en la herramienta dispuesta para tal fin 
6. Enviar mensualmente un consolidado al equipo de mejora continua de la subdirección para que este disponga la línea base del RUV, en las carteas FTP de las entidades que lo requieren.
7. Prestar asistencia técnica a las entidades cuando estas requieran conectarse a través del VPN o Web Service.
8. Cumplir las demás actividades relacionadas con el objeto del contrato que sean acordadas con el supervisor.
</t>
  </si>
  <si>
    <t>CRISTIAN JULIAN</t>
  </si>
  <si>
    <t>ARTETA ALBA</t>
  </si>
  <si>
    <t>POVEDA GALINDO</t>
  </si>
  <si>
    <t>Prestar sus servicios profesionales y de apoyo a la gestión a la Unidad para la Atención y Reparación Integral a las Víctimas en la Subdirección de Valoración y Registro de la Dirección de Registro y Gestión de la Información para apoyar en la consulta de los diferentes sistemas de información que soportan la operación del Registro Único de Víctimas RUV, para la elaboración de informes y respuestas a requerimientos de información sobre los procedimientos de intervienen en la operación del Registro Único  de Victimas-RUV.</t>
  </si>
  <si>
    <t xml:space="preserve">1. Elaborar respuesta a los requerimientos de información de las entidades del SNARIV sobre temas relacionados con los procedimientos que intervienen en la operación del Registro Único de Víctimas RUV.
2. Apoyar a la Subdirección de Valoración y Registro en la realización de las actividades requeridas como enlace con la Dirección para la Acción Integral contra Minas Antipersonal DAIMA, realizando el seguimiento y control de las mismas.
3. Preparar respuesta a los requerimientos de información sobre estados de personas en el Registro Único de Víctimas RUV, en especial aquello realizados por la Dirección General de la Unidad.
4. Apoyar el proceso de pruebas de los nuevos desarrollos y funcionalidades en las herramientas tecnológicas que soportan la inscripción en el Registro Único de Víctimas RUV, cuando sea solicitado por el supervisor del contrato.   
5. Gestionar ante la Red Nacional de Información la disposición de las bases de datos requeridas en el proceso de valoración. 
6. Apoyar en la elaboración de informes a requerimientos de dependencias internas de la Unidad sobre los procesos de la Subdirección de Valoración y Registro.
7. Documentar las actividades que se generen para el desarrollo de las obligaciones contractuales.
8. Apoyar a la Subdirección de Valoración y Registro en la realización de las actividades requeridas como enlace con la Fiscalía General de la Nación, realizando el seguimiento y control de las mismas.
9. Definir esquemas de articulación con los procesos misionales de la Unidad, que contribuyan al fortalecimiento de la respuesta institucional en los temas relacionados con el proceso de Registro Y Valoración.
10. Apoyar a la Subdirección de Valoración y Registro en la realización de las actividades requeridas como enlace con el grupo de Sistemas Internacionales de la Unidad, realizando el seguimiento y control de las mismas. 
11. Asistir a los diferentes espacios en los que se requiera de la participación de la Subdirección de Valoración y Registro, cuando sea requerido por el supervisor.
12. Apoyar con las actividades de capacitación en temas relacionados con la operación del Registro Único de Victimas RUV, cuando le sea solicitado por el supervisor.
13. Documentar las actividades que se generen para el desarrollo de las obligaciones contractuales.
14.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15. Hacer parte de los Comités verificadores y evaluadores de procesos de selección que adelante la Unidad, en el evento en que sea designado.  
16. Cumplir las demás actividades relacionadas con el objeto del contrato que sean acordadas con el supervisor.
</t>
  </si>
  <si>
    <t>CRISTIAN LEONARDO</t>
  </si>
  <si>
    <t>CALA TORRES</t>
  </si>
  <si>
    <t>Prestar sus servicios profesionales para apoyar a la Dirección de Gestión Social y Humanitaria - Subdirección de Asistencia y Atención Humanitaria, en la definición e implementación de la estrategia de remisión y seguimiento de las solicitudes administrativas que versen sobre medidas de asistencia y atención humanitaria</t>
  </si>
  <si>
    <t>1. Implementar la estrategia de remisión y seguimiento a las solicitudes administrativas en medidas de asistencia derivadas de los diferentes canales de atención y asistencia en cumplimiento a la Resolución 113 de 2015.
2. Elaborar informes de análisis y resultados a nivel cuantitativo y cualitativo mensuales por cada una de las medidas de asistencia establecidas por ley.
3. Trabajar en articulación con el grupo de oferta institucional en la construcción de las rutas y procedimientos que se establezcan para la gestión de las medidas de asistencia con cada una de las entidades competentes a nivel nacional y/o territorial.
4. Realizar el Seguimiento al cargue de la información reportada en la herramienta de asistencia funeraria en articulación con la Subdirección Nación Territorio, generando los informes de análisis y resultados a nivel cuantitativo y cualitativo de todo el territorio nacional.
5. Apoyar en el acompañamiento y seguimiento técnico al convenio para la entrega de cuerpos y restos en asistencia funeraria.
6. Acompañar en terreno a procesos de entrega de cuerpos y restos a nivel logístico y operativo.
7. Atender y realizar el seguimiento a requerimientos de la Fiscalía General de la Nación en el marco del convenio suscrito para la entrega de cuerpos y restos.
8. Realizar el seguimiento al cargue de información de la herramienta para la atención en asistencia funeraria a nivel territorial.
9. Elaborar informes estadísticos de las cifras relacionadas con las entregas de cuerpos y restos efectuadas en el marco del convenio.
10. Elaborar el boletín mensual sobre análisis de PAARI en medidas de asistencia.
11. Diseño en Implementación de la estrategia de remisión y seguimiento a las solicitudes administrativas en medidas de asistencia derivadas de los diferentes canales de atención y asistencia en cumplimiento a la Resolución 113 de 2015.
12. Elaboración de informes de análisis y resultados a nivel cuantitativo y cualitativo mensuales y anuales por cada una de las medidas de asistencia establecidas por la ley 1448 de 2011 de todo el territorio nacional, con base en los reportes PAARI y de la herramienta de seguimiento a la medida de asistencia funeraria.
13. Acompañamiento en la elaboración y/o actualización de los documentos técnicos soporte de la estrategia de remisión y seguimiento de las solicitudes administrativas en medidas de asistencia.
14. Trabajar en articulación con el grupo de oferta institucional en la construcción de las rutas y procedimientos que se establezcan para la gestión de las medidas de asistencia con cada una de las entidades competentes a nivel nacional y/o territorial.
15. Evaluar el déficit de la oferta para incidir a través del grupo de oferta institucional con las entidades del SNARIV
16. Hacer parte de los Comités verificadores y evaluadores de procesos de selección que adelante la Unidad, en el evento en que sea designado. 
17. Cumplir las demás actividades relacionadas con el objeto del contrato que sean acordadas con el supervisor.</t>
  </si>
  <si>
    <t>CRISTINA</t>
  </si>
  <si>
    <t>QUINTERO ESCOBAR</t>
  </si>
  <si>
    <t>TIQUE BALLESTEROS</t>
  </si>
  <si>
    <t>DALILA MARIA</t>
  </si>
  <si>
    <t>PULGARIN TABARES</t>
  </si>
  <si>
    <t>DAMARIS ELVIRA</t>
  </si>
  <si>
    <t>NIEVES ASCANIO</t>
  </si>
  <si>
    <t>Prestar sus servicios profesionales a la Subdirección de Reparación Colectiva, para la implementación del Programa de Reparación colectiva en la Dirección Territorial Magdalena.</t>
  </si>
  <si>
    <t>DAMIAN MAURICIO</t>
  </si>
  <si>
    <t>PATERNINA PUENTES</t>
  </si>
  <si>
    <t>Prestar sus servicios profesionales a la Subdirección de Reparación Individual, para estructurar financiera y económicamente los procesos contractuales requeridos, así como hacer seguimiento a la ejecución e impacto de la Estrategia de Recuperación Emocional y Acompañamiento a la Reparación Integral- EREARI y la Estrategia de Reparación Integral, Convivencia y Paz.</t>
  </si>
  <si>
    <t xml:space="preserve">1. Generar estadísticas y proponer modelos matemáticos, para identificar criterios demográficos, demanda, capacidades y enfoque diferencial de las víctimas para analizar la información relacionada con la implementación, monitoreo, seguimiento e impacto de las estrategias promovidas por la Subdirección de Reparación Individual, de acuerdo a la periodicidad y las indicaciones de su supervisor.
2. Generar y presentar un Modelo de Seguimiento e Impacto para conocer el alcance, tendencias y oportunidades de mejora en la implementación de las estrategias y programas que promueva la Subdirección de Reparación Individual, durante el primer semestre del periodo contractual.
3. liderar la mesa técnica de proyectos productivos del Subcomité de Indemnización Administrativa del Sistema Nacional de Atención y Reparación Integral a las Victimas (SNARIV), de acuerdo a la periodicidad que se requerido y las indicaciones de su supervisor.
4. Participar de las mesas técnicas de otros subcomités donde se trate el tema de generación de ingresos, formación para el empleo o proyectos productivos y cumplir los compromisos que surjan en dichos espacios, cuando sea designado por su supervisor.
5. Proponer estrategias para orientar y brindar acompañamiento a las víctimas para la adecuada inversión de la indemnización en proyectos productivos, durante todo el periodo contractual.
6. Dar los lineamientos a las Direcciones Territoriales y hacer seguimiento para la implementación de la Metodología de la  Línea de Inversión para la creación y/o fortalecimiento de activos productivos y empresas productivas, durante todo el periodo contractual.
7. Proponer y realizar  acciones de articulación con las diferentes entidades del Sistema Nacional de Atención y Reparación Integral a las Victimas (SNARIV), para la ampliación y flexibilización de planes, programas y proyectos que constituyan oportunidades reales de inversión en materia de proyectos productivos.
8. Impulsar la oferta institucional, focalizando a las víctimas con preferencias de inversión en la línea de Proyectos Productivos urbanos y rurales, y efectuando el respectivo seguimiento, de acuerdo a la periodicidad y las indicaciones de su supervisor.
9.  Apoyar la elaboracion de Estudios Previos, estudios de Mercado y elaboración de los Análisis Económicos de Sector en temas económicos, según las indicaciones de su supervisor y que se relacionen con su objeto conttractual. 
10.  Acompañar en la evaluación económica de los procesos contractuales que sean competencia de la Subdireccion de Reparacion Individual.Realizar monitoreo y seguimiento al estado en la Ruta de Atención, Asistencia y Reparación Integral de las víctimas priorizadas para indemnización administrativa y que hacen parte de los programas y/o estrategias promovidas por el Programa de Acompañamiento para la Inversión Adecuada de los Recursos, durante todo el periodo contractual.
11.  Apoyar, articular y realizar seguimiento a las campañas de contacto telefónico que sean solicitadas por la Subdirección de Reparacion Individual.
12. Elaborar los documentos técnicos e informes que le sean solicitados por su supervisor y participar en la formulación de proyectos, de acuerdo a la periodicidad que este le indique.
13. Apoyar la supervisión de los contratos en los cuales sea designado su supervisor y que guarden relacion con su objeto contractual
14. Hacer parte de los Comités verificadores y evaluadores de procesos de selección que adelante la Unidad, en el evento en que sea designado.
15. Cumplir las demás actividades relacionadas con el objeto del contrato que sean acordadas con el supervisor.
</t>
  </si>
  <si>
    <t>DANAE</t>
  </si>
  <si>
    <t>PEREZ MORENO</t>
  </si>
  <si>
    <t>Prestar los servicios profesionales como Administrador Público para apoyar el diseño, planeación, ejecución o seguimiento de las políticas, planes y programas relacionados con las actividades del  Grupo de Gestión del Talento Humano de la Unidad para la Atención y Reparación Integral a las Víctimas.</t>
  </si>
  <si>
    <t>DANIEL</t>
  </si>
  <si>
    <t>AGUDELO RINCON</t>
  </si>
  <si>
    <t>Prestar sus servicios a la Oficina de Tecnologías de la Información para realizar tareas de elaboración y registro de documentos técnicos asociados a las actividades desarrolladas por el grupo de sistemas de información y proyectos de la Oficina de Tecnologías de la Información.</t>
  </si>
  <si>
    <t>Realizar actas, documentos técnicos y documentos de arquitectura designados por el equipo de Sistemas de información de la oficina de Tecnologías de la información.
Apoyar la elaboración de formatos que permitan una adecuada estructura y uniformidad en los documentos generados por la Oficina de Tecnologías de la Información.
Apoyar la creación y actualización de los manuales de usuario y técnicos referentes a los sistemas de información desarrollados por la Oficina de Tecnologías de la Información.  
Apoyar la redacción, formalización y elaboración de bitácoras de seguimiento respecto de las actas de reunión  en las que participa el equipo de desarrollo.
Mantener la información generada durante el proceso de desarrollo de los diferentes proyectos de la Oficina de Tecnologías de la Información actualizada y conforme a los procedimientos establecidos, garantizando la calidad de la misma.
Apoyar en la recopilación de información necesaria para generar los análisis que acompañan el ciclo de desarrollo de software desde el punto de vista funcional.
Apoyar en la custodia y almacenamiento de los documentos generados por la Oficina de Tecnologías de la información asegurando su codificación, ubicación y oficialidad estableciendo un claro procedimiento de lectura para el equipo.
Apoyar el diligenciamiento de los formatos establecidos por el proceso de Gestión documental conforme las necesidades de la Oficina de Tecnologias de la Información.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t>
  </si>
  <si>
    <t>ARBELAEZ VANEGAS</t>
  </si>
  <si>
    <t xml:space="preserve">Prestar sus servicios profesionales a la Subdirección de Reparación Colectiva, para apoyar la coordinación zonal de la implementación, seguimiento y evaluación del Programa de Reparación Colectiva y su articulación con la implementación de los Acuerdos de Paz en la Zona de Antioquia. </t>
  </si>
  <si>
    <t>DANIEL ALFREDO</t>
  </si>
  <si>
    <t>CORREA RODRIGUEZ</t>
  </si>
  <si>
    <t>Prestar sus servicios profesionales a la Oficina de Tecnologías de la Información para realizar actividades de diagnostico y solución de incidentes de integraciones y aplicaciones asignadas al equipo de soporte de aplicaciones de esta oficina.</t>
  </si>
  <si>
    <t>Brindar soporte en el uso de aplicaciones que se les asigne a usuario de la Unidad.
Realizar diagnostico y solución a problemas de las aplicaciones que se les asigne a través de la herramienta de gestión.
Apoya la gestión de planificación con las demas areas para la actualización y mantenimiento de las diferentes aplicaciones.
Elaborar en conjunto con usuarios pruebas de funcionalidad para garantizar el correcto funcionamiento de los diferentes componentes de la aplicación.
Escalar incidencias al equipo de desarrollo que no puedan ser atendidas por soporte de aplicaciones, realizando previamente lo establecido en el procedimiento, dejando evidencia del tramite realizado.
Realizar seguimiento a las incidencias reportadas al grupo de desarrollo.
Instalar y configurar app, pluggins  y otros recursos informáticos para  las diferentes sedes de la Unidad.
Realizar pruebas de los ajustes reportados como incidencia al equipo de desarrollo antes de comunicar la solución al usuario-
Realizar el control a la ejecución del procedimiento de soporte técnico asi como de los registros que se generen de su ejecución.
Proponer mecanismos de medición de la satisfacción del usuario frente a la atención de las necesidades.
Aplicar instrumentos y mecanismos de medición de satisfacción aprobados y generar un informe de los mismos.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t>
  </si>
  <si>
    <t>DANIEL FELIPE</t>
  </si>
  <si>
    <t>MORA GRIMALDO</t>
  </si>
  <si>
    <t xml:space="preserve">1. Apoyar las actividades operativas que se deriven de la operación del Registro Único de Victimas RUV.
2. Realizar los cruces de bases de datos requeridos para garantizar la calidad de la información del Registro Único de Victimas RUV.
3. Clasificar la documentación aportada por las víctimas y requerida por la UNIDAD para decidir sobre las declaraciones en estado “en valoración”.
4. Preparar los insumos para dar respuesta a los requerimientos de información sobre temas relacionados con el Registro Único de Victimas, en especial referentes a la información contenida en las bases de datos que manejan, bajo los parámetros y procedimientos metodológicos establecidos por la Subdirección de Valoración y Registro en el marco de la transición al Registro Único de Victimas RUV.
5. Remitir los requerimientos de información que versen sobre temas del Registro Único de Victimas- RUV al procedimiento o área correspondiente según competencia.
6. Actualizar diariamente las bases de datos y herramientas tecnológicas que soportan la operación del Registro Único de Víctimas- RUV. 
7. Apoyar los procesos de depuración de las bases de datos que conforman el Registro Único de Víctimas de acuerdo a los parámetros establecidos por la Subdirección de Valoración y Registro. 
8. Conservar la información generada durante el proceso de consulta a las diversas fuentes de información definidas por la Subdirección de Valoración y Registro.
9. Apoyar, previa solicitud del supervisor del contrato, las actividades y/o equipos de trabajo creados para dar cumplimiento a metas y a eventos de la Subdirección de Valoración y Registro. En este caso, deberá cumplir previo a la firma del recibido a satisfacción mensual con la asignación establecida para la actividad o grupo de trabajo a la que fue asignado, de no existir esta, deberá suscribirse acta donde se establezca la asignación y cumplimiento mensual.
10.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11. Cumplir las demás actividades relacionadas con el objeto del contrato que sean acordadas con el supervisor.
</t>
  </si>
  <si>
    <t>DANIEL IGNACIO</t>
  </si>
  <si>
    <t>RAMIREZ MARTINEZ</t>
  </si>
  <si>
    <t>DANIELA ANDREA</t>
  </si>
  <si>
    <t>ACOSTA GAMEZ</t>
  </si>
  <si>
    <t>Prestar sus servicios a la Unidad para la Atención y Reparación Integral a las Víctimas en el Grupo de Gestión Contractual para apoyar las actividades relacionadas con la organización, foliación, alistamiento y transferencia primaria del archivo documental del grupo, así como las demás actividades de apoyo administrativo requeridas en el Grupo.</t>
  </si>
  <si>
    <t>CASTAÑEDA PARDO</t>
  </si>
  <si>
    <t>Prestar sus servicios a la Oficina Asesora de Comunicaciones de la Unidad Para la Atención y Reparación Integral a las Víctimas, para el apoyo en la estrategia de comunicación interna.</t>
  </si>
  <si>
    <t xml:space="preserve">1. Elaborar material de comunicaciones para dar a conocer las noticias internas a los funcionarios y contratistas de la Unidad para las Víctimas.
2. Proponer y desarrollar campañas y estrategias de comunicación y posicionamiento en el campo de las comunicaciones internas.
3. Crear estrategias comunicativas encaminadas a reforzar la cultura, identidad, clima, sentido de pertenencia y aspectos relevantes para el crecimiento y desarrollo de la Unidad.
4. Apoyar la estrategia que busca contribuir al fortalecimiento de la articulación y la comunicación entre la dirección general, las dependencias y las direcciones territoriales. 
5. Realizar monitoreo de prensa de acuerdo con el cronograma establecido, con el fin de generar alertas de trabajo.
6. Apoyar la realización de las encuestas de impacto de comunicación interna, las cuales buscan validar la efectividad de la estrategia general de comunicación interna y obtener insumos que sirvan a la hora de tomar decisiones de mejora del proceso.  
7. Brindar información conducente a motivar al personal en su trabajo, con el fin de lograr la participación e integración de las actividades de la entidad.
8. Presentar oportunamente los informes que se requieran, con sus correspondientes evidencias, atendiendo las solicitudes del supervisor del contrato.
9. Atender los lineamientos y políticas generales del Sistema de Gestión de Calidad definidos por la Unidad, que se relacionen con el objeto del contrato.
10. Cumplir las demás actividades relacionadas con el objeto del contrato que sean acordadas con el supervisor.
</t>
  </si>
  <si>
    <t>DANTE LAIR</t>
  </si>
  <si>
    <t>BETANCOURT RODRIGUEZ</t>
  </si>
  <si>
    <t>Prestar sus servicios profesionales a la Unidad para las Víctimas - Subdirección de Coordinación Nación Territorio, apoyando el análisis de la información reportada por las Entidades Territoriales a través del Reporte Unificado del Sistema de Información de Coordinación y Seguimiento Territorial RUSICST y el Tablero PAT.</t>
  </si>
  <si>
    <t>1. Contribuir en la Implementación de la estrategia de articulación de los niveles nacional, departamental, distrital y municipal en materia de ayuda humanitaria, atención, asistencia y reparación integral.
2. Entregar reportes e informes que sean requeridos por la SCNT.
3. Contribuir al análisis de resultados en la implementación de la estrategia de articulación Nación Territorio.
4. Apoyar el acompañamiento a las Entidades Territoriales en la elaboración de los planes de acción en los términos del artículo 173 de la Ley 1448 de 2011 y las demás normas que la modifiquen, adicionen o reglamenten.
5. Analizar la información suministrada por las entidades territoriales, en relación con los recursos necesarios para la ejecución de los planes, programas y proyectos de prevención, asistencia, atención y reparación integral a las víctimas, como insumo para que las autoridades competentes, en coordinación con la Unidad, les asignen los recursos presupuestales.
6. Aplicar los criterios propuestos por la Subdirección de Coordinación Nación Territorio en el diseño del sistema de corresponsabilidad en los términos señalados en el artículo 172 de la Ley 1448 de 2011.
7. Contribuir en la aplicación de mecanismos de evaluación y seguimiento a la flexibilización y ampliación de la oferta institucional para la atención y reparación de las víctimas.
8. Apoyar a la Subdirección de Coordinación Nación Territorio en la preparación de insumos para emitir respuestas a requerimientos efectuados por entidades de control o por la Corte Constitucional, así como para responder quejas, reclamos y solicitudes que presenten los usuarios externos o internos y velar para que las respuestas se transmitan dentro de los términos establecidos en el requerimiento o la ley.
9. Realizar acompañamiento técnico a las instancias del nivel departamental y local, para la formulación de los programas de atención y reparación integral de víctimas.
10. Asistir técnicamente a las entidades territoriales para que adecuen los planes de atención y reparación a las víctimas a través de la socialización de lineamientos y metodologías.
11. Fortalecer la intervención de la Unidad en los departamentos y municipios asignados por la Subdirección de Coordinación Nación Territorio.
12. Promover la aplicación de los mecanismos de coordinación y seguimiento previstos en la Ley para su implementación en las entidades territoriales. 
13. Promover y desarrollar la implementación, mantenimiento y mejora del Sistema Integrado de Gestión de la dependencia.
14. Fortalecer las Entidades territoriales con herramientas de planeación territorial que incluyan enfoque diferencial y el cumplimiento de decretos con fuerza de ley, para la adecuada implementación de la política pública de víctimas.
15. Lograr que las Entidades territoriales que realizan reporte RUSICST mejoren en la calidad del reporte.
16. Medir y evaluar los niveles de coordinación entre las entidades nacionales y las territoriales, en la implementación y seguimiento en la política de víctimas.
17. Apoyar las actividades de la Dirección de Gestión Interinstitucional, cuando se requiera. 
18. Hacer parte de los Comités verificadores y evaluadores de procesos de selección que adelante la Unidad, en el evento en que sea designado.  
19. Cumplir las demás actividades relacionadas con el objeto del contrato que sean acordadas con el supervisor</t>
  </si>
  <si>
    <t>DARIO</t>
  </si>
  <si>
    <t>PINEDA IDARRAGA</t>
  </si>
  <si>
    <t>Prestar sus servicios profesionales a la Subdirección de Reparación Colectiva, para la implementación del Programa de Reparación colectiva en la Dirección Territorial Eje Cafetero.</t>
  </si>
  <si>
    <t>DAVIANYS ALICIA</t>
  </si>
  <si>
    <t>NAVARRO REY</t>
  </si>
  <si>
    <t>Prestar sus servicios profesionales a la Dirección de Gestión Social y Humanitaria - Subdirección de Asistencia y Atención, para coordinar, implementar, monitorear y hacer seguimiento a los procesos de  caracterización, programación, novedades y colocación de pagos de ayuda y  atención humanitaria a las víctimas de población desplazada del modelo de subsistencia mínima correspondiente a las acciones judiciales y derechos de petición.</t>
  </si>
  <si>
    <t>1. Servir de enlace técnico ante el Grupo de Fortalecimiento de Respuesta Institucional para brindar insumos relacionados con el proceso de caracterización, programación y colocación de pagos de ayuda y  atención humanitaria a las víctimas.
2. Apoyar la formulación de lineamientos técnicos de la programación y colocación de pagos de ayuda y atención humanitaria para la respuesta institucional de la Unidad.
3. Identificar las necesidades de interoperabilidad y sistematización de la información de los procesos de programación y colocación de pagos de ayuda y atención humanitaria.
4. Realizar el seguimiento, verificación y control a la información requerida relacionada con solicitudes de giro y estrategias de colocación de recursos.
5. Apoyar la realización de pruebas de los desarrollos de software solicitados al área de tecnologías de la Información respecto del proceso de programación y colocación de pagos de ayuda y  atención humanitaria a las víctimas.
6. Generar los informes cuantitativos y cualitativos que requiera la Subdirección de Asistencia y Atención Humanitaria del proceso de caracterización, programación y colocación de pagos de ayuda y  atención humanitaria a las víctimas.
7. Generar el seguimiento y/o aplicación de las novedades que se requieran para el proceso de programación y colocación de pagos de ayuda y  atención humanitaria a las víctimas.
8. Participar en los Comités Operativos de Seguimiento de entrega de ayuda y atención humanitaria efectuados a través del operador bancario.
9. Articular con el Operador Bancario los procesos y procedimientos de entrega de ayuda y atención humanitaria a las víctimas a través de los canales establecidos para el tema de acciones judiciales y derechos de petición.
10. Realizar seguimiento al canal de recepción de solicitudes de novedades, quejas y reclamos relacionadas con la entrega de ayuda y atención humanitaria a las víctimas de las acciones judiciales y derechos de petición.
11. Participar en mesas técnicas para la construcción de los procesos y procedimientos de la atención humanitaria del modelo de subsistencia mínima.
12. Dar respuesta  a  las solicitudes de información de atención humanitaria y estados de giros requerida en la ruta de acciones judiciales y derechos de petición.
13. Realizar procesos de formación en los escenarios que se requiera (operadores, territorio, etc.), con el fin de socializar el modelo para entrega de Atención Humanitaria y todos los temas relacionados del mismo.
14. Hacer parte de los Comités verificadores y evaluadores de procesos de selección que adelante la Unidad, en el evento en que sea designado.
15. Cumplir las demás actividades relacionadas con el objeto del contrato que sean acordadas con el supervisor.</t>
  </si>
  <si>
    <t>DAVIANYS LISBETH</t>
  </si>
  <si>
    <t>VARGAS SUAREZ</t>
  </si>
  <si>
    <t>Prestar sus servicios profesionales a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Cesar - Guajira.</t>
  </si>
  <si>
    <t xml:space="preserve">1. Apoyar la gestión para la implementación y seguimiento de la ruta de reparación colectiva étnica de los sujetos de reparación colectiva étnicos de la Subdirección de Reparación Colectiva en la Dirección Territorial correspondiente. 
2. Apoyar la elaboración de planes de reparación colectiva de los sujetos de reparación colectiva étnicos teniendo en cuenta la oferta institucional existente y los parámetros de Reparación Colectiva, incluyéndolos la metodología MGA.
3. Articular  todas las acciones  adelantadas en el marco de la ruta de reparación colectiva con los lineamientos emitidos por la Dirección de Asuntos Étnicos de la Unidad. 
4. Apoyar a la Dirección Territorial en la implementación del plan integral de reparación colectiva formulado con los sujetos de reparación colectiva étnicos.
5. Elaborar documentos que contemplen las diferentes metodologías de la Subdirección de Reparación Colectiva para los sujetos de reparación colectiva étnicos.
6. Realizar el seguimiento al plan de reparación colectiva, de los sujetos de reparación colectiva étnicos, de acuerdo con los protocolos establecidos con el equipo psicosocial de la Dirección de Reparación de LA UNIDAD y el enfoque diferencial para los grupos étnicos.
7. Apoyar el seguimiento al avance de las actividades requeridas para adelantar las fases del programa de reparación colectiva prevista para los sujetos colectivos étnicos, que requiera la Subdirección de Reparación Colectiva en la Dirección Territorial.
8. Apoyar el desarrollo de las fases de la ruta de reparación colectiva de los sujetos de reparación colectiva con incidencia nacional previa coordinación con el profesional de casos nacionales y construcción de paz.
9. Apoyar a la Dirección Territorial en la preparación de las respuestas a los derechos de petición e informes solicitados por los entes de control relacionados con el objeto y las actividades del contrato y velar para que las respuestas se tramiten dentro de los términos establecidos en la Ley.
10. Ejecutar las actividades necesarias para la implementación del programa de reparación colectiva en los casos relacionados con los sujetos de reparación colectiva étnicos que le sean asignados.
11. Apoyar los procesos de socialización con los Sujetos de Reparación Colectiva Étnica del “Acuerdo Final para la Terminación del Conflicto y la Construcción de una Paz Estable y Duradera” y el capítulo étnico en el componente de reparación de acuerdo a lo establecido en los Decretos Ley 4633, 4634 y 4635 de 2011.
12. Adelantar las gestiones necesarias para articular los procesos de reparación colectiva étnicos con la implementación del punto 5 del acuerdo final para la terminación del conflicto, relacionado con la “reparación de las víctimas”.
13. Realizar las gestiones necesarias para avanzar en las adecuaciones requeridas para que la oferta institucional responda a las necesidades de los Sujetos de Reparación Colectiva Étnicos y sean consecuentes con la justicia transicional.
14. Apoyar la preparación de las respuestas a los derechos de petición e informes solicitados por los entes de control relacionados con el objeto y las actividades del contrato y velar para que las respuestas se tramiten dentro de los términos establecidos en la Ley.
15. Acompañar las estrategias de gestión de la Subdirección de  Reparación Colectiva en concordancia con los instrumentos de construcción de paz y posconflicto que diseñe el Gobierno Nacional.
16. Apoyar la supervisión de los contratos y/o convenios que sean designados por la Subdirección de Reparación Colectiva
17. Hacer parte de los comités verificadores y evaluadores de procesos de selección que adelante la Unidad, en el evento en que sea designado
18. Adelantar las actividades administrativas que le sean asignadas por la Subdirección de Reparación Colectiva en razón al cumplimiento del objeto de su contrato.
19. Cumplir las demás actividades relacionadas con el objeto del contrato que sean acordadas con el supervisor.
</t>
  </si>
  <si>
    <t>DAVID ALEJANDRO</t>
  </si>
  <si>
    <t>GUERRERO GUEVARA</t>
  </si>
  <si>
    <t>Prestar sus servicios profesionales con el fin de brindar acompañamiento jurídico en la estructuración, ejecución, apoyo en la supervisión de los procesos de contratación y en los demás asuntos contractuales que por competencia deban adelantar las dependencias de la Dirección de Reparación para el cumplimiento de los objetivos misionales de la Unidad.</t>
  </si>
  <si>
    <t xml:space="preserve">1. Apoyar la estructuración y revisión jurídica de los estudios previos, análisis del sector, estudios de mercado y cualquier otro documento jurídico que se requiera para el respectivo tramite contractual que requiera la Dirección de Reparación colectiva o sus dependencias. 
2. Apoyar la elaboración de las respuestas a los distintos requerimientos que efectúen los organismos de control y la Oficina Asesora de Control Interno de la Unidad, en materia contractual y que le sean asignados por el supervisor del contrato.   
3. Responder las inquietudes jurídicas de los Comités verificadores y evaluadores de propuestas de procesos de selección, según la solicitud efectuada por el supervisor del contrato.  
4. Responder las solicitudes que realicen las áreas misionales de la Dirección de Reparación, respecto a brindar conceptos jurídicos para la elaboración de los estudios previos, según la solicitud que le haga el supervisor del contrato. 
5. Apoyar a las áreas misionales de la Dirección de Reparación en la elaboración o ajuste de la justificación para el trámite de vigencias futuras que se requieran para los procesos contractuales, de conformidad con los lineamientos de la Oficina Asesora de Planeación. 
6. Revisar los documentos relacionados con la gestión contractual de la Dirección de Reparación o de sus respectivas Subdirecciones con el fin de verificar que se ajusten con la normatividad vigente.
7. Asistir a las reuniones, comités, audiencias, y demás espacios interinstitucionales, que guarden relación con el objeto contractual, en los cuales sea designado por el supervisor, dejando constancia de los resultados y acuerdos logrados en las mismas.
8. Elaborar los formatos, documentos o informes ejecutivos que le sean requeridos por su supervisor y que estén relacionados con el objeto contractual.
9. Apoyar a la Dirección de Reparación en la supervisión de los contratos y/o convenios que se suscriban de acuerdo con las indicaciones del supervisor del contrato. 
10. Acompañar en las diferentes audiencias que se programen en los procesos de licitación pública, selección abreviada o concurso de méritos, que sean responsabilidad de la Dirección de Reparación o sus dependencias, de acuerdo a las indicaciones del supervisor.
11. Hacer parte de los Comités verificadores y evaluadores de procesos de selección que adelante la Unidad, en el evento en que sea designado.
12. Cumplir las demás actividades relacionadas con el objeto del contrato que sean acordadas con el supervisor.
</t>
  </si>
  <si>
    <t>TITULO PROFESIONAL + MAESTRIA + 48 A 60 EXPERIENCIA PROFESIONAL</t>
  </si>
  <si>
    <t>DAVID ALONSO</t>
  </si>
  <si>
    <t>LADINO MEDINA</t>
  </si>
  <si>
    <t>Prestar sus servicios a la Subdirección Red Nacional de Información de LA UNIDAD, para apoyar los procesos operativos de implementación del modelo integrado de fuentes de información.</t>
  </si>
  <si>
    <t xml:space="preserve">1. Apoyar la realización de las acciones operativas para la implementación del modelo de inteligencia de negocios de la Red Nacional de Información
2. Realizar las operaciones requeridas para la integración de fuentes al modelo integrado
3. Apoyar la actualización y seguimiento a la herramienta de inventario de fuentes de información administrada por la Subdirección
4. Realizar procedimientos de bases de datos que permitan el cargue automático hacia el modelo de integrado
5. Realizar las acciones necesarias para la correcta implementación de las estrategias que conlleven al adecuado funcionamiento de los aplicativos y herramientas que defina la Subdirección Red Nacional de Información. 
6. Cumplir las demás actividades relacionadas con el objeto del contrato que sean acordadas con el supervisor.
</t>
  </si>
  <si>
    <t>DAVID ANDRES</t>
  </si>
  <si>
    <t>HENAO LOPEZ</t>
  </si>
  <si>
    <t>Prestar servicios técnicos a la Dirección de Gestión Social y Humanitaria - Subdirección de Asistencia y Atención Humanitaria, para apoyar los trámites y requerimientos de la población víctima de desplazamiento forzado y de otros hechos victimizantes que soliciten Asistencia Humanitaria.</t>
  </si>
  <si>
    <t>1. Realizar el proceso de alistamiento y depuración de la información recibida de los canales y/o rutas de atención de la Unidad.
2. Realizar la acreditación, valoración y verificación de solicitantes contra los registros administrativos que cuenta la Unidad. 
3. Ejecutar el proceso de activación, caracterización, calificación de la vulnerabilidad y generación de turnos.
4. Depurar, tramitar y programar las solicitudes asignadas de Asistencia Humanitaria otorgada a la Población Victima de Desplazamiento Forzado y de otros hechos victimizantes.
5. Apoyar el control y trámite ayuda Humanitaria en Especie.
6. Apoyar las labores operativas, técnicas y administrativas de los procesos y procedimientos propios a cargo de la Dirección de Gestión Social y Humanitaria
7. Cumplir las demás actividades relacionadas con el objeto del contrato que sean acordadas con el supervisor</t>
  </si>
  <si>
    <t>DAVID FELIPE</t>
  </si>
  <si>
    <t>LUQUE GUERRERO</t>
  </si>
  <si>
    <r>
      <t>Prestar sus servicios profesionales, a la Dirección de Reparación - Subdirección de Reparación Individual, en el equipo de indemnizaciones, para dar lineamientos técnicos y jurídicos sobre el proceso de Reprogramaciones e iniciar las gestiones tendientes a realizar el cobro coactivo a nivel nacional y territorial</t>
    </r>
    <r>
      <rPr>
        <sz val="11"/>
        <color indexed="10"/>
        <rFont val="Arial Narrow"/>
        <family val="2"/>
      </rPr>
      <t>.</t>
    </r>
  </si>
  <si>
    <t xml:space="preserve">1. Generar las bases de datos y realizar los cruces correspondientes para reprogramar los giros de indemnización administrativa.
2. Proyectar los informes mensuales de avance de las reprogramaciones para las Direcciones Territoriales y la Subdirección de reparación individual. 
3. Proponer, documentar y difundir los lineamientos operativos relacionados con el proceso de reprogramaciones, concertados en el equipo de indemnizaciones. 
4. Brindar el soporte conceptual y operativo a los enlaces de indemnizaciones en las direcciones territoriales, en el proceso de reprogramaciones dejando trazabilidad de la gestión, de acuerdo a la periodicidad y las indicaciones de su supervisor.
5. Reprogramar los casos especiales, urgentes, y/o priorizados en el módulo de la herramienta tecnológica  indemniza 
6. Solicitar las actualizaciones en el sistema de información Indemniza con el fin de dar trámite a las reprogramaciones pendientes.
7. Informar el rechazo de las reprogramaciones a las Direcciones Territoriales, con el fin de darle el tramite pertinente
8. Verificar todas las reprogramaciones de trámite y de fondo tramitadas en territorio en el rol "Líder", cotejando a su vez los documentos que lo soportan
9. Cumplir las demás actividades relacionadas con el objeto del contrato que sean acordadas con el supervisor.
</t>
  </si>
  <si>
    <t>ROJAS GUTIERREZ</t>
  </si>
  <si>
    <t>Prestar sus servicios a la Oficina de Tecnologías de la Información para apoyar la administración de incidentes de integraciones y aplicaciones asignadas al equipo de soporte de aplicaciones.</t>
  </si>
  <si>
    <t xml:space="preserve">Asignar las tareas del grupo de soporte de aplicaciones 
Apoyar las tareas asociadas a garantizar el cumplimiento de los ANS encargados al equipo de soporte aplicaciones.
Brindar soporte en el uso de las aplicaciones que se le asigne, a usuarios de la Unidad.
Realizar el diagnostico y respectiva solución a incidentes y requerimientos de las aplicaciones que se les asigne a través de la herramienta de gestión.
Escalar incidencias al equipo de desarrollo que no puedan ser atendidas por soporte de aplicaciones, realizando previamente lo establecido en el procedimiento, dejando evidencia del tramite realizado.
Realizar seguimiento a las incidencias reportadas al grupo de desarrollo.
Instalar y configurar app, pluggins  y otros recursos informáticos para  las diferentes sedes de la Unidad.
Realizar pruebas de los ajustes reportados como incidencia al equipo de desarrollo antes de comunicar la solución al usuario-
Realizar capacitaciónes técnicas a usuarios de las aplicaciónes asignadas.
Realizar el seguimiento de los indicadores mensuales del grupo de soporte aplicaciones.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
</t>
  </si>
  <si>
    <t>DAVID ORLANDO</t>
  </si>
  <si>
    <t>VERGARA ORJUELA</t>
  </si>
  <si>
    <t xml:space="preserve">DAYAN STEFANNY </t>
  </si>
  <si>
    <t>ARIZA BUITRAGO</t>
  </si>
  <si>
    <t>DAYANA PAOLA</t>
  </si>
  <si>
    <t>TOURIÑO URIBE</t>
  </si>
  <si>
    <t>Prestar servicios profesionales a la Unidad para las Víctimas -  Dirección Territorial Atlántico, en la implementación de la estrategia de gestión de oferta, promoviendo a nivel territorial el acceso de las víctimas a los planes, programas y proyectos en procura de garantizar el acceso individual o colectivo a las diferentes medidas contempladas en la ley.</t>
  </si>
  <si>
    <t xml:space="preserve">1. Apoyar el ejercicio de asistencia técnica y socialización para la implementación de la estrategia de gestión de oferta en el nivel territorial. 
2. Realizar la identificación, actualización y gestión efectiva de Oferta local y/o Territorial de los municipios asignados, en consonancia con la estrategia de corresponsabilidad. 
3. Realizar la caracterización y articulación de rutas de acceso a la oferta de las entidades del SNARIV a nivel territorial en los derechos que buscan superar la situación de vulnerabilidad, teniendo en cuenta criterios de enfoque diferencial y étnico. 
4. Acompañar y brindar asistencia técnica a las entidades públicas y privadas con el fin de generar alianzas que busquen implementar la situación de vulnerabilidad y la reparación integral a las víctimas del conflicto armado.
5. Concertar con los responsables o pares interinstitucionales a nivel territorial el acceso efectivo a las ofertas gestionadas en favor de la población víctima del conflicto armado, tanto individual, colectiva, y en el marco de los procesos de retorno y reubicación.
6. Adelantar las gestiones necesarias para que las entidades del SNARIV territorial atiendan las solicitudes tramitadas a través del SIGO, y efectuar control y seguimiento, de acuerdo con las metas de la Dirección Territorial. 
7. Implementar los lineamientos y herramientas técnicas de gestión de Oferta a nivel municipal y departamental guardando coherencia con las competencias sectoriales. 
8. Gestionar de manera concertada con el Director Territorial y el Gerente del Centro Regional de atención a víctimas respectivo, la presencia de las entidades que inciden en la política pública de víctimas.  
9.  Apoyar el seguimiento a los convenios, acuerdos o protocolos definidos con las entidades públicas y privadas para el acceso a la oferta a la población víctima a nivel territorial. 
10. Apoyar las actividades requeridas en el Comité de Justicia Transicional que garanticen el acceso efectivo de las víctimas a la oferta institucional. 
11. Acompañar las actividades de la Dirección de Gestión Interinstitucional, cuando sea requerido.
12. Apoyar la gestión de oferta con las entidades competentes, en casos especiales y acciones constitucionales. 
13. Apoyar con la elaboración de insumos para la emisión de respuesta a derechos de petición, requerimientos de entes de control y autos y sentencias de la Corte Constitucional relacionados con el objeto y las actividades del contrato, cuando sea requerido. 
14.  Apoyar en la actualización de versiones finales para la operación del Grupo de Respuesta Escrita de la Unidad, cuando sea requerido.
15. Hacer parte de los Comités verificadores y evaluadores de procesos de selección que adelante la Unidad, en el evento en que sea designado. 
16. Cumplir las demás actividades relacionadas con el objeto del contrato que sean acordadas con el supervisor.
</t>
  </si>
  <si>
    <t>DAYRA EMMA</t>
  </si>
  <si>
    <t>ORTIZ TORIJANO</t>
  </si>
  <si>
    <t>DAYSI MARIA</t>
  </si>
  <si>
    <t>GUERRERO FIGUEROA</t>
  </si>
  <si>
    <t>DT CORDOBA</t>
  </si>
  <si>
    <t>MONTERIA</t>
  </si>
  <si>
    <t>DEISSY VIVIANA</t>
  </si>
  <si>
    <t>BERMUDEZ CUERVO</t>
  </si>
  <si>
    <t>Prestar sus servicios profesionales y de apoyo a la gestión a la Unidad para la Atención y Reparación Integral a las Víctimas en la Subdirección de Valoración y Registro de la Dirección de Registro y Gestión de la Información, apoyando el seguimiento y control a las declaraciones asignadas dentro del grupo de valoración, velando por el cumplimiento de las metas en calidad y productividad al interior del procedimiento.</t>
  </si>
  <si>
    <t xml:space="preserve">1. Clasificar las declaraciones que se encuentran aptas para valoración y realizar la asignación al interior del grupo de valoración atendiendo los criterios definidos por Subdirección de Valoración y Registro.
2. Adelantar el seguimiento y control de las declaraciones asignadas y realizar registro semanal de las declaraciones asignadas al grupo de valoración.
3. Apoyar las actividades administrativas que deriven de la operación del Registro Único de Victimas con relación a las declaraciones correspondientes al proceso de urgencias.
4. Analizar y efectuar cruces de bases de datos requeridos referentes a la asignación de individuales y urgencias para garantizar la calidad de la información y que sea direccionado a los grupos que se encargan de los diferentes casos.
5. Cuantificar, identificar y hacer seguimiento a las declaraciones escaladas por urgencia para generar reporte y respuesta al solicitante.
6. Analizar y dar respuesta oportuna a las solicitudes escaladas por las diferentes áreas bajo los parámetros establecidos por la Subdirección de Valoración y Registro.
7. Actualizar diariamente las bases de datos relacionadas con urgencias para poder remitir respuesta oportuna al área correspondiente frentes a los casos solicitados.
8. Elaborar y analizar los informes de producción por persona asignada al equipo de tutelas de la Dirección de Registro y Gestión de la Información
9. Apoyar con la elaboración de informes que den cuenta del cumplimiento de las metas del grupo de valoración.
10. Garantizar al interior del grupo de valoración la suscripción de acuerdos de confidencialidad y llevar control correspondiente de la suscripción de los mismos. 
11. Generar reportes al área correspondiente de manera periodica que permitan deshabilitar claves y contraseñas de acceso a los sistemas de información cuando se presente la desvinculación de un valorador.
12. Mantener y conservar la información generada durante el proceso de consulta a las diversas fuentes de información definidas por la Subdirección de Valoración y Registro, para generar reportes mensuales sobre el proceso de valoración.
13. Apoyar, previa solicitud del supervisor del contrato, las actividades y/o grupos creados para dar cumplimiento a metas y a eventos de la Subdirección de Valoración y Registro relacionadas con el objeto del contrato. En este caso, deberá cumplir previo a la firma del recibido a satisfacción mensual con la asignación establecida para la actividad o grupo de trabajo a la que fue asignado, de no existir esta, deberá suscribirse acta donde se establezca la asignación y cumplimiento mensual.
14. Documentar las actividades que se genere por el desarrollo de las obligaciones contractuales.
15.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16. Hacer parte de los Comités verificadores y evaluadores de procesos de selección que adelante la Unidad, en el evento en que sea designado.  
17. Cumplir las demás actividades relacionadas con el objeto del contrato que sean acordadas con el supervisor.
</t>
  </si>
  <si>
    <t>DEISY JOHANNA</t>
  </si>
  <si>
    <t>ALZATE SUAREZ</t>
  </si>
  <si>
    <t>CRUZ HERRERA</t>
  </si>
  <si>
    <t>DEISY MATILDE</t>
  </si>
  <si>
    <t>GARCIA GUEVARA</t>
  </si>
  <si>
    <t>DT NORTE DE SANTANDER Y ARAUCA</t>
  </si>
  <si>
    <t>CUCUTA</t>
  </si>
  <si>
    <t>Prestar los servicios de apoyo a la gestión en la Subdirección de Reparación Colectiva, para apoyar la sistematización de la información administrativa, operativa y logística en la implementación del Programa de Reparación Colectiva en la Dirección Territorial Norte de Santander.</t>
  </si>
  <si>
    <t>DENNIS LORENA</t>
  </si>
  <si>
    <t>LADINO CARDENAS</t>
  </si>
  <si>
    <t xml:space="preserve">1. Proponer criterios y lineamientos para la Estrategia de superación del Estado de Cosas Inconstitucional en relación a la garantía de derechos de los pueblos y comunidades étnicas.
2. Apoyar y articular con la Dirección de Asuntos Étnicos de la Unidad para las Víctimas, la adecuación, proyección e implementación, de las líneas de trabajo relacionadas a la protección y garantía de derechos de pueblos y comunidades étnicas, en el marco de la Estrategia de superación del Estado de Cosas Inconstitucional.
3. Apoyar y orientar a las entidades que hacen parte del SNARIV en la definición de contenidos, elaboración y presentación de los informes relacionados a la respuesta de requerimientos asociados a la garantía de derechos de los pueblos y comunidades étnicas, en el marco de seguimiento a la Sentencia T-025 de 2004 en conjunto con la Dirección de Asuntos Étnicos.
4. Apoyar la preparación, consolidación y presentación de los informes periódicos en cumplimiento del Auto 173 de 2012 de la Corte Constitucional, en términos de garantía y protección de los derechos de los pueblos indígenas Jiw y Nükak.
5. Apoyar la preparación, consolidación y presentación del informe periódico en cumplimiento a del Auto 051 de 2013 de la Corte Constitucional, en términos de garantía y protección de los derechos de los pueblos indígenas Embera Katío y Embera Chamí.
6. Apoyar la formulación del esquema de seguimiento para verificar el avance y retrocesos en la Superación de Estado de Cosas Inconstitucional. 
7. Hacer parte de los Comités verificadores y evaluadores de procesos de selección que adelante la Unidad, en el evento en que sea designado. 
8. Cumplir las demás actividades relacionadas con el objeto del contrato que sean acordadas con el supervisor
</t>
  </si>
  <si>
    <t>DIANA</t>
  </si>
  <si>
    <t>RODRIGUEZ ROJAS</t>
  </si>
  <si>
    <t>Prestar sus servicios profesionales a la Oficina Asesora de Comunicaciones para apoyar la estrategia de comunicación externa en las Direcciones Territoriales donde no hay corresponsal de LA UNIDAD.</t>
  </si>
  <si>
    <t xml:space="preserve">1. Proponer y desarrollar estrategias de relacionamiento de las direcciones territoriales a cargo con los medios de comunicación para sensibilizarlos e informarlos, y a sus audiencias, sobre los avances y retos de la política de atención y reparación a las víctimas que se implementa en Colombia. 
2. Acompañar en materia de divulgación y prensa a las direcciones territoriales de la Unidad para la Atención y Reparación Integral a las Víctimas que carecen de un (a) periodista.
3. Apoyar la difusión de pedagogía de paz para el proceso amplio de participación.
4. Participar, desde el área de competencia definida en el objeto del contrato, en las campañas mediáticas desarrolladas en la Oficina Asesora de Comunicaciones para enfrentar escenarios de crisis.
5. Escribir y revisar la producción de material periodístico pertinente para enviar a los medios de comunicación, relacionado con las direcciones territoriales a cargo. 
6. Corregir, revisar y editar material de prensa, de las direcciones territoriales a cargo, que vaya dirigido a los medios de comunicación, de acuerdo con quien coordine la estrategia de comunicación externa.
7. Apoyar el desarrollo de conferencias de prensa, entrevistas, visitas a terreno y otros formatos de comunicación donde participe el Director General de la Unidad para las Víctimas, los directores territoriales a cargo y otros voceros institucionales.
8. Hacer reportería interna en las distintas direcciones regionales a cargo para manejar información que permita a la Oficina Asesora de Comunicación anticipar escenarios riesgosos y/o detectar oportunidades de comunicación para la Entidad.
9. Realizar monitoreo de prensa, de acuerdo al cronograma, para presentar alertas de trabajo.
10. Actualizar las bases de datos de periodistas de medios de comunicación regionales en las áreas de influencia e las direcciones territoriales a cargo.
11. Hacer parte de los Comités verificadores y evaluadores de procesos de selección que adelante la Unidad, en el evento en que sea designado.
12. Presentar oportunamente los informes de seguimiento al plan de acción, con sus debidas evidencias, solicitados por el supervisor del contrato. 
13. Atender los lineamientos y políticas generales del Sistema de Gestión de Calidad definidos por La Unidad para Atención y Reparación Integral a las Victimas que se relacionen con el objeto del contrato.
14 Cumplir las demás actividades relacionadas con el objeto del contrato que sean acordadas con el supervisor.
</t>
  </si>
  <si>
    <t>DIANA ALEJANDRA</t>
  </si>
  <si>
    <t>IBAÑEZ AHUMADA</t>
  </si>
  <si>
    <t>Prestar sus servicios profesionales a la Unidad para  las Victimas, en la Dirección General- Grupo de Cooperación Internacional  para implementar  la estrategia de cooperación internacional en la formulación y seguimiento de proyectos de cooperación, así como en la consecución de recursos provenientes de cooperación internacional.</t>
  </si>
  <si>
    <t xml:space="preserve">1. Formular, gestionar  y  hacer seguimiento a los  proyectos de cooperación,  especialmente los relacionados con los Fondos Multidonantes para la Paz.
2. Realizar  el seguimiento y ejecución del Plan de Acción y Plan de Adquisiciones para la vigencia fiscal de 2017. 
3. Realizar  los procesos financieros asociados a la ejecución de proyectos de cooperación 
4. Generar todos los informes que La Unidad requiera frente a la gestión de cooperación y la ejecución de recursos de Cooperación, según las instrucciones de la Asesora de la Dirección General encargada de la Oficina de Cooperación Internacional.
5. Atender a los lineamientos y políticas generales del Sistema de Gestión de Calidad definidos por la Unidad que se relacionen con el objetivo del contrato.
6. Hacer parte de los Comités verificadores y evaluadores de procesos de selección que adelante la Unidad, en el evento en que sea designado.
7. Cumplir las demás actividades relacionadas con el objeto del contrato que sean acordadas con el supervisor.
</t>
  </si>
  <si>
    <t>DIANA BEATRIZ</t>
  </si>
  <si>
    <t>MEDINA AVILA</t>
  </si>
  <si>
    <t>Prestar sus servicios profesionales y de apoyo a la gestión en el Grupo de Gestión de Talento Humano de la Unidad Para la Atención y Reparación Integral a las Víctimas para el desarrollo de las diferentes actividades de capacitación tanto de funcionarios como de contratistas pertenecientes a la UNIDAD.</t>
  </si>
  <si>
    <t>DIANA CAROLINA</t>
  </si>
  <si>
    <t>ACERO HOMEZ</t>
  </si>
  <si>
    <t>Prestar sus servicios profesionales a la Unidad para la Atención y Reparación Integral a las Víctimas en el Grupo de Trabajo de Retornos y Reubicaciones para implementar el proceso de retornos y reubicaciones, y apoyo en la ejecución de acciones dirigidas a la formulación, implementación y seguimiento de los esquemas especiales de acompañamiento.</t>
  </si>
  <si>
    <t xml:space="preserve">1. Apoyar en la formulación de propuestas de infraestructura social, generación de ingresos, seguridad alimentaria y vivienda para la implementación de esquemas especiales de acompañamiento.
2. Apoyar la revisión de las propuestas formuladas para la implementación de Esquemas Especiales de Acompañamiento.
3. Apoyar la formulación de propuestas y consolidar los insumos necesarios para adelantar los procesos de contratación que permitan materializar los esquemas especiales de acompañamiento.
4. Apoyar el seguimiento a la implementación y ejecución de los Esquemas Especiales de Acompañamiento, en concordancia con los objetivos y metas propuestos. 
5. Realizar acciones para dar cumplimiento a los requerimientos de índole administrativo, acciones judiciales, cumplimiento de metas trazadas en el plan de acción, planes de mejoramiento provenientes de las observaciones de organismos de control y órdenes judiciales en lo relacionado con el proceso de retorno y reubicación.
6. Asistir técnicamente para la socialización, el uso de los instrumentos, procedimientos, protocolos, metodologías y planes de acción, que sean requeridos para la materialización del proceso de retornos y/o reubicaciones dirigida a la población víctima de desplazamiento forzado.
7. Apoyar la implementación de la Ruta Integral de Atención, Asistencia y Reparación Individual para personas víctimas de desplazamiento que desean retornarse o reubicarse.
8. Apoyar la articulación y la gestión con entidades del SNARIV para la focalización e implementación de oferta relacionada con los esquemas especiales de acompañamiento. 
9. Realizar la formulación, gestión, seguimiento, monitoreo y apoyo territorial para la ejecución de esquemas especiales de acompañamiento de carácter familiar o comunitario, dirigidos a la población víctima de desplazamiento forzado retornada y reubicada. 
10. Participar en el diseño de los instrumentos, procedimientos y metodologías para la ejecución de los Esquemas Especiales de Acompañamiento, de conformidad con los lineamientos señalados. 
11. Apoyar el cumplimiento de las órdenes de restitución de tierras y territorios y otras gestiones respecto al acceso a tierras para la población desplazada
12. Sistematizar y mantener actualizada en lo que le corresponda, las bases de datos con la información básica producto del desarrollo del proceso de implementación de los Esquemas Especiales de Acompañamiento. 
13. Elaborar los documentos técnicos e informes que sean solicitados por el supervisor.
14. Apoyar en la supervisión de convenios y contratos cuando a ello haya lugar.
15. Asistir a las reuniones y/o comités que le sean asignadas, dejando reportes e informes de los temas tratados en las mismas y hacer el respectivo seguimiento.
16. Hacer parte de los comités verificadores y evaluadores de procesos de selección que adelante la Unidad, en el evento en el que sea designado.
17. Cumplir las demás actividades relacionadas con el objeto del contrato, que sean acordadas con el supervisor.
</t>
  </si>
  <si>
    <t>CHARRY SANCHEZ</t>
  </si>
  <si>
    <t>Prestar los servicios profesionales a la Subdirección de Reparación Colectiva, para realizar el seguimiento a las actividades juridicas, administrativas y financieras del equipo transversal de la Subdireccion, en el marco de la  implementación del Programa de Reparación Colectiva.</t>
  </si>
  <si>
    <t xml:space="preserve">1. Liderar el equipo administrativo y dar lineamiento jurídico, para la realización de estudios previos, del sector y pliego de condiciones de los procesos que requiera la Subdirección de Reparación Colectiva, de acuerdo con el Plan Anaul de Adquisiciones.
2. Apoyar la coordinación de los procesos contractuales para la implementación de los planes y medidas de reparación colectiva.
3. Asistir y sustentar los temas de Reparación Colectiva que sean citados en Comité de Contratación.
4. Entregar mensualmente un informe de avance en el Plan Anual de Adquisiciones de la Subdirección de Reparación Colectiva. 
5. Orientar y dar lineamientos jurídicos al equipo técnico y administrativo de la Subdirección de Reparación Colectiva de conformidad con la normatividad vigente.
6. Realizar la revisión jurídica de los diferentes documentos que se emitan en la Subdirección de Reparación Colectiva.
7. Liderar y apoyar la coordinación y articulación con otros procesos misionales de la Unidad (DGI, DR, SPAE, DAE) en lo relacionado con la implementación nacional del programa de Reparación Colectiva. 
8. Apoyar la estrategia de salida de sujetos que cumplan la implementación del Programa de Reparación Colectiva en el año 2017.
9. Apoyar las estrategias de gestión de Reparación Colectiva en concordancia con los instrumentos de construcción de paz y posconflicto que diseñe el gobierno nacional.
10. Apoyar la supervisión de los contratos y/o convenios que sean designados por la Subdirección de Reparación Colectiva.
11. Cumplir las demás actividades relacionadas con el objeto del contrato que sean acordadas con el supervisor.
12. Hacer parte de los Comités verificadores y evaluadores de procesos de selección que adelante la Unidad, en el evento en que sea designado.
13. Cumplir las demás actividades relacionadas con el objeto del contrato que sean acordadas con el supervisor.
</t>
  </si>
  <si>
    <t>DIAZ VILLOTA</t>
  </si>
  <si>
    <t xml:space="preserve">GONZALEZ VALERO </t>
  </si>
  <si>
    <t>HERNANDEZ AMADO</t>
  </si>
  <si>
    <t>Prestar sus servicios profesionales a La Unidad Para La Atención y Reparación Integral a Las Víctimas en el Grupo de Gestión Contractual para realizar las actividades propias de los procesos de contratación a través de las diferentes modalidades de selección que le sean asignados; así como apoyar el proceso de liquidación de los contratos y convenios y adelantar trámites de competencia del grupo.</t>
  </si>
  <si>
    <t xml:space="preserve">1. Prestar el acompañamiento jurídico en la estructuración de los procesos de contratación en cualquier modalidad de selección de conformidad con la normativa vigente.
2. Elaborar los documentos y actos jurídicos necesarios durante la etapa precontractual de los procesos de contratación que le sean asignados, de conformidad con la normativa vigente. 
3. Elaborar los documentos y actos jurídicos propios de la etapa contractual, correspondiente a los procesos de contratación y/o contratos o convenios que le sean asignados, de conformidad con la normativa vigente.
4. Elaborar los documentos y actos jurídicos necesarios durante la etapa pos contractual de los contratos y/o convenios que le sean asignados, de conformidad con la normativa vigente.
5. Responder las observaciones jurídicas que se presenten en desarrollo de los procesos de contratación que le sean asignados.
6. Analizar y revisar los recursos que se presenten contra los actos administrativos que se expidan con ocasión de la actividad contractual de LA UNIDAD y proyectar la respuesta a los mismos.
7. Realizar la verificación de los requisitos jurídicos habilitantes de las propuestas presentadas en los procesos de contratación que le sean asignados y consolidar el documento final con la evaluación técnica, económica y financiera aportada por los responsables para su publicación.
8. Elaborar los conceptos que le sean solicitados y que guarden relación con el objeto del contrato.
9. Presentar informes mensuales sobre los avances del procedimiento de liquidaciones o en la periodicidad requerida por el Supervisor.
10. Realizar la entrega al Grupo de Archivo y Gestión Documental de los expedientes contractuales a su cargo, en el formato definido por la Entidad.  
11. Realizar la digitalización del memorando de entrega al archivo de los expedientes contractuales, así como su inclusión en la carpeta compartida del Grupo que se lleva para tal fin.  
12. Apoyar a la Coordinación del Grupo de Gestión Contractual en la elaboración de las respuestas de requerimientos derivados de auditorías internas y/o externas y de cualquier Ente de control, así como peticiones y solicitudes que sean de competencia del Grupo de Gestión contractual y que le sean asignados por el Supervisor del contrato.  
13. Hacer parte de los Comités verificadores y evaluadores de procesos de selección que adelante la Unidad, en el evento en que sea designado. 
14. Cumplir las demás actividades relacionadas con el objeto del contrato que sean acordadas con el supervisor.
</t>
  </si>
  <si>
    <t>MENJURA GALEANO</t>
  </si>
  <si>
    <t>Prestar a la Dirección de Gestión Social y Humanitaria -a través del Grupo de Respuesta Escrita - sus servicios profesionales para brindar apoyo jurídico y técnico en la implementación de los criterios de subsistencia mínima, tramite y  respuesta a las PQR presentadas.</t>
  </si>
  <si>
    <t xml:space="preserve">1. Servir de enlace jurídico y técnico de la Dirección de Gestión Social y Humanitaria ante el Grupo de Fortalecimiento a la Respuesta Institucional para el trámite y respuesta a las peticiones, quejas y reclamos instaurados en las cuales tenga incidencia la dirección y las subdirecciones adscritas.
2. Apoyar a la Dirección de Gestión Social y Humanitaria en la implementación de los criterios de entrega de atención y ayuda humanitaria conforme a las competencias propias de la misma.
3. Apoyar el trámite y respuesta a los requerimientos, derechos de petición y quejas provenientes de los organismos de control nacionales, departamentales, municipales y distritales, relacionados con las competencias propias de la Dirección y sus Subdirecciones.
4. Apoyar técnica y jurídicamente a la Dirección de Gestión Social y Humanitaria en la conceptualización que en materia de asistencia y atención humanitaria se requiera conforme a los lineamientos establecidos por la dirección.
5. Dar trámite y respuesta a los requerimientos puntuales de la y Oficina de Control Interno de la Unidad conforme a las competencias propias de la Dirección y sus Subdirecciones 
6. Oficina de Control Interno Disciplinario
7. Apoyar la revisión y creación de plantillas, modelos de respuesta y motivaciones que se requieran con el fin de dar trámite a las solicitudes de asistencia y atención humanitaria conforme al procedimiento de vía administrativa. 
8. Brindar apoyo jurídico y técnico en materia de asistencia y atención humanitaria en los espacios que se designen por parte de la DGSH conforme a las funciones propias de la misma. 
9. Apoyar la proyección de actos administrativos de carácter general relacionados con la entrega de asistencia y atención humanitaria conforme a las funciones propias de la DGSH.
10. Apoyar el  trámite y respuesta a los requerimientos solicitados por la Oficina de Control Interno de la Unidad relacionados con las auditorias efectuadas por la Contraloría General de la Republica conforme a las competencias propias de la Dirección y sus Subdirecciones.
11. Apoyar el  trámite y respuesta a los requerimientos solicitados por la Oficina de Control Interno Disciplinario de la Unidad relacionados con las competencias propias de la Dirección y sus Subdirecciones.
12. Ajustar y actualizar los modelos y protocolos de respuesta sobre la entrega de atención y ayuda humanitaria conforme a las directrices impartidas por la dirección. 
13. Brindar apoyo jurídico en todas las actuaciones administrativas que se designen por parte de la DGSH conforme a las funciones propias de la misma.
14. Representar a la Dirección de Gestión Social y Humanitaria y sus subdirecciones en los espacios designados por el director tales como mesas estratégicas y mesas de convalidación.
15. Hacer parte de los Comités verificadores y evaluadores de procesos de selección que adelante la Unidad, en el evento en que sea designado.  
16. Cumplir las demás actividades relacionadas con el objeto del contrato que sean acordadas con el supervisor.
</t>
  </si>
  <si>
    <t>MORALES LOPEZ</t>
  </si>
  <si>
    <t>RAMIREZ MERCHAN</t>
  </si>
  <si>
    <t>RODRIGUEZ URIBE</t>
  </si>
  <si>
    <t>Prestar a la Oficina Asesora Jurídica de la Unidad para las Víctimas, sus servicios profesionales para apoyar el cumplimiento  y realizar el seguimiento de los fallos y medidas cautelares que vinculan a la Entidad, emitidos por las Salas Civiles del Circuito Especializadas en Restitución de Tierras, Tribunales Superiores del Distrito Judicial y Juzgados Civiles del Circuito Especializados en Restitución de Tierras de todo el país</t>
  </si>
  <si>
    <t>RUIDIAZ MENDOZA</t>
  </si>
  <si>
    <t>Prestar sus servicios profesionales a la Subdirección de Reparación Colectiva, para la implementación del Programa de Reparación colectiva en la Dirección Territorial Magdalena Medio.</t>
  </si>
  <si>
    <t>DIANA CECILIA</t>
  </si>
  <si>
    <t>TAMAYO VELEZ</t>
  </si>
  <si>
    <t>Prestar sus servicios profesionales, a la Dirección de Reparación - Subdirección de Reparación Individual para crear planes y proyectos para la implementación del enfoque diferencial y de género, en el marco de la Ruta de Atención, Asistencia y Reparación Integral, etapa reparación.</t>
  </si>
  <si>
    <t xml:space="preserve">1. Proponer lineamientos técnicos, estrategias, planes de mejoramiento de los procesos y hacer seguimiento a la implementación del enfoque diferencial y de género en la etapa de Reparación, de la Ruta de Atención, Asistencia y Reparación Integral.
2. Participar en los espacios de articulación institucional e interinstitucional, para fortalecer el proceso de reparación integral con enfoque diferencial y de género.
3. Acompañar y orientar en la organización, ejecución y evaluación de jornadas, eventos, o encuentros que se realicen para las víctimas con discapacidad.
4. Construir una ruta de acceso y hacer seguimiento a la indemnización administrativa de las víctimas con discapacidad mental o psicosocial, de acuerdo a lo establecido en el Auto 173 de 2014. 
5. Construir, articular y hacer seguimiento a la ruta de reparación integral individual con enfoque diferencial de víctimas en condición de discapacidad por hechos sufridos por minas antipersonales (MAP), municiones sin explotar (MUSE) y artefactos explosivos improvisados (AEI), 
6. Verificar, consolidar, reportar y hacer seguimiento a la información relacionada con los enfoques diferenciales y de género con el fin de dar respuesta y cumplir con los requerimientos que frente a Autos, derechos de petición o cualquier otra solicitud sean escalados a la Subdirección de Reparación Individual.
7. Elaborar un informe ejecutivo que contenga el proceso de la implementación nacional y territorial del enfoque diferencial y de género, en el momento que le indique su supervisor. 
8. Hacer parte de los Comités verificadores y evaluadores de procesos de selección que adelante la Unidad, en el evento en que sea designado.
9. Cumplir las demás actividades relacionadas con el objeto del contrato que sean acordadas con el supervisor.
</t>
  </si>
  <si>
    <t>DIANA CLEMENTINA</t>
  </si>
  <si>
    <t>ZAPATA ORTIZ</t>
  </si>
  <si>
    <t xml:space="preserve">DIANA CONSTANZA </t>
  </si>
  <si>
    <t>TRUJILLO FIERRO</t>
  </si>
  <si>
    <t>Prestar al Grupo de Gestión de Talento Humano de la Unidad para la Atención y Reparación Integral a las Víctimas sus servicios profesionales, para apoyar la implementación del  Sistema de Gestión de la Seguridad y Salud en el Trabajo SG-SST, en el desarrollo e implementación  de acciones  y/o  actividades comprendidas en los Subprogramas de Medicina Preventiva y del Trabajo y apoyo de los Subprogramas de Seguridad e Higiene.</t>
  </si>
  <si>
    <t>1. Apoyar las inspecciones ergonómicas  de puestos de trabajo que se requieran de acuerdo a la identificación  de las condiciones que permitan minimizar los riesgos biomecánicos, con el fin de realizar ajustes viables con las condiciones existentes y realizar  recomendaciones a fin de reducir la exposición a factores de riesgo por posturas y movimientos.
2. Apoyar  la implementación del “Programa de Vigilancia Epidemiológica de Desórdenes Musculo Esquelética de Miembro Superior y Espalda a nivel central y territorial.
3. Apoyar y promover actividades orientadas para el control, promoción de la salud, y prevención de desórdenes musculo esqueléticas en los trabajadores expuestos a factores de riesgo por exposición a carga física. 
4. Realizar la intervención primaria en cuello, espalda y miembros superiores a  los funcionarios y contratistas del nivel central que participan en el “programa de escuela de espalda”.
5. Orientar a los funcionarios y contratistas en el proceso de calificación de enfermedades laborales derivadas de los desórdenes musculo esqueléticos, mantener actualizada la matriz y realizar  seguimiento de casos.
6.  Realizar las recomendaciones técnicas para la compra de muebles y elementos que puedan afectar las condiciones de salud de los funcionarios y contratistas a nivel central y territorial en sus puestos de trabajo tales como: sillas, descansa pies, bases de computadores, y demás requeridos.
7. Apoyar el proceso de reporte e investigación de los accidentes de trabajo que se presenten en la Entidad, de acuerdo con su competencia según formación académica.
8. Diseñar y divulgar estrategias  de información, educación y comunicación (folletos, flash y boletines etc) sobre prevención de enfermedades laborales relacionadas con desordenes musculo esqueléticos.
9. Apoyar la inspección y comprobación de la efectividad y el buen funcionamiento de los equipos de atención de emergencias, tales como extintores, botiquines, camillas y rutas de evacuación en las Direcciones Territoriales Caquetá – Huila (Neiva, Florencia), ), Mocoa, Cali, Popayán  y en la Dirección Territorial Meta y Llanos Orientales ( Mitú,  San José de Guaviare y Puerto Inírida).
10. Apoyar la implementación de actividades definidas en los subprogramas de Higiene y Seguridad industrial.
11. Mantener actualizados los planes de emergencia de los centros de Trabajo y apoyar la realización de simulacros en las Direcciones Territoriales Caquetá – Huila (Neiva, Florencia), Mocoa, Cali, Popayán  y en la Dirección Territorial Meta y Llanos Orientales (Mitú,  San José de Guaviare y Puerto Inírida).
12. Apoyar las inspecciones de seguridad en los diferentes sedes y oficinas de la Unidad  con el fin de mantener la matriz de identificación de peligros, valoración de riesgos y determinación de controles actualizada en las Direcciones Territoriales Caquetá – Huila (Neiva, Florencia), Mocoa, Cali, Popayán  y en la Dirección Territorial Meta y Llanos Orientales (Mitú,  San José de Guaviare y Puerto Inírida).
13. Apoyar y promover las actividades contempladas en el Sistema de Gestión de Seguridad y Salud en el Trabajo en todas las sedes y oficinas de la Unidad, a nivel central y territorial.
14. Apoyar la liquidación de contratos y documentación de estudios previos para la contratación de servicios y productos para el desarrollo de las actividades contempladas en el Sistema de Gestión de Seguridad y Salud en el Trabajo.
15. Apoyar la evaluación y asignación de riesgo laboral (ARL) de los contratos de prestación de servicio, teniendo en cuenta la naturaleza de su objeto y actividades específicas
16. Hacer parte de los Comités verificadores y evaluadores de procesos de selección que adelante la Unidad, en el evento en que sea designado.
17. Cumplir  las demás actividades relacionadas con el objeto del contrato que sean acordadas con el supervisor.</t>
  </si>
  <si>
    <t>Prestar al Grupo de Gestión de Talento Humano de la Unidad para la Atención y Reparación Integral a las Víctimas sus servicios profesionales, para apoyar la implementación del de la Seguridad y Salud en el Trabajo SG-SST de acuerdo con lo establecido en el Decreto 1072 de 2015, en el desarrollo e implementación de acciones y/o actividades comprendidas en los Subprogramas de Medicina Preventiva y del Trabajo y apoyo de los Subprogramas de Seguridad e Higiene.</t>
  </si>
  <si>
    <t xml:space="preserve">DIANA CONSUELO </t>
  </si>
  <si>
    <t>OLARTE PINILLA</t>
  </si>
  <si>
    <t>Prestar servicios profesionales a la Unidad para las Víctimas - Subdirección de Coordinación Técnica del SNARIV, liderando la planeación, formulación, ejecución y seguimiento de los procesos y estrategias que requiera la Subdirección, en especial frente a la estrategia de articulación de los subcomités nacionales y los comités departamentales de justicia transicional.</t>
  </si>
  <si>
    <t xml:space="preserve">1. Liderar el proceso de planeación, formulación, ejecución y seguimiento de la estrategia de articulación de los subcomités nacionales y los comités departamentales de justicia transicional.
2. Liderar los procesos que tenga a cargo la Subdirección del SNARIV respecto a la participación de los representantes de las víctimas en los escenarios de coordinación y articulación. 
3. Apoyar a la Subdirección de Coordinación Técnica del SNARIV en la coordinación de uno de los subcomités técnicos del Sistema Nacional de Atención y Reparación Integral a las Víctimas cuando sea requerido. 
4. Contribuir en la generación de insumos del subcomité a su cargo para las sesiones que realice el Comité Ejecutivo.
5. Apoyar la implementación de la estrategia de articulación con las entidades, espacios y escenarios creados por los acuerdos de la Habana, en especial los enmarcados en el Sistema Nacional de Justicia, Verdad, Reparación y Garantías de No Repetición.
6. Apoyar la implementación de corresponsabilidad en coordinación con la subdirección de nación-territorio.
7. Acompañar los ejercicios de socialización y asistir a eventos, citaciones o reuniones que involucren a la Subdirección en el marco de la estrategia de articulación de los subcomités nacionales y los comités departamentales de justicia transicional.
8. Apoyar los procesos de asistencia técnica y seguimiento a las entidades del Sistema, cuando sean designadas por la subdirección.
9. Prestar apoyo en la elaboración de informes de respuesta a los diferentes órganos de control y cuando se requiera de otra índole.
10. Contribuir en el desarrollo de las diferentes actividades propias de la Subdirección de Coordinación Técnica del SNARIV.
11. Apoyar los procesos que tenga a su cargo la Subdirección de Coordinación Técnica del SNARIV frente a la Oficina de Planeación de la Unidad. 
12. Acompañar y apoyar las actividades de la Dirección de Gestión Interinstitucional.
13. Hacer parte de los Comités verificadores y evaluadores de procesos de selección que adelante la Unidad, en el evento en que sea designado.  
14. Cumplir las demás actividades relacionadas con el objeto del contrato que sean acordadas con el supervisor.
</t>
  </si>
  <si>
    <t>DIANA CRISTINA</t>
  </si>
  <si>
    <t>CRUZ</t>
  </si>
  <si>
    <t>1. Presentar informe ejecutivo mensual de acuerdo a las actividades del contrato
2. Realizar la atención de solicitudes funcionales de las herramientas Orfeo y e-Signa, atendiendo los lineamientos dados por el administrador de las herramientas y los procedimientos definidos por la Unidad, tales como: creación, inactivación, activación de usuarios asignación de permisos y roles, cambio de contraseña, cambios de dependencias, actualización de tablas de retención documental, creación de dependencias.
3. Sensibilizar al personal de la Unidad (funcionarios y contratistas sobre el manejo de las herramientas tecnológicas de correspondencia y sobre los procedimientos, manuales, instructivos y documentos de gestión documental
4. Apoyar la elaboración de documentos archivísticos para fortalecer el sistema de gestión documental de la Unidad.
5. Verificar los contenidos de información del sistema de gestión documental actual y elaborar las alertas con las áreas involucradas.
6. Apoyar en la recuperación y consulta de la información del sistema de gestión documental.
7. Elaborar listado de los reportes de la herramienta Orfeo y/o E-signa del manejo por los usuarios y el listado de incidencias más concurrentes de la herramienta, que permitan generar acciones de mejora.
8. Realizar actividades de seguimiento a la aplicación de Tablas de Retención Documental por parte de los usuarios en la herramienta e-Signa y acciones de mejora necesarias.
9. Realizar la revisión y correcciones necesarias de expedientes electrónicos, en lo relacionado con la creación a partir de las tablas de retención documental, tipificación de acuerdo al contenido del mismo, la asignación de nombres, y lo que se requiera para garantizar el buen uso de la herramienta e-Signa.
10. Realizar pruebas funcionales de la herramienta e-Signa en ambiente de pruebas, cada vez que se generen mejoras, actualizaciones o ajustes sobre esta. De acuerdo a designación del administrador de la herramienta.
11. Asistir a las reuniones que se programen para la ejecución de las actividades asignadas.
12. Cumplir las demás actividades que sean requeridas por el supervisor de acuerdo con el objeto del contrato.</t>
  </si>
  <si>
    <t>DIANA DEL PILAR</t>
  </si>
  <si>
    <t>PENAGOS ROMERO</t>
  </si>
  <si>
    <t>Prestar sus servicios técnicos al Grupo de Control Interno Disciplinario de la Unidad, para apoyar los procesos de Gestión documental y de Gestión Administrativa propios del área.</t>
  </si>
  <si>
    <t xml:space="preserve">1. Apoyar el proceso de gestión documental de las Actuaciones Administrativas y procesos Disciplinarios que se adelanten en el Grupo de Control Interno Disciplinario. 
2. Alimentar las bases de datos que contienen el consolidado de las Actuaciones Administrativas Disciplinarias una vez sean revisados, aprobados y firmados los Autos correspondientes por parte del Coordinador del Grupo.
3. Recepcionar y revisar la correspondencia que llegue al grupo Control Interno Disciplinario de las entidades externas, organismos de control.
4. Recepcionar y revisar la correspondencia que llegue al grupo Control Interno Disciplinario de otras dependencias de la Unidad.
5. Realizar el alistamiento de las quejas y Actuaciones Administrativas Disciplinarias que se reciban en físico en el grupo para que sean sometidas a reparto.
6. Realizar y enviar las comunicaciones que se deriven de las Actuaciones Administrativas - Disciplinarias.
7. LLevar a cabo la operación funcional de la herramienta E-signa BPM de la Entidad.
8. Cumplir las demás actividades relacionadas con el objeto del contrato que sean acordadas con el supervisor.
</t>
  </si>
  <si>
    <t>PINTO VILLANUEVA</t>
  </si>
  <si>
    <t>RAMIREZ BARRERA</t>
  </si>
  <si>
    <t>DIANA ELIZABETH</t>
  </si>
  <si>
    <t>QUIJANO HERNANDEZ</t>
  </si>
  <si>
    <t>Prestar sus servicios profesionales en la Subdirección de Reparación Colectiva, para apoyar la planeación, formulación, evaluación y seguimiento de los esquemas financieros de los procesos contractuales o administrativos que se requieran para el cumplimiento de las metas y los proyectos de inversión del Programa de Reparación Colectiva.</t>
  </si>
  <si>
    <t xml:space="preserve">1. Apoyar en el tramite presupuestal de los contratos y/o convenios de la Subdirección de Reparación Colectiva y efectuar el correspondiente seguimiento.
2. Revisar y emitir conceptos tecnicos, administrativos, financieros y contables de los contratos y/o convenios asignados para adelantar el apoyo a la supervision.
3. Apoyar los procesos y la ejecucuion de las etapas precontractuales, contractuales y post contractuales de la Subdireccion. 
4. Monitorear a través de las herramientas de planeación la evolución desde la perspectiva financiera y cronológica el cumplimiento de los objetivos y productos planteados en los proyectos de inversión.
5. Apoyar en las actividades de planeación, formulación y seguimiento del Plan de Adquisisciones y sus correspondientes indicadores. 
6. Apoyar la realización de los procesos precontractuales, desde el área financiera, de la Subdirección de Reparación Colectiva.  
7. Apoyar a la Subdirección de Reparación Colectiva en el trámite de vigencias futuras que se requieran para los procesos contractuales correspondientes a los proyectos de inversión.
8.  Entregar mensualmente la información requerida para el sistema de información de la Subdirección de Reparación Colectiva.
9. Atender las solicitudes de acompañamiento a la implementación del Programa de Reparación Colectiva a  sujetos de reparación colectiva étnicos, no étnicos y organizaciones o grupos incluidos los de la estrategia de casos nacionales.
10. Apoyar la supervisión de los contratos y/o convenios que le sean designados por la Subdirección de Reparación Colectiva. 
11. Apoyar la preparación de las respuestas a los derechos de petición e informes solicitados por los entes de control relacionados con el objeto y las actividades del contrato y velar para que las respuestas se tramiten dentro de los términos establecidos en la Ley.
</t>
  </si>
  <si>
    <t>DIANA ISABEL</t>
  </si>
  <si>
    <t>CUENCA GAITAN</t>
  </si>
  <si>
    <t>DOMINGUEZ GOMEZ</t>
  </si>
  <si>
    <t>DIANA IVONNE</t>
  </si>
  <si>
    <t>CARVAJAL LAGUNA</t>
  </si>
  <si>
    <t>Prestar sus servicios profesionales a la Dirección de Reparación - Subdirección de Reparación Individual para brindar soporte y acompañamiento a las Direcciones territoriales en la implementación de  la etapa de reparación de la Ruta de Atención, Asistencia y Reparación Integral a las Víctimas</t>
  </si>
  <si>
    <t xml:space="preserve">1. Participar en los Comités Territoriales de Ruta Integral, para apoyar la planificación,  desarrollo y retroalimentación, de las acciones que se requieran para el cumplimiento de las metas establecidas.   
2. Brindar  soporte  conceptual, operativo y tecnológico a las Direcciones Territoriales que le sean asignadas por su supervisor para la materialización de la etapa de reparación  de la Ruta de Atención, Asistencia y Reparación Integral a las Víctimas.
3. Acompañar a las Direcciones Territoriales,  en la organización y realización de las jornadas de atención a víctimas, para el cumplimiento de los objetivos misionales del  programa de acompañamiento, del enfoque diferencial y de género, medidas de satisfacción y garantías de no repetición.
4. Realizar mensualmente, visitas de  seguimiento, videoconferencias, contacto telefónico y escrito con las direcciones territoriales asignadas,  para verificar el cumplimiento de las metas de la etapa reparación, elaborando un documento que contenga los logros alcanzados.
5. Hacer seguimiento y elaborar un documento mensual que contenga la gestión realizada por los equipos de trabajo de las direcciones territoriales  y el esquema no presencial,  para verificar el cumplimiento de los lineamientos establecidos.
6. Recepcionar, tramitar y retroalimentar las solicitudes de las direcciones territoriales relacionadas con la etapa de Reparación de la Ruta de Atención, asistencia y Reparación integral.
7. Participar en los procesos de formación, capacitación y actualización de lineamientos conceptuales y operativos que realice la Subdirección de Reparación Individual para la implementación de la Ruta de Atención, Asistencia y Reparación Integral a las Víctimas.
8. Hacer parte de los Comités verificadores y evaluadores de procesos de selección que adelante la Unidad, en el evento en que sea designado.
9. Cumplir las demás actividades relacionadas con el objeto del contrato que sean acordadas con el supervisor.
</t>
  </si>
  <si>
    <t>DIANA JASLEYDY</t>
  </si>
  <si>
    <t>DUITAMA CASTAÑEDA</t>
  </si>
  <si>
    <t>Prestar sus servicios a la Unidad para las Víctimas en la Dirección Técnica de Reparación y el Grupo de Retornos y Reubicaciones para apoyar la implementación del proceso de retornos y reubicaciones, en apoyo a la gestión contractual y supervisión de contratos y convenios.</t>
  </si>
  <si>
    <t xml:space="preserve">1. Emplear las herramientas y sistemas de información dispuestos por la Unidad para las Víctimas para el registro y seguimiento del plan de acción y adquisiciones.
2. Realizar las acciones que se requieran para facilitar la articulación del Grupo de Retornos y Reubicaciones con aéreas de apoyo de la entidad como el Grupo de Contratos, Grupo de Gestión Financiera, Talento Humano, Grupo de Gestión Documental, Oficina Asesora de Planeación.
3. Acompañar las labores de contratación y ejecución de los esquemas especiales de acompañamiento comunitarios y familiares dirigidos a la población víctima de desplazamiento forzado retornada y reubicada. 
4. Realizar acciones para dar cumplimiento a los requerimientos de índole administrativo, cumplimiento de metas trazadas, en el plan de acción, planes de mejoramiento provenientes de las observaciones de organismos de control y órdenes judiciales en lo relacionado con los procesos de retorno y reubicación, en los términos que tales autoridades lo estimen pertinente, así como brindar la información requerida al respecto.
5. Apoyar la revisión y seguimiento de los soportes administrativos que surjan durante el desarrollo de los contratos, convenios que sean celebrados por parte del Grupo de Retornos y Reubicaciones.
6. Revisar toda la documentación que se gestione para la aprobación y/o firma de la coordinación del Grupo de Retornos y Reubicaciones.
7. Apoyar la implementación de la Ruta Integral de Atención, Asistencia y Reparación Individual para personas víctimas de desplazamiento que desean retornarse o reubicarse.
8. Apoyar la socialización, el uso de los instrumentos, procedimientos, protocolos, metodologías y planes de acción, que sean requeridos para la materialización del proceso de retornos y/o reubicaciones dirigida a la población víctima de desplazamiento forzado. 
9. Apoyar el cumplimiento de las órdenes de restitución de tierras y territorios para la población desplazada retornada y reubicada.
10. Apoyar en la supervisión de convenios y contratos. 
11. Asistir a las reuniones y/o comités que le sean asignadas, dejando reportes e informes de los temas tratados en las mismas y hacer el respectivo seguimiento.
12. Hacer parte de los comités verificadores y evaluadores de procesos de selección que adelante la Unidad, en el evento en el que sea designado.
13. Cumplir las demás actividades relacionadas con el objeto del contrato, que sean acordadas con el supervisor.
14. Hacer parte de los comités verificadores y evaluadores de procesos de selección que adelante la Unidad, en el evento en el que sea designado.
15. Cumplir las demás actividades relacionadas con el objeto del contrato, que sean acordadas con el supervisor.
</t>
  </si>
  <si>
    <t>DIANA LISETH</t>
  </si>
  <si>
    <t>VIVAS PULIDO</t>
  </si>
  <si>
    <t>Prestar sus servicios profesionales a la Subdirección Red Nacional de Información de LA UNIDAD, para apoyar el mantenimiento y mejora continua del Sistema Integrado de Gestión - SIG y el seguimiento al plan de acción de la Subdirección.</t>
  </si>
  <si>
    <t xml:space="preserve">1. Apoyar la realización y seguimiento de las auditorías internas de LA UNIDAD, de acuerdo al programa de auditorías estipulado por la Oficina de Control Interno. 
2. Generar indicadores que permitan medir el avance en la Gestión del proceso asociado a la Subdirección Red Nacional de Información
3. Realizar el seguimiento mensual y reporte del plan de acción y plan operativo de la Subdirección Red Nacional de Información en el aplicativo respectivo.
4. Realizar el seguimiento mensual y reporte del plan de implementación SIG en el aplicativo respectivo.
5. Realizar socializaciones y capacitaciones de temas relacionados con el SIG a los colaboradores del proceso, de acuerdo a lo estipulado por la Oficina Asesora de Planeación o la necesidad del proceso.
6. Realizar la actualización de los documentos del proceso Gestión de la Información en el marco del SIG (caracterización, procedimientos, formatos, manuales, lineamientos, protocolos, guías, etc.) de acuerdo con la necesidad.
7. Elaborar documentos, guías, manuales, entre otros, que sean necesarios para la estandarización de las actividades de la Subdirección Red Nacional de Información en el marco del Sistema Integrado de gestión SIG.
8. Proyectar plan de mejoramiento a los hallazgos relacionados al proceso Gestión de la Información.
9. Hacer seguimiento a las no conformidades que se le generen al proceso Gestión de la Información.
10. Realizar monitoreo mensual a los productos y /o servicios no conformes y a los riesgos identificados en el proceso de Gestión de la Información.
11. Atender las visitas de Control Interno y la Oficina Asesora de Planeación, en el marco de seguimiento al SIG.
12. Asistir a cada una de las sesiones de trabajo que la Oficina Asesora de Planeación programe y cumplir con calidad y oportunidad todos los compromisos que de estas sesiones se deriven
13. Hacer parte de los Comités verificadores y evaluadores de procesos de selección que adelante LA UNIDAD, en el evento en que sea designado. 
14. Cumplir las demás actividades relacionadas con el objeto del contrato que sean acordadas con el supervisor.
</t>
  </si>
  <si>
    <t>DIANA MARCELA</t>
  </si>
  <si>
    <t>BARBOSA HERNANDEZ</t>
  </si>
  <si>
    <t>HERRERA VIDAL</t>
  </si>
  <si>
    <t xml:space="preserve"> Prestar sus servicios profesionales a la Subdirección de Reparación Colectiva, para valorar los productos generados en la implementación de la  Ruta de Reparación Colectiva, aplicando los lineamientos del Programa de Reparación Colectiva.</t>
  </si>
  <si>
    <t>LOPEZ SANTAMARIA</t>
  </si>
  <si>
    <t>Prestar sus servicios profesionales a la Subdirección de Reparación Colectiva para apoyar la implementación de las medidas de reparación colectiva de los PIRC étnicos aprobados de conformidad con lo establecido en los Decretos Ley 4633, 4634 y 4635 de 2011.</t>
  </si>
  <si>
    <t>1. Acompañar a nivel nacional la implementación de los Planes Integrales de Reparación Colectiva Étnicos - PIRC desde el apoyo a la gestión de oferta institucional de conformidad con lo establecido en los Decretos Ley 4633, 4634 y 4635 de 2011 en articulación la DAE.
2. Apoyar el proceso de planeación y elaboración de los planes de trabajo anuales de cada uno de los SRC étnicos con PIRC aprobados durante la vigencia 2017 en el nivel nacional y los niveles territoriales.
3. Apoyar los espacios de articulación con la Dirección de Asuntos Étnicos, Dirección de Gestión Interinstitucional, Dirección de Gestión Social y Humanitaria en lo relacionado con la implementación de los PIRC étnicos aprobados.
4. Apoyar la estrategia para la incorporación de las medidas de los PIRC aprobados en los instrumentos de planificación ordinaria del gasto público, Planes de desarrollo y Planes de Acción Territorial.
5. Apoyar a los Sujetos de Reparación Colectiva Étnicos en la formulación de los proyectos para materializar las acciones de medidas de reparación colectiva aprobadas en el PIRC.
6. Gestionar ante las diferentes áreas de la UARIV y las entidades del SNARIV, la adecuación de la oferta institucional que garantice que las acciones de medidas construidas y concertadas en el marco del derecho fundamental a la consulta previa sean viables y por tanto realizables.
7. Reportar mensualmente la información de los procesos de Reparación Colectiva adelantados con comunidades étnicas, en el sistema de información de la Subdirección de Reparación Colectiva.
8. Apoyar la supervisión de los contratos y/o convenios que le sean designados por la Subdirección de Reparación Colectiva.
9. Apoyar la preparación de las respuestas a los derechos de petición e informes solicitados por los entes de control relacionados con el objeto y las actividades del contrato y velar para que las respuestas se tramiten dentro de los términos establecidos en la Ley.
10. Adelantar las actividades administrativas que le sean asignadas por el Subdirector de Reparación Colectiva en razón al cumplimiento del objeto del contrato.
11. Hacer parte de los comités verificadores y evaluadores de procesos de selección que adelante la Unidad, en el evento en que sea designado.
12. Cumplir las demás actividades relacionadas con el objeto del contrato que sean acordadas con el supervisor.</t>
  </si>
  <si>
    <t>MARTINEZ GIRALDO</t>
  </si>
  <si>
    <t>Prestar servicios profesionales a la Unidad para las Víctimas - Subdirección de Participación, apoyando actividades de planeación, reportes del sistema integrado de gestión y seguimiento a la ejecución del proyecto "Apoyo, participación y visibilización de las víctimas", así como en el cumplimiento de las políticas de inversión pública.</t>
  </si>
  <si>
    <t>Prestar servicios profesionales a la Unidad para las Víctimas - Dirección de Gestión Interinstitucional, apoyando técnicamente el fortalecimiento de la coordinación y articulación con las entidades que conforman el SNARIV, así como el proceso de ejecución de los proyectos que cofinancia la Unidad en el marco de la estrategia de "Proyectos territoriales para la vida y la reconciliación"</t>
  </si>
  <si>
    <t>VASQUEZ OSPINA</t>
  </si>
  <si>
    <t>Prestar sus servicios profesionales y de apoyo a la gestión a la Unidad para la Atención y Reparación Integral a las Víctimas en la Dirección de Registro y Gestión de la Información  aplicando  herramientas jurídicas que permitan apoyar y fortalecer el procedimiento de exclusiones, así como aquellos relacionados con la respuesta escrita de la  UNIDAD  en el marco de la operación del Registro Único de Victimas RUV</t>
  </si>
  <si>
    <t xml:space="preserve">1. Realizar acompañamiento jurídico a los procedimientos de valoración y recursos de la Subdirección de Valoración y Registro así como al procedimiento de exclusiones de la Dirección,  a fin de contribuir al fortalecimiento conceptual necesario para desarrollar el proceso de análisis y valoración de las solicitudes de inscripción en el Registro Único de Víctimas así como elaboración de actos administrativos que resuelven recursos y revocatorias. 
2. Apoyar al equipo de valoración, recursos de la Subdirección de Valoración y Registro, en caso de requerirse, en el análisis de la dinámica del conflicto armado interno a la luz del Derecho Internacional Humanitario DIH y Derecho Internacional de los Derechos humanos DDHH
3. Proyectar las respuestas a los derechos de petición relacionados con el objeto y las actividades del contrato y velar para que las respuestas se tramiten dentro de los términos establecidos en la Ley. 
4. Apoyar el proceso de calidad en la revisión de actos administrativos generados por el equipo de valoración de la Subdirección de Valoración y Registro, cuando sea requerido por el supervisor del contrato
5. Revisar las denuncias, quejas o auditorías, para verificar el estado de la persona dentro del Registro. 
6. Proyectar actos administrativos con el fin de revocar, archivar o iniciar actuación administrativa relacionada con la inscripción en el Registro Único de Víctimas, dentro del proceso de exclusiones o cesaciones  y actualizar el estado en el Registro Único de Víctimas RUV, cuando la decisión emitida haya sido la de revocar la inscripción.
7. Recopilar el acervo probatorio y proceder a cotejar y analizar en conjunto toda la información recibida, con el fin de determinar si esta es suficiente para continuar con la actuación administrativa. 
8. Elaborar actos administrativos que decidan sobre memoriales e inconformidades presentadas contra las resoluciones que deciden sobre la revocatoria de la inscripción en el Registro Único de Víctimas. 
9. Iniciar y dar trámite a la actuación administrativa correspondiente, con el fin de cesar la condición de vulnerabilidad y debilidad manifiesta ocasionada por los diferentes hechos victimizantes que contempla la ley.
10. Realizar seguimiento y control sobre los documentos, casos asignados y escalados. 
11. Contribuir con el cumplimiento de metas definidas por la Dirección de Registro y Gestión de la Información para el desarrollo de las actividades relacionadas con el procedimiento de exclusiones. 
12. Apoyar, previa solicitud del supervisor del contrato, las actividades y/o grupos creados para dar cumplimiento a metas y a eventos de la Subdirección de Valoración y Registro relacionadas con el objeto del contrato. En este caso, deberá cumplir previo a la firma del recibido a satisfacción mensual con la asignación establecida para la actividad o grupo de trabajo al que haya sido asignado, de no existir esta, deberá suscribirse acta donde se establezca la asignación y cumplimiento mensual.
13.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14. Hacer parte de los Comités verificadores y evaluadores de procesos de selección que adelante la Unidad, en el evento en que sea designado.  
15. Cumplir las demás actividades relacionadas con el objeto del contrato que sean acordadas con el supervisor.
</t>
  </si>
  <si>
    <t>ZAPATA MONCADA</t>
  </si>
  <si>
    <t>DIANA MARCELLA</t>
  </si>
  <si>
    <t>MEDINA MARTINEZ</t>
  </si>
  <si>
    <t>Prestar a la Oficina Asesora Jurídica sus servicios profesionales para realizar la identificación, gestión y seguimiento de las sanciones por desacato, impuestas a los directores y subdirectores de la Unidad; así como adelantar las acciones necesarias ante las diferentes instancias judiciales y administrativas.</t>
  </si>
  <si>
    <t xml:space="preserve">1. Identificar las pretensiones propuestas por los diferentes accionantes en las acciones de tutela iniciadas contra la Unidad para verificar el cumplimiento al fallo.
2. Establecer los motivos o razones de hecho o de derecho por los cuales los jueces no han archivado el desacato o inaplicado la sanción.
3. Gestionar al interior de la Unidad el cumplimiento a los fallos de tutela y los requerimientos hechos por las autoridades judiciales.
4. Solicitar a las diferentes áreas encargadas al interior de la Unidad los insumos necesarios para acreditar los cumplimientos a los fallos de tutela.
5. Consultar y hacer seguimiento al estado de los procesos asignados a través de la página web de la Rama Judicial, de manera presencial o a través de contacto telefónico con los despachos judiciales.
6. Proyectar las respuestas a los derechos de petición de los accionantes que dieron origen a las acciones de tutela.
7. Hacer seguimiento a las respuestas dadas a los accionantes para obtener certeza de su entrega efectiva y constituir las pruebas para demostrar el cumplimiento de las órdenes de tutela.
8. Adelantar acercamientos con los accionantes para persuadirlos a que desistan de los incidentes de desacato presentados por haberse satisfecho los derechos amparados.
9. Proyectar los diferentes memoriales dirigidos a los despachos judiciales que correspondan, con el fin de solicitar: la declaratoria de cumplimiento a la orden impuesta y en consecuencia la inaplicación de las sanciones impuestas, desarchivos de las tutelas y de los incidentes de desacato, copias de las últimas actuaciones surtidas, requerimientos a los jueces para que se pronuncien sobre las solicitudes de inaplicación radicadas.
10. Elaborar estrategias de defensa, tendientes a persuadir a las autoridades judiciales a acoger criterios jurisprudenciales sobre la procedencia de la inaplicación de la sanción posterior a su confirmación o modificación por la Instancia superior.
11. Proyectar las acciones de tutela que procedan en contra de las autoridades judiciales que no aplican las sanciones impuestas pesa a haberse cumplido el fallo, así como hacer el seguimiento a las mismas y de ser el caso proyectar las respectivas impugnaciones.
12. Obtener copia de los autos de inaplicación para solicitar el archivo y la terminación de las sanciones y procesos coactivos iniciados en contra de los funcionarios de la Unidad.
13. Proyectar y enviar para su firma y radicación los memoriales de terminación de los procesos de cobro persuasivo y coactivo antes los Consejos Seccionales de la Judicatura y despachos judiciales del país.
14. Ingresar y actualizar diariamente las gestiones realizadas al reparto de los casos que se le asignen en el aplicativo establecido.
15. Cargar  a la base de datos los documentos radicados que soportan la gestión desplegada en los casos asignados.
16. Presentar los informes solicitados por el supervisor del contrato.
17. Gestionar como mínimo 100 casos semanales del reparto de sanciones y procesos coactivos asignados.
18. Hacer parte de los Comités verificadores y evaluadores de procesos de selección que adelante la Unidad, en el evento en que sea designado.
19. Cumplir las demás actividades relacionadas con el objeto del contrato que sean acordadas con el supervisor
</t>
  </si>
  <si>
    <t>DIANA MARIA</t>
  </si>
  <si>
    <t>BERRIO NIETO</t>
  </si>
  <si>
    <t>RIVERO GARZON</t>
  </si>
  <si>
    <t>Prestar sus servicios profesionales para apoyar a la Subdirección de Asistencia y Atención Humanitaria, en la creación y finalización de entrevistas únicas para casos especiales, así como el apoyo en las demás estrategias y procedimientos de seguimiento y acompañamiento del esquema de atención presencial y no presencial momento asistencia</t>
  </si>
  <si>
    <t>DIANA MARITZA</t>
  </si>
  <si>
    <t>LAMUS CABALLERO</t>
  </si>
  <si>
    <t>Apoyar a la Oficina Asesora Jurídica de la Unidad para las Víctimas en todas las actividades operativas y asistenciales, relacionadas con las tareas que desarrolla el Grupo de Conceptos, perteneciente a la Coordinación de Actuaciones Administrativas</t>
  </si>
  <si>
    <t xml:space="preserve">1. Adelantar, de acuerdo con la designación que haga el supervisor del contrato, las actividades de apoyo operativo, administrativo o asistencial que requiera la Oficina Jurídica de la Unidad. 
2. Realizar seguimiento operativo a las actuaciones efectuadas por los profesionales del Grupo.  
3. Revisar, registrar y realizar el seguimiento y actualización  en las bases de datos, de los conceptos y actuaciones administrativas realizados por los profesionales del Grupo. 
4.  Elaborar un registro detallado y actualizado, sobre el estado de cada asunto encomendado por el supervisor del contrato.
5. Archivar y mantener en orden los documentos de los asuntos a cargo del Grupo de Actuaciones Administrativos y Conceptos. 
6. Radicar diaria y oportunamente todas las actuaciones administrativas y solicitudes de concepto remitidas por las áreas que componen la Unidad, entidades externas y de los órganos de control. 
7. Prestar el Apoyo a los diferentes procesos dentro de la Oficina Asesora Jurídica de la Unidad.
8. Generar reportes de información y consolidación de la misma cuando sea requerido por el Coordinador del grupo funcional o por el supervisor.
9. Cumplir las demás actividades relacionadas con el objeto del contrato que sean acordadas con el supervisor.
</t>
  </si>
  <si>
    <t>SILVA GALAN</t>
  </si>
  <si>
    <t>DIANA MILENA</t>
  </si>
  <si>
    <t>ORTIZ SANTOS</t>
  </si>
  <si>
    <t>Prestar sus servicios al Grupo de Gestión Financiera de la Unidad para apoyar el registro y el seguimiento a la ejecución presupuestal de la UNIDAD así como el manejo del Sistema Integrado de Información Financiera - SIIF - y contribuir y colaborar en el desarrollo de las diferentes actividades propias en temas financieros y contables.</t>
  </si>
  <si>
    <t>RODRIGUEZ SIERRA</t>
  </si>
  <si>
    <t>DIANA PAOLA</t>
  </si>
  <si>
    <t>CAMARGO FAJARDO</t>
  </si>
  <si>
    <t>GOMEZ ROMERO</t>
  </si>
  <si>
    <t>Prestar al Grupo de Gestión de Talento Humano sus servicios de carácter técnico para analizar información, gestionar y apoyar el trámite de solicitudes de comisión, autorizaciones de desplazamiento, cancelaciones, prórrogas, legalizaciones, reserva y consecución de tiquetes aéreos, que requieran los funcionarios y contratistas de la Unidad y demás actividades que se deriven de este proceso.</t>
  </si>
  <si>
    <t xml:space="preserve">1. Recibir y procesar diariamente las solicitudes de comisión de servicios y las autorizaciones de desplazamiento que se alleguen de nivel Nacional y Territorial a través del aplicativo Gestiona y demás mecanismos establecidos por parte del Grupo de Gestión del Talento Humano – Viáticos.
2. Verificar y pre-liquidar diariamente las solicitudes de comisión de servicios y autorizaciones de desplazamiento ingresadas en el aplicativo Gestiona y demás mecanismos, de acuerdo a los parámetros y lineamientos establecidos.
3. Elaborar el proyecto de actos administrativos, planillas y memorandos y demás actividades establecidas en el procedimiento para la aprobación de las comisiones o autorizaciones de desplazamiento.
4. Apoyar en la consecución de firmas, radicación de oficios propios del proceso al interior de la Unidad y/o en las Entidades adscritas al SNARIV. 
5. Brindar información de manera oportuna y asertiva que demanden los funcionarios y contratistas de la Unidad, de los procedimientos del Grupo de Gestión de Talento Humano – Viáticos, mediante los canales de comunicación que dispone la Entidad, o redireccionar al responsable del equipo de trabajo el requerimiento a que haya lugar, según sea el caso.
6. Realizar el trámite de cancelaciones y prorrogas de las solicitudes de comisión de servicios y autorizaciones de desplazamiento que se remitan por parte del personal de la Unidad a través del aplicativo “Gestiona” de acuerdo al procedimiento vigente y demás mecanismos establecidos por parte del Grupo de Gestión del Talento Humano – Viáticos.
7. Recibir, verificar y realizar el análisis de la documentación requerida de legalizaciones de comisiones de servicios y autorizaciones de desplazamiento y el alistamiento del conjunto de documentos necesarios para el proceso de pago, dando cumplimiento a los lineamientos vigentes establecidos por LA UNIDAD.
8. Realizar la liquidación de las comisiones de servicio o autorizaciones de desplazamiento a través del aplicativo Gestiona” y generar la planilla de pago correspondiente, conforme a los soportes presentados por el personal y demás mecanismos establecidos por parte del Grupo de Gestión del Talento Humano – Viáticos.
9. Prestar el apoyo y acompañamiento al personal de la Unidad que presenten dificultades para ingresar al aplicativo Gestiona cuando se requiera para el ingreso y/o manejo a la plataforma.
10. Aplicar las estrategias y metodologías de trabajo adoptadas por el Grupo de Talento Humano – Viáticos a fin de dar cumplimiento a las políticas de austeridad impartidas por el Gobierno Nacional.
11. Apoyar la gestión requerida para la reserva y emisión de tiquetes aéreos de las comisiones de servicio y autorizaciones de desplazamiento ya aprobadas, realizando el seguimiento para no emitir tiquetes o realizar cambios sin que exista la autorización, controlando el presupuesto asignado, conforme a los mecanismos establecidos en el procedimiento vigente por parte del Grupo de Gestión del Talento Humano – Viáticos.
12. Apoyar la revisión de facturación y trámites de liquidación remitida por la agencia de viajes.
13. Realizar los cierres mensuales cuantitativos y cualitativos del proceso y los solicitados por la supervisión, contempladas por el Grupo de Gestión de Talento Humano, presentando la información actualizada y veraz.
14. Prestar el apoyo a jornadas de socialización de procedimientos, lineamientos y herramientas tecnológicas correspondiente al proceso de comisiones de servicio y autorizaciones de desplazamiento, realizadas al personal de la Unidad y realizar la ayuda de memoria, actas de reunión y listas de asistencia como soporte a la gestión.
15. Cumplir las demás actividades relacionadas con el objeto del contrato que sean acordadas con el supervisor.
</t>
  </si>
  <si>
    <t>ORJUELA CORTES</t>
  </si>
  <si>
    <t>PERAFAN MONTILLA</t>
  </si>
  <si>
    <t>Prestar sus servicios profesionales a la Subdirección de Reparación Individual, para apoyar los procesos de acompañamiento, orientación y desarrollo técnico a nivel psicosocial, relacionados con la Búsqueda, Ubicación, Exhumación, Identificación y Entrega de cuerpos o restos de víctimas identificadas.</t>
  </si>
  <si>
    <t xml:space="preserve">1. Realizar la transversalización del Enfoque Psicosocial, Acción sin Daño y Enfoques Diferenciales frente a los procesos de búsqueda de víctimas al interior de la Unidad para las Víctimas y con las entidades que hacen parte del Sistema Nacional de Atención y Reparación Integral a Victimas SNARIV. 
2. Asistir en representación de la Unidad para la Atención, Asistencia y Reparación Integral a las víctimas a los diferentes espacios interinstitucionales de concertación y desarrollo de la política pública, asociada con la garantía de los derechos a la verdad, la justicia y la reparación de las víctimas de desaparición forzada, homicidio y/o ejecuciones extrajudiciales.  
3. Construir lineamientos técnicos frente a la ruta para víctimas de desaparición forzada donde se definan derechos y mecanismos de acceso en el marco del Plan Nacional de Búsqueda de Personas Desaparecidas.
4. Construir lineamientos técnicos para el acompañamiento psicosocial a familiares víctimas de desaparición forzada en el contexto de la búsqueda, ubicación, identificación y entrega de cuerpos o restos.
5.  Realizar acompañamiento psicosocial a las familias víctimas de desaparición forzada, homicidio y/o ejecuciones extrajudiciales que participan en el proceso de búsqueda, ubicación, exhumación, identificación y entrega de cuerpos.
6. Desarrollar procesos de formación con familiares víctimas de desaparición forzada, relacionados con el proceso de búsqueda de las personas desaparecidas, la activación institucional y las redes de apoyo, de acuerdo con la demanda de familiares no organizados y organizaciones de familiares, elaborando un informe y los guiones donde se definan objetivos y metodologías que permitan su alcance
7. Presentar informe de acompañamiento psicosocial por cada proceso de entrega que contenga la descripción detallada del acompañamiento, así como conclusiones y recomendaciones en relación con la articulación con las Direcciones Territoriales de la Unidad, La Fiscalía General de la Nación y demás entidades que participan en estos procesos.
8. Realizar acciones focalizadas para atender las necesidades psicosociales de las diferentes víctimas del conflicto armado en el marco de la ruta de reparación integral, especialmente las que se desarrollaran ante situaciones emergentes relacionadas con las familias víctimas de desaparición forzada, presentando un informe que contenga el acompañamiento realizado.
9. Apoyar la revisión de metodologías para la incorporación del enfoque psicosocial, para niños, niñas y adolescentes, mujeres víctimas de violencia sexual, personas con discapacidad y personas mayores, cuando lo requiera la supervisión del contrato.
10. Apoyar la supervisión de contratos relacionados con el proceso de búsqueda, ubicación, exhumación, identificación y entregas de víctimas del conflicto armado, en el marco de la búsqueda, la identificación y las entregas de cadáveres. 
11. Apoyar técnicamente la revisión de lineamientos técnicos para implementar y articular el acompañamiento a realizar en las diferentes estrategias de acompañamiento del equipo Psicosocial Nacional con el fin de atender las necesidades psicosociales de las víctimas.
12. Apoyar la construcción de un documento de recomendaciones para la atención psicosocial y salud integral a las víctimas, realizando un estado del arte de la atención psicosocial a las víctimas del conflicto armado, identificando jurisprudencia, leyes e instituciones, presentando un primer avance en el mes 5 del contrato y un documento final en el mes 10 del contrato.
13. Apoyar la supervisión de contratos relacionados con el proceso de búsqueda, ubicación, exhumación, identificación y entregas de víctimas del conflicto armado, en el marco de la búsqueda, la identificación y las entregas de cadáveres. Los productos de esta actividad serán las actas de reunión, informes y revisión de convenios y contratos. 
14. Realizar todas las actividades contractuales que se le asignen, que guarden relación con la implementación y fortalecimiento de la Ruta de Atención, Asistencia y Reparación Integral a las Víctimas.
15. Hacer parte de los Comités verificadores y evaluadores de procesos de selección que adelante la Unidad, en el evento en que sea designado.
16. Cumplir las demás actividades relacionadas con el objeto del contrato que sean acordadas con el supervisor.
</t>
  </si>
  <si>
    <t>PIÑEROS SANCHEZ</t>
  </si>
  <si>
    <t>DIANA PATRICIA</t>
  </si>
  <si>
    <t>ACOSTA AMAYA</t>
  </si>
  <si>
    <t>SIERRA BELLO</t>
  </si>
  <si>
    <t>Prestar sus servicios a La Unidad para la Atención y Reparación a las Víctimas en el Grupo de Gestión Contractual para apoyar la operación del SIGEP y/o de los demás sistemas de información que de este lleguen a derivarse, en lo referente al ingreso, validación y demás campos de información relacionados con los contratistas de LA UNIDAD, así como apoyar la elaboración de certificaciones y la publicación de documentos contractuales en el SECOP.</t>
  </si>
  <si>
    <t xml:space="preserve">1. Apoyar el ingreso de la información de las hojas de vida de los contratistas que hayan suscrito o suscriban contratos de prestación de servicios profesionales y de apoyo a la gestión con la UNIDAD, en los sistemas de información destinados para este fin.
2. Realizar la gestión correspondiente para que los contratistas de prestación de servicios profesionales y de apoyo a la gestión de la UNIDAD actualicen las hojas de vida.
3. Apoyar la validación de la información de las hojas de vida de los contratistas incluida en los diferentes sistemas de información.
4. Apoyar y realizar el seguimiento de la actualización de la información realizada por los contratistas en el aplicativo SIGEP o sistemas de información que de este lleguen a derivarse
5. Mantener actualizados los sistemas de información de contratistas.
6. Emitir los reportes que permite el aplicativo SIGEP con destino a las dependencias internas u organismos externos que lo requieran previa aprobación de supervisor. 
7. Publicar en el Sistema Electrónico para la Contratación Pública – SECOP la documentación contractual que le sea entregada.
8. Elaborar las certificaciones de contratos o convenios solicitadas al grupo de Gestión Contractual que le sean asignadas. 
9. Cumplir las demás actividades relacionadas con el objeto del contrato que sean acordadas con el supervisor.
</t>
  </si>
  <si>
    <t>DIANA SOFIA</t>
  </si>
  <si>
    <t>MORENO ROJAS</t>
  </si>
  <si>
    <t>Prestar los servicios profesionales a la Subdirección de Reparación Colectiva para formular e implementar la medida de rehabilitación con los Sujetos de Reparación Colectivos comunitarios en la Dirección Territorial Meta y Llanos Orientales.</t>
  </si>
  <si>
    <t>1. Implementar la medida de rehabilitación comunitaria y de reconstrucción del tejido social en los sujetos de reparación colectiva asignados de acuerdo con los lineamientos técnicos de las estrategias psicosociales que sean orientados por los enlaces zonales.
2. Contribuir a la construcción y fortalecimiento técnico y metodológico de la medida de rehabilitación comunitaria y reconstrucción del tejido social en los sujetos de reparación colectiva campesinos, barriales y grupos étnicos.
3. Realizar el fortalecimiento de los tejedores y tejedoras, de los sujetos de reparación colectiva en el manejo de herramientas para la implementación de la medida de rehabilitación comunitaria y de reconstrucción del tejido social.
4. Elaborar los documentos de diagnóstico del daño psicosocial, actualizar el plan de trabajo de la medida y realizar los demás documentos técnicos solicitados de acuerdo con la operatividad de las estrategias psicosociales para la reconstrucción del tejido social
5. Realizar un reporte mensual de los indicadores en la formulación e implementación de la medida de rehabilitación de los Sujetos de Reparación Colectiva.
6. Realizar acciones focales para atender las necesidades psicosociales de las víctimas del conflicto armado interno en el marco de la Ruta de Asistencia, Atención y Reparación Integral a las Víctimas, especialmente las que se desarrollan ante situaciones emergentes, manteniendo la coherencia con las premisas del enfoque psicosocial y de la medida de rehabilitación.
7. Reportar al enlace zonal las dinámicas de la construcción e implementación de la medida de rehabilitación comunitaria con los casos que acompaña.
8. Elaborar informes sobre el desarrollo de la medida de rehabilitación con los sujetos de reparación colectiva que acompaña, bien sea que estos respondan a la implementación del programa, o a solicitudes realizadas por entes de control.
9. Realizar acciones de tranversalización el enfoque psicosocial y de acción sin daño con las entidades del SNARIV.
10. Apoyar el desarrollo de las fases de la ruta de reparación colectiva de los sujetos de reparación colectiva con incidencia nacional previa coordinación con el profesional de casos nacionales y construcción de paz.
11. Apoyar la preparación de las respuestas a los derechos de petición e informes solicitados por los entes de control relacionados con el objeto y las actividades del contrato y velar para que las respuestas se tramiten dentro de los términos establecidos en la Ley.
12. Acompañar las estrategias de gestión de la Subdirección de  Reparación Colectiva en concordancia con los instrumentos de construcción de paz y posconflicto que diseñe el Gobierno Nacional.
13. Apoyar la supervisión de los contratos y/o convenios que sean designados por la Subdirección de Reparación Colectiva.
14. Hacer parte de los comités verificadores y evaluadores de procesos de selección que adelante la Unidad, en el evento en que sea designado
15. Adelantar las actividades administrativas que le sean asignadas por la Subdirección de Reparación Colectiva en razón al cumplimiento del objeto de su contrato.
16. Cumplir las demás actividades relacionadas con el objeto del contrato que sean acordadas con el supervisor.</t>
  </si>
  <si>
    <t>DIANNY CATALINA</t>
  </si>
  <si>
    <t>OLARTE DELGADO</t>
  </si>
  <si>
    <t>Prestar sus servicios profesionales a la Subdirección de Reparación Individual, realizando propuestas de piezas gráficas, diagramación, conceptualización, revisión y aprobación de contenidos de los diferentes materiales pedagógicos e informativos, en el marco del proceso de Acompañamiento integral a la Indemnización administrativa,  de acuerdo a los lineamientos que para tal efecto defina la Oficina Asesora de Comunicaciones de la Unidad.</t>
  </si>
  <si>
    <t xml:space="preserve">1. Elaborar propuestas gráficas orientadas a posicionar e implementar la Estrategia de Acompañamiento integral de la Subdirección de Reparación individual en articulación con la Oficina Asesora de Comunicaciones de la Unidad para la Atención Reparación Integral a las víctimas.
2. Construcción y seguimiento a la estrategia de comunicación y posicionamiento de la “Estrategia de Reparación Integral Convivencia y Paz” y la “Estrategia de Recuperación Emocional y Acompañamiento a la Reparación Integral” de la Subdirección de Reparación individual.
3. Elaborar y diagramar insumos gráficos de diversos materiales pedagógicos e informativos para la implementación de la Ruta de Atención, Asistencia y Reparación Integral a las Víctimas, etapa reparación, a nivel nacional y territorial, de manera que transmitan las ideas y mensajes con mayor facilidad y claridad a la población víctima.
4. Articular que la elaboración, diagramación y producción de artes para las diferentes piezas pedagógicas informativas en el marco de la “Estrategia de Reparación Integral Convivencia y Paz” y la “Estrategia de Recuperación Emocional y Acompañamiento a la Reparación Integral” de la Subdirección de Reparación individual se realice de acuerdo a los lineamientos que para ello indique la Oficina Asesora de Comunicaciones de la Unidad 
5. Revisar los  contenidos, documentos, y textos que se entregan para la realización de los insumos gráficos desde las diferentes áreas de la Subdirección de Reparación Individual y hacer la respectiva corrección de estilo de estos en el marco de la estrategia de Acompañamiento integral para transmitir los mensajes con mayor facilidad y claridad a la población víctima de acuerdo con las instrucciones que le sean impartidas por el supervisor.
6. Apoyar la articulación de la Subdirección de Reparación Individual con aliados estratégicos y la Oficina Asesora de Comunicaciones  para desarrollar, revisar y socializar contenidos e insumos gráficos en la página web, medios internos y demás espacios que se requieran, de conformidad con los lineamientos que defina la Oficina Asesora de Comunicaciones de la Unidad para la Atención Reparación Integral a las víctimas.
7. Elaborar contenidos y productos gráficos para el desarrollo de los talleres por líneas de inversión, estrategia “De tu mano para un mejor futuro” en el marco de la estrategia de Acompañamiento integral.
8. Participar en los espacios de Acompañamiento Integral de la Subdirección de Reparación Individual en los cuales sea designados por su supervisor 
9. Hacer parte de los comités verificadores y evaluadores de procesos de selección que adelante la unidad para la Atención y Reparación Integral a las Víctimas, en el evento que sea designado.
10. Cumplir las demás actividades relacionadas con el objeto del contrato que sean acordadas con el supervisor.
</t>
  </si>
  <si>
    <t>DIEGO</t>
  </si>
  <si>
    <t>ACEVEDO SANCHEZ</t>
  </si>
  <si>
    <t>Prestar los servicios profesionales a la Subdirección de Reparación Colectiva para formular e implementar las medidas de rehabilitación con los Sujetos de Reparación Colectivos comunitarios en la Dirección Territorial Antioquia.</t>
  </si>
  <si>
    <t xml:space="preserve">DIEGO </t>
  </si>
  <si>
    <t>BALLEN MONASTOQUE</t>
  </si>
  <si>
    <t>Prestar sus servicios profesionales a la Dirección de Gestión Social y Humanitaria - Subdirección de Asistencia y Atención, para realizar el procesamiento, validación y ejecución de las actividades relacionadas con el trámite de solicitudes del modelo de subsistencia mínima implementado por la Entidad enfocadas en el canal escrito, asimismo en la elaboración de informes referentes a estos trámites</t>
  </si>
  <si>
    <t>1. Tramitar por ruta A y D, las acciones judiciales interpuestas en contra de la Unidad para Las Victimas y cuyo fallo incluye la orden de pago o medición de Atención Humanitaria.
2. Reportar a la OTI las incidencias y novedades presentadas por el aplicativo de SM, en la ruta A, validando su ajuste y correcta funcionalidad.
3. Realizar Informes estadísticos acerca del trámite de solicitudes de AH de victimas del desplazamiento forzado.
4. Realizar los trámites de AH que sean cargados por el GRE u OAJ en las herramientas dispuestas por la Unidad en el tema de acciones judiciales y/o derechos de petición.
5. Realizar cruces de información del proceso de medición de carencias.
6. Generar reportes que se requieran en el proceso de medición de las solicites de AH.
7. Plasmar en diagramas los flujos los procedimientos definidos por la línea de acción ayuda y atención humanitaria.
8. Realizar procesos de formación en los escenarios que se requiera (operadores, territorio, etc), con el fin de socializar el modelo para entrega de Atención Humanitaria y todos los temas que se desprendan del mismo.
9. Examinar y verificar los datos registrados en la herramienta del modelo de subsistencia mínima en el tema de pagos y colocaciones para dar insumos a los requerimientos judiciales.
10. Apoyar las labores operativas, técnicas y administrativas de los procesos y procedimientos propios a cargo de la Dirección de Gestión Social y Humanitaria.
11. Hacer parte de los Comités verificadores y evaluadores de procesos de selección que adelante la Unidad, en el evento en que sea designado.
12. Cumplir las demás actividades relacionadas con el objeto del contrato que sean acordadas con el supervisor.</t>
  </si>
  <si>
    <t>DIEGO ALEJANDRO</t>
  </si>
  <si>
    <t>GUTIERREZ AMAYA</t>
  </si>
  <si>
    <t>DIEGO ANDRES</t>
  </si>
  <si>
    <t>BERNAL CORTES</t>
  </si>
  <si>
    <t xml:space="preserve">1. Apoyar el proceso de entrega de ayudas humanitarias para la atención a víctimas.
2. Alimentar y actualizar las bases de datos y  sistemas de información que soportan el trámite de ayuda humanitaria.
3. Verificar el cumplimiento de los requisitos de las solicitudes de ayuda presentadas para la atención a víctimas. 
4. Llevar registros administrativos donde constan la validación de los criterios establecidos para procedencia de entrega de la ayuda humanitaria.
5. Consultar los registros oficiales que permitan verificar la información relacionada con los solicitantes de ayuda humanitaria.
6. Preparar bases para adelantar campañas de comunicación de entregas de ayuda humanitaria a las Víctimas.
7. Apoyar el proceso de trámite para entrega de ayuda humanitaria a la población víctima.
8. Apoyar el proceso de comunicaciones que se emita en el trámite de ayuda humanitaria.
9. Llevar relación y archivos de documentos que se emitan en el trámite de reconocimiento y entrega de ayuda humanitaria.
10. Verificar  información y documentos  de destinatarios de ayuda y entidades que corresponda, en el trámite de reconocimiento y entrega de ayuda.  
11. Consultar bases y sistemas de información, dentro de la aplicación de criterios definidos para la entrega de ayudas humanitarias a vicitmas.
12. Llevar los registros de entrega de ayuda humanitaria.
13. Adelantar los cruces de la información dentro del trámite para la entrega de ayuda humanitaria.
14. Generar reportes con datos de trámite, reconocimiento y entrega de ayuda humanitaria.
15. Conocer y adoptar los procedimientos establecidos por parte del proceso de Gestión de Prevención y Atención de Emergencias, según corresponda para el desarrollo de las actividades contratadas.
16. Cumplir las demás actividades relacionadas con el objeto del contrato que sean acordadas con el supervisor.
</t>
  </si>
  <si>
    <t>CASTRO SIERRA</t>
  </si>
  <si>
    <t>Prestar servicios profesionales a la Dirección de Gestión Social y Humanitaria - Subdirección de Asistencia y Atención Humanitaria para realizar los procesos caracterización, trámite, valoración, activación de carencias y programación de los componentes de Asistencia Humanitaria para población víctima de desplazamiento forzado y otros hechos victimizantes.</t>
  </si>
  <si>
    <t xml:space="preserve">1. Realizar la acreditación, valoración y verificación de solicitantes contra los registros administrativos que cuenta la Unidad.
2. Ejecutar el proceso de activación, caracterización, calificación de la vulnerabilidad y generación de turnos.
3. Depurar, tramitar y programar las solicitudes asignadas de asistencia humanitaria otorgada a la población víctima de desplazamiento forzado y otros hechos victimizantes.
4. Realizar el estadístico de cruce de datos, consultas e históricos de pagos de asistencia humanitaria.
5. Elaborar y gestionar bases de datos para los cruces de información necesarios para el trámite de asistencia humanitaria.
6. Realizar el trámite y seguimiento la ayuda Humanitaria en Especie.
7. Garantizar la estricta confidencialidad sobre la información suministrada por las distintas entidades y autoridades, y no divulgar ni utilizar en beneficio propio ni de terceros la información que conozca con ocasión del contrato.
8. Hacer parte de los comités verificadores y evaluadores de procesos de selección que adelante la Unidad, en el evento en el que sea designado.
9. Cumplir las demás actividades relacionadas con el objeto del contrato que sean acordadas con el supervisor.
</t>
  </si>
  <si>
    <t>FRANCO LIZARAZO</t>
  </si>
  <si>
    <t>Prestar sus servicios profesionales a la Subdirección de Reparación Colectiva, para valorar los productos generados en la implementaciòn de la  Ruta de Reparaciòn Colectiva, aplicando los lineamientos del Programa de Reparación Colectiva.</t>
  </si>
  <si>
    <t xml:space="preserve">1. Apoyar la gestión y sustentar la información para el seguimiento y monitoreo del programa de reparación colectiva.
2. Analizar y revisar la calidad y profundidad en sus contenidos de los productos de las fases implementadas de la ruta de reparación colectiva.
3. Alimentar mensualmente la información requerida en el sistema de información de la Subdirección de reparación Colectiva.
4. Asegurar la actualización de la información en el sistema de información, acorde con la ejecución de actividades del plan operativo de cada sujeto. 
5. Apoyar la socialización del SIG en la implementación y registros administrativos asociados al programa de reparación colectiva. 
6. Inspeccionar y verificar que los documentos soporte del programa de reparación colectiva, se encuentren incorporados en los expedientes físicos dando cumplimiento a los lineamientos institucionales o a la tabla de retención documental y, que se encuentren incorporados también en los expedientes digitales de los sujetos acorde con las herramientas del sistema de información del programa de reparación colectiva.
7. Apoyar el cumplimiento de las políticas del manejo y seguridad de la información establecida desde la Oficina de Tecnologías de la Información.
8. Cumplir las demás actividades relacionadas con el objeto del contrato que sean acordadas con el supervisor.
</t>
  </si>
  <si>
    <t>LEON BLANCO</t>
  </si>
  <si>
    <t>Prestar los servicios profesionales a la Subdirección de Reparación Colectiva para formular e implementar la medida de rehabilitación comunitaria con los Sujetos de Reparación Colectivos étnicos en territorio en la Dirección Territorial Nariño.</t>
  </si>
  <si>
    <t>DIEGO FABIAN</t>
  </si>
  <si>
    <t>PEÑUELA REINA</t>
  </si>
  <si>
    <t>DIEGO FELIPE</t>
  </si>
  <si>
    <t>CASTRO SALVADOR</t>
  </si>
  <si>
    <t>Prestar los servicios profesionales a la Oficina Asesora de Comunicaciones para el diseño gráfico web.</t>
  </si>
  <si>
    <t xml:space="preserve">1. Desarrollar los conceptos gráficos que requiera la Unidad para las Víctimas para hacer pedagogía y brindar información a los distintos públicos en el marco de la estrategia digital.  
2. Elaborar el diseño de piezas gráficas institucionales de la Unidad para las Víctimas para los distintos sites y fechas conmemorativas de la entidad.
3. Elaborar las piezas gráficas que se requieran para la actualización y difusión de las redes sociales.
4. Apoyar la ejecución de diferentes campañas de comunicación masivas con propuestas gráficas innovadoras y creativas.  
5. Desarrollar el diseño gráfico de material digital como especiales con contenido multimedia, infografías, entre otros, que requiera la entidad.
6. Elaborar las piezas gráficas necesarias para la actualización de los diferentes canales de comunicación internos de la Unidad como Intranet, boletines informativos, flash, cartelera, entre otros.    
7. Aplicar el Manual de Identidad Gráfica de la Unidad para las Víctimas, establecida mediante Resolución No. 770 del 22 de julio de 2013 y seguir los lineamientos gráficos señalados por la Presidencia de la República.
8. Atender los lineamientos y políticas generales del Sistema de Gestión de Calidad definidos por la Unidad para Atención y Reparación Integral a las Víctimas que se relacionen con el objeto del contrato. 
9. Presentar oportunamente los informes de seguimiento al plan de acción, con sus debidas evidencias, solicitados por el supervisor del contrato. 
10. Cumplir las demás actividades relacionadas con el objeto del contrato que sean acordadas con el supervisor.
</t>
  </si>
  <si>
    <t>DIEGO FERNANDO</t>
  </si>
  <si>
    <t>BERNAL VARGAS</t>
  </si>
  <si>
    <t>Prestar sus servicios a la Oficina de Tecnologías de la Información para realizar el diagnóstico y solución de incidentes relacionados con Ofimática, hardware, correo electrónico y antivirus entre otros.</t>
  </si>
  <si>
    <t xml:space="preserve">Revisar los casos escalados a proveedores en el marco de los contratos establecidos para la dotación tecnológica.
Realizar seguimiento a las actividades relacionadas con la entrega de dotación tecnológica.
Brindar Soporte técnico básico y especializado al software (operativo y ofimática) y a los servicios de red.
Brindar soporte en el uso de aplicaciones ofimáticas y sistemas operativos.
Instalar y configurar dispositivos y recursos informáticos de la entidad ubicados en las diferentes sedes de la Unidad.
Realizar seguimiento al inventario entregado en modalidad de arrendamiento por los proveedores de dotación tecnológica.
Realizar seguimiento al licenciamiento de software adquirido para la UNIDAD.
Ejecutar procedimientos para mantenimiento correctivo al hardware que lo requiera en las diferentes sedes de la Unidad.
Realizar formateo e instalación de sistemas operativos y software según los requerimientos en la Unidad.
Generar diagnóstico y brindar la solución a servicios escalados frente a solicitudes de soporte de hardware y software.
Apoyar en la gestion de los procesos de copias de seguridad y restauración de archivos de usuario, en las diferentes sedes de la Unidad.
Ejecutar procedimientos de limpieza y depuración a equipos infectados con virus y otras modalidades de anomalías informáticas.
Instalar y configurar correo electrónico y software especializado que requieran los usuarios de la Unidad.
Revisar periódicamente en sitio la dotación tecnológica entregada en las sedes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
</t>
  </si>
  <si>
    <t>CORTES AGUIRRE</t>
  </si>
  <si>
    <t>Prestar sus servicios técnicos para la Unidad para las Víctimas en la Dirección Técnica de Reparación y el Grupo de Trabajo de Retornos y Reubicaciones, para desarrollar actividades de carácter operativo, administrativo y logístico.</t>
  </si>
  <si>
    <t xml:space="preserve">1. Tramitar solicitudes, cancelaciones y legalización de comisiones, pedidos de papelería, radicación de informes de actividades, recepción y archivo de correspondencia física. 
2. Tramitar y hacer seguimiento a las solicitudes de información allegadas a través del usuario líder del sistema Orfeo propio del Grupo de Retornos y Reubicaciones. 
3. Consolidar y actualizar mensualmente el archivo documental que resulte de las actividades del Grupo de Retornos y Reubicaciones.
4. Adelantar labores de actualización periódica de las bases que contengan información respecto de los hogares acompañados, contratos, convenios, proyectos, planes o programas que permitan avanzar en seguimiento a los procesos de retornos y reubicación.
5. Generar informes suministrando y consolidando información relacionada con las actividades del Grupo de Retornos y Reubicaciones cuando le sean solicitados.
6. Adelantar labores de gestión, organización y logística para llevar a cabo capacitaciones, reuniones y seminarios requeridos del Grupo de Retornos y Reubicaciones. 
7. Asistir a las reuniones y/o comités que le sean asignadas, dejando reportes e informes de los temas tratados en las mismas y hacer el respectivo seguimiento. 
8. Cumplir las demás actividades relacionadas con el objeto del contrato, que sean acordadas con el supervisor. 
</t>
  </si>
  <si>
    <t>DIAZ SARMIENTO</t>
  </si>
  <si>
    <t>Prestar sus servicios profesionales al Grupo de Respuesta Escrita para apoyar la planeación presupuestal del Plan Anual de Adquisiciones, el seguimiento del plan de acción; así como el apoyo en la planeación, supervisión y liquidación de los contratos del área.</t>
  </si>
  <si>
    <t>1. Apoyar en la supervisión financiera de la ejecución de la estrategia de Respuesta Escrita mediante la elaboración de informes mensuales.
2. Apoyar en la estructuración y seguimiento presupuestal del Plan Anual de Adquisiciones en forma mensual de la vigencia 2017.
3. Realizar seguimiento mensual a las metas del plan de acción.
4. Atender y elevar requerimientos a los Grupos de Gestión Contractual, Gestión Financiera y Contable de la Unidad para las Víctimas asignados por el supervisor.
5. Apoyo en el trámite de solicitud de vigencias futuras 2018 ante el Departamento Nacional de Planeación y Ministerio de Hacienda y Crédito Público.
6. Revisar la facturación mensualmente presentada por el proveedor de servicios del Grupo de Respuesta Escrita, de conformidad con el Acuerdo Marco de Precios. 
7. Apoyar en el recaudo de informes financieros, relaciones de pago y consignaciones de recursos no ejecutados y de rendimientos financieros para la etapa de liquidación de los contratos. 
8. Elaborar y entregar informes mensuales del seguimiento de la ejecución financiera de los contratos en cabeza del Grupo de Respuesta Escrita.
9. Apoyar en la planeación presupuestal y financiera de procesos de contratación que se adelanten en el 2017 respecto de las funciones del Grupo de Respuesta Escrita.
10. Hacer parte de los comités verificadores y evaluadores de procesos de selección que adelante la Unidad para las Víctimas, en el evento en que sea designado.
11. Cumplir las demás actividades relacionadas con el objeto contractual que sean acordadas con el supervisor.</t>
  </si>
  <si>
    <t>SEVILLA CORTES</t>
  </si>
  <si>
    <t>Prestar sus servicios profesionales, a la Dirección de Reparación - Subdirección de Reparación Individual, brindando orientación jurídica frente a  las actuaciones administrativas que se adelanten para el reconocimiento y pago de la indemnización por vía administrativa a víctimas del conflicto armado.</t>
  </si>
  <si>
    <t xml:space="preserve">1. Formular e implementar medidas de satisfacción y de reparación simbólica en la política de reparación individual y los planes de reparación individual, de acuerdo a la periodicidad y las indicaciones de su supervisor
2. Definir y hacer seguimiento a los indicadores del Plan de Acción para la implementación de Medidas de Satisfacción en la Ruta Integral – Individua.
3. Acompañar la implementación de la estrategia correspondiente a las medidas de satisfacción para víctimas miembros de la fuerza pública. 
4. Hacer un documento que contenga las recomendaciones y lineamientos para la implementación de la indemnización simbólica y publica en los casos donde no existen destinatarios en casos de homicidio y desaparición forzada.
5. Acompañar la gestión de las entidades del Sistema Nacional de Atención y Reparación Integral a las Victimas (SNARIV) y las demás entidades competentes, para implementar medidas complementarias de satisfacción y reparación simbólica para víctimas de desaparición forzada u homicidio.
6. Proyectar las respuestas a derechos de petición, quejas, tutelas, así como a los informes solicitados por los entes de control relacionados con el objeto y las actividades del contrato.
7. Generar acciones de articulación con la Dirección de Asuntos étnicos la implementación de las medidas de satisfacción y de reparación simbólica para las víctimas individuales étnicas.
8. Apoyar las acciones correspondientes a la articulación con la Subdirección de Reparación colectiva, la implementación de medidas de satisfacción y de reparación simbólica a las víctimas individuales que hacen parte de los sujetos de reparación colectiva.
9. Brindar acompañamiento en la gestión de la participación de la cooperación internacional en la implementación de medidas de satisfacción y de reparación simbólica.
10. Realizar procesos de formación, aportando lineamientos y estrategias dirigidas a la implementación de las medidas de reparación y  la dignificación de las víctimas, de acuerdo a la periodicidad y las indicaciones de su supervisor
11. Elaborar   y desarrollar piezas pedagógicas relacionadas con medidas de satisfacción y de reparación simbólica dirigidas a la dignificación de las víctimas.
12. Elaborar documentos que contengan los lineamientos técnicos y metodológicos para la adecuada implementación de las medidas de satisfacción y de reparación simbólica en el marco de la Ruta Integral -individual   
13. Hacer parte de los Comités verificadores y evaluadores de procesos de selección que adelante la Unidad, en el evento en que sea designado.  
14. Cumplir las demás actividades relacionadas con el objeto del contrato que sean acordadas con el supervisor.
</t>
  </si>
  <si>
    <t>DIEGO HERNANDO</t>
  </si>
  <si>
    <t>FORERO CASTRO</t>
  </si>
  <si>
    <t>DIEGO IVAN</t>
  </si>
  <si>
    <t>RINCON BELTRAN</t>
  </si>
  <si>
    <t>DIEGO JAVIER</t>
  </si>
  <si>
    <t>GARCIA PRIETO</t>
  </si>
  <si>
    <t>Prestar sus servicios profesionales en la Unidad para las Víctimas en el Grupo de Trabajo de Retornos y Reubicaciones para desarrollar las acciones que le correspondan dentro del proceso de restitución de tierras y territorios y apoyar el proceso de retorno y reubicaciones en su dimensión individual, comunitaria y colectiva.</t>
  </si>
  <si>
    <t xml:space="preserve">1. Prestar asistencia técnica a la Unidad para las Víctimas en los procesos de Restitución de Tierras en su fase administrativa y judicial.
2. Promover la implementación de las decisiones de los jueces de restitución de tierras y brindar insumos a la oficina Asesora Jurídica para informar a jueces y magistrados sobre dicho cumplimiento. 
3. Asistir a la Unidad para las Víctimas en las audiencias de restitución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4. Articular e impulsar acciones de gestión de oferta para fomentar el proceso de estabilización socioeconómica de la población retornada o reubicada, con especial énfasis en la articulación con el sector de agricultura en lo referente a la focalización de población retornada o reubicada en los programas liderados por la Agencia nacional de tierras, la Agencia de Desarrollo Rural Territorial y la Agencia de Desarrollo Territorial. 
5. Dinamizar y articular  acciones requeridas para dar cumplimiento a los requerimientos de índole administrativo, judicial, cumplimiento de metas trazadas, en el plan de acción, planes de mejoramiento provenientes de las observaciones de  organismos de control y órdenes judiciales en lo relacionado con los procesos de retorno y reubicación, y en su articulación con los procesos de restitución de tierras y reparación colectiva, en los términos que tales autoridades lo estimen pertinente, así como brindar la información requerida al respecto.
6. Acompañar, gestionar, apoyar y participar en las reuniones, mesas y comités establecidos en el marco del Convenio 1524 de 2012 entre la Unidad para las Víctimas y la Unidad Administrativa Especial de Gestión de Restitución de Tierras Despojadas, así como apoyar en el avance y cumplimiento de dicho convenio. 
7. Apoyar la articulación con el Consejo Superior de la Judicatura, o quien haga sus veces y los Jueces y Magistrados Especializados de la Restitución de Tierras y de Territorios Colectivos étnicos como una medida de reparación en el marco de la ruta de atención, asistencia y reparación integral.  
8. Adelantar la sistematización y clasificación de sentencias y órdenes de restitución de tierras y territorios colectivos. 
9. Actualizar el archivo de las sentencias, medidas cautelares y el cumplimiento de órdenes de restitución de tierras y territorios colectivos. 
10. Asistir técnicamente para la socialización, el uso de los instrumentos, procedimientos, protocolos, metodologías y planes de acción, que sean requeridos para la materialización del proceso de retornos y/o reubicaciones dirigida a la población víctima de desplazamiento forzado.
11. Apoyar la implementación de la Ruta Integral de Atención, Asistencia y Reparación Individual para personas víctimas de desplazamiento que desean retornarse o reubicarse.
12. Asistir a las reuniones y/o comités que le sean asignadas, dejando reportes e informes de los temas tratados en las mismas y hacer el respectivo seguimiento.
13. Hacer parte de los comités verificadores y evaluadores de procesos de selección que adelante la Unidad, en el evento en el que sea designado.
14. Cumplir las demás actividades relacionadas con el objeto del contrato, que sean acordadas con el supervisor.
</t>
  </si>
  <si>
    <t>DIEGO MAURICIO</t>
  </si>
  <si>
    <t>BOLAÑOS VARGAS</t>
  </si>
  <si>
    <t>HERNANDEZ GUZMAN</t>
  </si>
  <si>
    <t>DIMERLEY</t>
  </si>
  <si>
    <t>ALVINO BOLAÑOS</t>
  </si>
  <si>
    <t xml:space="preserve">1. Gestionar y promover las actividades de fortalecimiento de la cultura del Buen Cuidado en la Unidad para la Atención y Reparación Integral a Víctimas.
2. Realizar el seguimiento de las orientaciones de la Política del Buen Cuidado en las dependencias de la Unidad.
3. Apoyar la Coordinación de la Mesa de Autocuidado de la Unidad en la que participen las dependencias misionales y de apoyo con incidencia en los procesos de cuidado con el personal que realiza atención a víctimas. 
4. Promover el desarrollo de herramientas comunicativas que permitan transmitir de manera eficaz pautas y herramientas de autocuidado del personal de la Unidad.
5. Evaluar e identificar las condiciones que afectan al personal y se encuentran asociadas a la atención a víctimas del conflicto armado como: desgaste emocional, burnout, trauma vicario, de los equipos de trabajo, entre otras.
6.  Promover y gestionar herramientas y acciones de autocuidado que puedan ser multiplicadas por el personal que realiza atención a víctimas.
7.  Apoyar el desarrollo de acciones que contrarresten las condiciones desfavorables y el malestar emocional de los equipos asociados a la atención a víctimas una vez identificados.
8. Realizar el seguimiento técnico de los terceros que participen en la implementación de la Política del Buen Cuidado. 
9. Formular insumos, presentaciones y otros materiales para las mesas de trabajo, talleres y entrevistas con actores estratégicos que programe la Unidad relacionados con la Política del Buen Cuidado.
10. Elaborar los informes y reportes de seguimiento requeridos por la supervisión del contrato.
11. Hacer parte de los comités verificadores y evaluadores de procesos de selección que adelante la Unidad, en el evento en que sea designado.
12. Cumplir las demás actividades relacionadas con el objeto del contrato que sean acordadas con el supervisor.
</t>
  </si>
  <si>
    <t>DORA ALEJANDRA</t>
  </si>
  <si>
    <t>GAVIRIA SERNA</t>
  </si>
  <si>
    <t>Prestar sus servicios Profesionales a la Subdirección de Reparación Colectiva para apoyar la concertación, desarrollo y seguimiento de las medidas de satisfacción aprobadas en los planes de Reparación Colectiva de los sujetos de incidencia nacional, en concordancia con los lineamientos del Grupo de Satisfacción de la Dirección de Reparación.</t>
  </si>
  <si>
    <t>1. Liderar la identificación, concertación, formulación y desarrollo de acciones enmarcadas como medidas de satisfacción aprobadas en los planes de reparación colectiva de los Sujetos de Reparación Colectiva de incidencia nacional y estipuladas en la Ley 1448 de 2011.
2. Promover procesos artísticos, culturales, museísticos, pedagógicos, y los demás eventos que se concerten con los sujetos colectivos de incidencia nacional, en el marco de la implementación de las medidas de satisfacción estipuladas en la Ley 1448 de 2011.
3. Liderar la implementación de las medidas de satisfacción estipuladas en la Ley 1448 de 2011, referentes a las conmemoraciones e iniciativas locales de memoria que presenten en los Sujetos de Reparación Colectiva con incidencia nacional.
4. Apoyar la formulación e implementación de medidas de satisfacción respecto a casos de la jurisdicción transicional de  justicia y paz y que se soliciten en procesos de jurisdicción internacional y casos emblemáticos u otros.
5. Elaborar lineamientos técnicos y metodológicos, encaminados a la identificación y deconstrucción de patrones de afectación en los Sujetos de Reparación Colectiva con incidencia nacional, que han permitido las violaciones de derechos humanos en el marco del conflicto armado interno a los Sujetos de Reparación Colectiva.
6. Elaborar lineamientos técnicos y metodológicos encaminados a implementar estrategias de pedagogía social para la construcción de la paz, con la participación de los Sujetos de Reparación Colectiva con incidencia nacional. 
7. Promover la participación y la articulación de la sociedad civil, la institucionalidad colombiana y la comunidad internacional en la implementación de medidas de satisfacción estipuladas en la Ley 1448 de 2011, en el marco de la Ruta de Reparación Colectiva con los sujetos de incidencia nacional.
8. Apoyar la construcción de los documentos de diagnóstico del daño de los Sujetos de Reparación Colectiva con incidencia nacional, que permita identificar las afectaciones a las identidades sociales, a los derechos humanos y a la dignidad de los Sujetos de Reparación Colectiva con incidencia nacional 
9. Elaborar informes mensuales sobre los patrones de afectación a los derechos humanos que han sufrido los Sujetos de Reparación Colectiva de incidencia nacional.
10. Realizar el seguimiento a la implementación de las medidas objeto del contrato, con la finalidad de medir la satisfacción de los Sujetos de Reparación Colectiva con incidencia nacional, con el Programa de Reparación Colectiva. 
11. Entregar los documentos requeridos para garantizar la gestión de oferta para la implementación de medidas de satisfacción estipuladas en la Ley 1448 de 2011 y aprobadas en los planes de reparación colectiva de los Sujetos de Reparación Colectiva de incidencia nacional.
12. Entregar los documentos que detallen el proceso de implementación de medidas de satisfacción estipuladas en la Ley 1448 de 2011 con los sujetos de incidencia nacional a la secretaría técnica del Subcomité de Reparación Colectiva, cuando sea requerido.
13. Atender las solicitudes de Sujetos de Reparación Colectiva étnicos, no étnicos y organizaciones o grupos con incidencia nacional, en materia de medidas de satisfacción.
14. Acompañar las estrategias de gestión de la Subdirección de Reparación Colectiva en concordancia con los instrumentos de construcción de paz y posconflicto que diseñe el Gobierno Nacional, según su competencia contractual. 
15. Apoyar la supervisión de los contratos y/o convenios que le sean designados por la Subdirección de Reparación Colectiva, según su competencia contractual.
16. Apoyar la preparación de las respuestas a los derechos de petición e informes solicitados por los entes de control relacionados con el objeto y las actividades del contrato y velar para que las respuestas se tramiten dentro de los términos establecidos en la Ley, según su competencia contractual.
17. Adelantar las actividades administrativas que le sean asignadas por el Subdirector de Reparación Colectiva en razón al cumplimiento del objeto del contrato.
18. Hacer parte de los comités verificadores y evaluadores de procesos de selección que adelante la Unidad, en el evento en que sea designado, según su competencia contractual. 
19. Cumplir las demás actividades relacionadas con el objeto del contrato que sean acordadas con el supervisor.</t>
  </si>
  <si>
    <t>DORA LUCIA</t>
  </si>
  <si>
    <t>LANCHEROS PERICO</t>
  </si>
  <si>
    <t>Prestar sus servicios profesionales a la Unidad para la Atención y Reparación Integral a las Víctimas para formular una estrategia de acompañamiento psicosocial en la construcción e implementación de la medida de rehabilitación comunitaria con sujetos de reparación colectiva de incidencia nacional en las fases de la ruta de reparación colectiva, en el marco de cumplimiento de la Ley 1448 de 2011, Decretos Ley y Decreto Reglamentario, la Sentencia T- 025 de 2004 y sus autos de seguimiento  y el Acuerdo de Paz.</t>
  </si>
  <si>
    <t>DORA YADIRA</t>
  </si>
  <si>
    <t>PALACIOS MURILLO</t>
  </si>
  <si>
    <t>Prestar sus servicios profesionales en la Dirección de Asuntos Étnicos para la implementación de los Decretos ley 4633, 4634 y 4635 de 2011 y apoyar en los procesos de construcción e implementación de las mediciones de subsistencia mínima y superación de la situación de vulnerabilidad de los grupos étnicos.</t>
  </si>
  <si>
    <t xml:space="preserve">1) Apoyar permanentemente a la Dirección de Asuntos Étnicos con los lineamientos que la misma establezca en la aplicación y cumplimiento de los protocolos y procedimientos para la adecuada y eficiente implementación de los decretos ley 4633, 4634, Y 4635 y todas sus medidas complementarias.
2) Formar, según la necesidad, a las entidades del Estado que hacen parte del SNARIV, para fortalecer y crear capacidades institucionales que permitan la implementación de los Decretos Ley 4633, 4634 Y 4635 de 2011 y la incorporación del enfoque diferencial.
3) Formar y apoyar, según la necesidad, a todas las áreas misionales y de apoyo de la Unidad para la creación de los mecanismos internos que garanticen el acompañamiento integral de las víctimas étnicas, en cuanto las medidas de atención, asistencia y reparación para los sujetos étnicos individua/es y colectivos.
4) Implementar, según la necesidad, los lineamientos creados desde la Dirección de Asuntos Étnicos en apoyo con la(s) dirección(es) territorial(es), para el cumplimiento de las órdenes de los autos diferenciales de seguimiento de la Sentencia T-025/2004.
5) Aportar insumos dentro de los primeros seis meses del año a la Coordinación de CNARP para la construcción de los lineamientos que definan los enfoques diferenciales de género, NNAJ, Envejecimiento y vejez y discapacidad en comunidades negras, afrocolombianas, raizales y palenqueras.
6) Realizar el seguimiento y articulación de los lineamientos generados por la DAE con los de los enfoques diferenciales en la implementación del Decreto Ley 4635 de 2011, a través de la presentación de un informe trimestral de avance de los lineamientos al interior de la Unidad. 
7) Formar según la necesidad y acompañar permanentemente a los enlaces territoriales étnicos en la implementación del modelo de enfoque diferencial y de género y la estrategia de territorialización de la DAE.
8) Realizar seguimiento trimestral a través de un informe, que dé cuenta de la implementación del modelo de enfoque diferencial y de género, específicamente a las acciones étnicas en las DT que cuentan con enlaces étnicos.
9) Apoyar, según la necesidad, la proyección de las respuestas de los derechos de petición y construcción de informes que soliciten los organismos de control y otras entidades, relacionados con la Dirección de Asuntos Étnicos y la implementación de los Decretos Ley, así como velar para que las respuestas se tramiten dentro de los términos establecidos en la ley.
10) Hacer parte de los Comités verificadores y evaluadores de procesos de selección que adelante la Unidad, en el evento en que sea designado.
11) Apoyar a las direcciones territoriales en los pilotos para realizar las mediciones de subsistencia mínima, de acuerdo con las priorizaciones que se adelanten en conjunto con los pueblos y comunidades étnicas.
12) Apoyar a la DAE y la dirección de Gestión Social Humanitaria  en la construcción de los criterios para la medición de la subsistencia mínima en comunidades y pueblos étnicos
13) Aportar en el primer trimestre del año los insumos que permitan a la Dirección de Asuntos Étnicos construir la metodología que permita validar los criterios y los instrumentos de medición de subsistencia mínima en las instancias representativas de los pueblos y comunidades étnicas priorizadas.
14) Cumplir las demás actividades relacionadas con el objeto del contrato que sean acordadas con el supervisor.
15) Apoyar en la creación de documentos precontractuales y actos administrativos que se requieren.
</t>
  </si>
  <si>
    <t>DORIAN ELIECER</t>
  </si>
  <si>
    <t>BARANDICA CARVAJAL</t>
  </si>
  <si>
    <t>Prestar sus servicios profesionales a la Unidad para la Atención y Reparación Integral a las Víctimas, en el Grupo de Trabajo de Retornos y Reubicaciones en la Dirección Territorial Valle del Cauca, para implementar en el nivel territorial el proceso de retornos y reubicaciones en su dimensión individual, comunitaria y colectiva, y promover el cumplimiento de las órdenes de restitución de tierras y territorios.</t>
  </si>
  <si>
    <t xml:space="preserve">1. Asistir técnicamente a la Dirección Territorial en la socialización, el uso de los instrumentos, procedimientos, protocolos, metodologías y planes de acción, que sean requeridos para la materialización del proceso de retornos y/o reubicaciones dirigida a la población víctima de desplazamiento forzado.
2. Promover la aplicación territorial de las metodologías para validar los principios de seguridad, dignidad y voluntariedad en el marco de los procesos de retorno o reubicación.
3. Apoyar la implementación de la Ruta Integral de Atención, Asistencia y Reparación Individual para personas víctimas de desplazamiento que desean retornarse o reubicarse.
4. Asistir técnicamente a los municipios focalizados para la socialización e implementación de metodologías para la formulación, implementación, seguimiento y evaluación de los planes de retornos y reubicaciones. 
5. Promover la incorporación del enfoque diferencial étnico en las rutas, lineamientos y procedimientos desarrollados por la Unidad para el acompañamiento en los procesos de retorno y reubicación, y fomentar acciones para la restitución, constitución, saneamiento o ampliación de territorios colectivos, conforme a lo dispuesto por los Decretos con fuerza de ley 4633, 4634 y 4635 de 2011 y ley 160 de 1994 para la población retornada o reubicada.
6. Articular e impulsar acciones de gestión de oferta para fomentar el proceso de estabilización socioeconómica de la población retornada o reubicada. 
7. Realizar formulación, gestión, seguimiento, monitoreo y apoyo territorial para la ejecución de esquemas especiales de acompañamiento de carácter familiar o comunitario, dirigidos a la población víctima de desplazamiento forzado retornada y reubicada. 
8. Prestar asistencia técnica a la Dirección Territorial en los procesos de Restitución de Tierras en su fase administrativa y judicial para el cumplimiento de las órdenes contenidas en las sentencias de restitución de tierras, y brindar insumos a la oficina Asesora Jurídica para informar a jueces y magistrados sobre dicho cumplimiento. 
9. Representar a la Unidad para las Víctimas en las audiencias de restitución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10. Dinamizar y articular territorialmente las  acciones requeridas para dar cumplimiento a los requerimientos de índole administrativo, cumplimiento de metas trazadas, en el plan de acción, planes de mejoramiento provenientes de las observaciones de  organismos de control y órdenes judiciales en lo relacionado con los procesos de retorno y reubicación, y en su articulación con los procesos de restitución de tierras y reparación colectiva, en los términos que tales autoridades lo estimen pertinente, así como brindar la información requerida al respecto.
11. Gestionar las apreciaciones de seguridad de los territorios donde se encuentra la población retornada y reubicada y su evaluación en los Comités Territoriales de Justicia Transicional.  
12. Elaborar los documentos técnicos e informes que sean solicitados por el supervisor, y sistematizar y elaborar actas de los espacios interinstitucionales en los que participe.
13. Asistir a las reuniones y/o comités que le sean asignadas, dejando reportes e informes de los temas tratados en las mismas y hacer el respectivo seguimiento.
14. Hacer parte de los comités verificadores y evaluadores de procesos de selección que adelante la Unidad, en el evento en el que sea designado.
15. Cumplir las demás actividades relacionadas con el objeto del contrato, que sean acordadas con el supervisor.
</t>
  </si>
  <si>
    <t>DORIS CATHERYN</t>
  </si>
  <si>
    <t>RAMIREZ ZOQUE</t>
  </si>
  <si>
    <t>EDGAR</t>
  </si>
  <si>
    <t>JASPE CACERES</t>
  </si>
  <si>
    <t>PUERTO CARREÑO</t>
  </si>
  <si>
    <t>VICHADA</t>
  </si>
  <si>
    <t>Prestar sus servicios profesionales a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Meta y Llanos Orientales.</t>
  </si>
  <si>
    <t>EDGAR HERNANDO</t>
  </si>
  <si>
    <t>TOBAR OTERO</t>
  </si>
  <si>
    <t>EDGAR MAURICIO</t>
  </si>
  <si>
    <t>POVEDA PINEDA</t>
  </si>
  <si>
    <t>Prestar sus servicios profesionales a la Subdirección de Reparación Colectiva, con el fin de apoyar la implementación, seguimiento de la estrategia de fortalecimiento y acompañamiento del Programa de Reparación Colectiva.</t>
  </si>
  <si>
    <t xml:space="preserve">1. Apoyar la implementación de la estrategia de fortalecimiento y acompañamiento cualificado del programa de reparación colectiva.
2. Apoyar la implementación del diseño metodológico del Programa de Reparación Colectiva atendiendo a las realidades de contexto que se evidencian en cada una de las comunidades.
3. Apoyar la implementación de las acciones de fortalecimiento de los funcionarios y contratistas de la Unidad para las Victimas, según la estrategia de fortalecimiento y acompañamiento cualificado. 
4. Apoyar la implementación de las acciones de fortalecimiento de los Sujetos de Reparación Colectiva, según la estrategia de fortalecimiento y acompañamiento cualificado. 
5. Apoyar la implementación de las acciones de fortalecimiento de las entidades del SNARIV y demás interesadas, según la estrategia de fortalecimiento y acompañamiento cualificado. 
6. Atender las solicitudes de acompañamiento a la implementación del Programa de Reparación Colectiva en sujetos de reparación colectiva étnicos, no étnicos y organizaciones o grupos incluidos los de la estrategia de casos nacionales.
7. Apoyar la supervisión de los contratos y/o convenios que le sean designados por la Subdirección de Reparación Colectiva.
8. Apoyar la preparación de las respuestas a los derechos de petición e informes solicitados por los entes de control relacionados con el objeto y las actividades del contrato y velar para que las respuestas se tramiten dentro de los términos establecidos en la Ley.
9. Hacer parte de los Comités verificadores y evaluadores de procesos de selección que adelante la Unidad, en el evento en que sea designado.  (esta actividad solamente aplica cuando se contrate profesionales. No aplica para técnicos, asistenciales o de apoyo).
10. Cumplir las demás actividades relacionadas con el objeto del contrato que sean acordadas con el supervisor.
</t>
  </si>
  <si>
    <t>EDILMA ROSA</t>
  </si>
  <si>
    <t>GRANADOS RAMIREZ</t>
  </si>
  <si>
    <t>Prestar sus servicios profesionales a la Oficina Asesora de Comunicaciones en la estrategia de comunicación con víctimas en el fortalecimiento de los puentes de comunicación con la población afectada y apoyar la difusión de pedagogía de paz.</t>
  </si>
  <si>
    <t xml:space="preserve">1. Implementar el componente de Comunicación con Víctimas con el fin de mantener informadas a las víctimas del conflicto armado sobre los avances y retos de la política de atención y reparación a las víctimas que se implementa en Colombia. 
2. Apoyar la difusión de pedagogía de paz para el proceso amplio de participación.
3. Proponer una estrategia de comunicación para mantener informados a las víctimas del conflicto armado sobre el proceso de reparación a víctimas para el 2017, teniendo en cuenta las coyunturas nacionales.
4. Elaborar y/o participar en la construcción de piezas de comunicación pedagógicas dirigidas a víctimas como folletos, cartillas, producciones radiales y audiovisuales, con enfoque regional y diferencial.
5. Crear y/o posicionar canales de comunicación propios de la Unidad para las Víctimas para brindar información a los sobrevivientes del conflicto armado de manera periódica como son: boletín virtual y programas de radio, entre otros.
6. Realizar monitoreo de prensa, de acuerdo al cronograma para presentar alertas de trabajo.
7. Desarrollar campañas de comunicación dirigidas a las víctimas, a través de medios tradicionales, alternativos y los canales de servicio al ciudadano con los que cuente la Unidad.
8. Construir un banco de historias de vida de víctimas del conflicto armado con proceso de reparación exitosa y hacer el entrenamiento de vocería para que puedan dirigirse a diferentes públicos de manera asertiva.
9. Realizar talleres y capacitaciones dirigidas a víctimas y/o periodistas comunitarios y locales, sobre los temas de interés definidos por la dirección general o las áreas misionales de la Unidad para las Víctimas.
10. Actualizar las bases de datos de víctimas del conflicto armado.
11. Presentar oportunamente los informes de seguimiento al plan de acción, con sus debidas evidencias, solicitados por el supervisor del contrato. 
12. Atender los lineamientos y políticas generales del Sistema de Gestión de Calidad definidos por La Unidad para Atención y Reparación Integral a las Victimas que se relacionen con el objeto del contrato.
13. Hacer parte de los Comités verificadores y evaluadores de procesos de selección que adelante la Unidad, en el evento en que sea designado
14. Cumplir las demás actividades relacionadas con el objeto del contrato que sean acordadas con el supervisor.
</t>
  </si>
  <si>
    <t>EDISON ORLANDO</t>
  </si>
  <si>
    <t>CALIXTO AMAYA</t>
  </si>
  <si>
    <t>Prestar a la Subdirección de Reparación Individual sus servicios de apoyo realizando las gestiones y el seguimiento administrativo, logístico y operativo, que se relacionen con el proceso del equipo que garantiza el acompañamiento de búsqueda y entrega cuerpos o restos de víctimas identificadas.</t>
  </si>
  <si>
    <t>EDIT DEL CARMEN</t>
  </si>
  <si>
    <t>ROSERO PORTILLA</t>
  </si>
  <si>
    <t xml:space="preserve">Prestar sus servicios profesionales a la Subdirección de Reparación Colectiva, para la concertación, gestión y aplicación de medidas de satisfacción y de garantías de no repetición del Programa de Reparación Colectiva en la Zona Sur </t>
  </si>
  <si>
    <t>EDITH</t>
  </si>
  <si>
    <t>ROSERO MUÑOZ</t>
  </si>
  <si>
    <t>Prestar sus servicios de apoyo a la gestión a la Unidad para la Atención y Reparación Integral a las Víctimas, en el desarrollo de las actividades secretariales, administrativas y operativas que se requieran en la Dirección Territorial Cauca.</t>
  </si>
  <si>
    <t>ROZO ALVAREZ</t>
  </si>
  <si>
    <t>Prestar  sus servicios profesionales a la Dirección de Asuntos Étnicos para que desarrolle y haga seguimiento a la estrategia de implementación de los Decretos Ley No. 4633 de 2011  y del Decreto Ley No. 4635 de 2011 y dar cumplimiento a las órdenes de la Honorable Corte Constitucional”, dirigido a los  grupos étnicos y el plan de reacción urgente y de contingencia de pueblo Nükak y Jiw  en la Dirección Territorial Meta y Llanos Orientales.</t>
  </si>
  <si>
    <t xml:space="preserve">1. Proponer al supervisor  un plan  de trabajo trimestral que contemple las acciones a realizar con las comunidades priorizadas y procesos misionales de la Dirección Territorial donde se desarrolle el objeto contractual.
2. Definir de acuerdo a la demanda los procesos de divulgación y socialización de criterios y rutas específicas para la implementación de diferentes medidas propias de los Decretos Ley Nos. 4633 y 4635 de 2011 a las comunidades, personas víctimas de comunidades étnicas, organizaciones y entidades territoriales.
3. Implementar  la estrategia de incidencia en los instrumentos de seguimiento de política pública Rusicst, tablero PAT con Nación- Territorio para grupos étnicos y hacer seguimiento semestralmente). 
4. Implementar de acuerdo a la demanda de la Dirección Territorial Meta y Llanos Orientales  la incorporación del enfoque diferencial en los procesos de atención, asistencia, prevención y reparación para grupos étnicos y realizar el acompañamiento y seguimiento a la implementación de las acciones en el marco del modelo de enfoque diferencial.
5. Apoyar permanentemente la implementación de las medidas de los Decretos ley 4633 y 4635 de 2011, con énfasis en participación, subsistencia mínima y superación de la situación de vulnerabilidad (SSV).
6. Participar en las jornadas programadas y extemporáneas de la Dirección de Gestión Social y Humanitaria dirigidas a los grupos étnicos sobre atención integral en el lugar donde se desarrolle el objeto contractual.
7. Representar a la Dirección de Asuntos Étnicos en espacios de concertación con las comunidades, en casos especiales y de acuerdo a las órdenes impartidas por la Corte Constitucional en sus Autos de seguimiento desde el 2004  a la fecha en especial planes de salvaguarda y específicos.
8. Elaborar una propuesta de trabajo en el primer trimestre del año para dar cumplimiento a las órdenes con acciones complementarias y de seguimiento a demanda de la Dirección Territorial, con base en el análisis de los informes presentados por la Corte Constitucional en respuesta al Auto 173 de 2012 y a los informes de la Mesa Jiw.
9. Suministrar y consolidar digitalmente de acuerdo a la demanda, la información referente a las acciones para dar cumplimiento a las órdenes proferidas en los autos de la Corte Constitucional. 
10. Consolidar de acuerdo a la demanda, los insumos recaudados en el territorio para remitirlos al Grupo de Respuesta Escrita.
11. Capacitar  tres veces al año a funcionarios  y enlaces de la Dirección Territorial, Puntos de Atención y Centros Regionales vinculados con la Unidad para las Victimas (contratación directa o a través de operador), en temas como: Decretos Ley Étnicos (Conceptos Básicos) y acciones del  modelo de enfoque diferencial y género en términos de Ruta Integral.
12. Participar en los Comités de Ruta Integral y en el Equipo Técnico de Enfoque diferencial para incidir en el enfoque étnico, programados por la Dirección Territorial de acuerdo a la necesidad.
13. Capacitar a los orientadores étnicos en los decretos ley y realizar seguimiento a la adecuación del espacio físico, dotación y uso de la oficina étnica al interior de los centros regionales de forma semestral.
14. Implementar y hacer seguimiento permanente al modelo de enfoque diferencial étnico en la Ruta Integral.
15. Articular con el enlace del Programa de Acompañamiento a la Inversión de los recursos de la Indemnización con Enfoque Diferencial Étnico (PAE) en los siguientes  temas: contactar a  las comunidades y autoridades, gestionar el apoyo de los traductores, apoyar la concertación si se requiere, contextualizar al enlace del programa de acompañamiento sobre la comunidad a trabajar y capacitarlos en conceptos básicos de grupos étnicos de acuerdo a la necesidad de la Dirección Territorial donde se va a desarrollar el objeto. 
16. Hacer parte de los Comités verificadores y evaluadores de procesos de selección que adelante la Unidad, en el evento en que sea designado.  
17. Cumplir las demás actividades relacionadas con el objeto del contrato que sean acordadas con el supervisor.
</t>
  </si>
  <si>
    <t>EDITH LUCIA</t>
  </si>
  <si>
    <t>PUERTO BARRERA</t>
  </si>
  <si>
    <t>Prestar sus servicios profesionales en la Subdirección de Reparación Colectiva, para apoyar la formulación, implementación y el seguimiento de las acciones en materia de Garantías de No Repetición con enfoque de reconciliación con los sujetos de reparación colectiva de incidencia nacional y su articulación con la implementación de los Acuerdos de Paz.</t>
  </si>
  <si>
    <t>1. Apoyar la implementación y el desarrollo de la ruta de reparación colectiva con los sujetos de incidencia nacional y los demás casos que sean asignados por el Supervisor del Contrato, conforme a los lineamientos de la Subdirección de Reparación Colectiva.
2. Elaborar los respectivos documentos que contemplen las propuestas metodológicas para la implementación de la ruta de Reparación Colectiva, atendiendo los lineamientos técnicos de la subdirección de reparación colectiva en particular el enfoque diferencial. 
3. Gestionar las acciones correspondientes para la debida articulación con el Sistema Nacional de Atención y Reparación Integral a las Víctimas en el marco de la implementación de la ruta de reparación colectiva con los sujetos de incidencia nacional.
4. Elaborar los insumos y promover acciones para la articulación con las entidades territoriales y con los equipos de LA UNIDAD territoriales, en el marco de la implementación de la ruta con los sujetos de incidencia nacional.
5. Realizar el seguimiento correspondiente a los compromisos institucionales para la implementación de la ruta de reparación colectiva con los sujetos de incidencia nacional. 
6. Preparar los insumos necesarios para las diferentes intervenciones de las directivas de la Unidad que evidencie avances, logros y dificultades en los procesos de reparación colectiva con incidencia nacional. 
7. Construir los lineamientos técnicos y metodológicos para facilitar la articulación de los procesos de reparación colectiva con incidencia nacional, con las organizaciones de la sociedad civil y la comunidad internacional, en perspectiva de la construcción de la paz.  
8. Facilitar las condiciones necesarias para la articulación de los comités de impulso de los sujetos de reparación colectiva con incidencia nacional.
9. Entregar mensualmente la información requerida para el sistema de información de la Subdirección de Reparación Colectiva.
10. Entregar los insumos requeridos para garantizar la gestión de oferta del programa de reparación colectiva. 
11. Entregar los insumos requeridos por  la secretaría técnica del Subcomité de Reparación Colectiva, cuando sea requerido.
12. Atender las solicitudes de acompañamiento de sujetos de reparación colectiva étnicos, no étnicos y organizaciones o grupos, incluidos sujetos con incidencia nacional, en el marco de la implementación del Programa de Reparación Colectiva. 
13. Apoyar la supervisión de los contratos y/o convenios que sean designados la Subdirección de Reparación Colectiva.
14. Contribuir a la ejecución del plan estratégico de los planes integrales de reparación colectiva de los sujetos con incidencia nacional.
15. Apoyar la preparación de las respuestas a los derechos de petición e informes solicitados por los entes de control relacionados con el objeto y las actividades del contrato y velar para que las respuestas se tramiten dentro de los términos establecidos en la Ley.
16. Hacer parte de los Comités, reuniones y espacios institucionales en que participe o adelante LA UNIDAD, en el evento en que sea designado.
17. Cumplir las demás actividades relacionadas con el objeto del contrato que sean acordadas con el supervisor.</t>
  </si>
  <si>
    <t>EDITH VIVIAN</t>
  </si>
  <si>
    <t>AGUDELO GARCIA</t>
  </si>
  <si>
    <t>Prestar sus servicios profesionales en la Dirección Territorial del Meta y Llanos orientales en los departamentos de Amazonas, Vaupés y Guaviare, brindado apoyo al equipo de la Oficina Asesora de Comunicaciones en la política general de comunicaciones de LA UNIDAD.</t>
  </si>
  <si>
    <t xml:space="preserve">1. Desarrollar contenidos pedagógicos y periodísticos, acordes a las características de la población atendida, para que en todas las fases de proceso estén informados sobre la política, beneficios, no beneficios, logros, cambios y avances del proceso de atención y reparación.
2. Utilizar y/o poner en marcha canales directos, comunitarios, masivos, plataformas interactivas y estrategias alternativas y populares para comunicarnos con las víctimas del conflicto armado.
3. Consolidar red de voceros víctimas en los departamentos (Amazonas, Vaupés y Guaviare).
4. Apoyar la difusión de pedagogía de paz para el proceso amplio de participación.
5. Articular con las mesas de participación y las comunidades receptoras para mantenerlos informados y para que entiendan que la reparación es una prioridad para la paz.
6. Emitir información oportuna y veraz a los periodistas de televisión, radio, prensa e internet comunitarios y locales.
7. Gestionar espacios en los medios de comunicación para la divulgación de contenidos relacionados con la atención y reparación integral a las víctimas y testimonios de vida. 
8. Producir materiales de alta calidad para su divulgación a través de los canales de comunicación propios 
9. Construir lazos de confianza con los periodistas y jefes de redacción, a través de estrategias innovadoras.  
10. Gestionar la publicación de información positiva en las entidades territoriales que hacen parte del Sistema SNARIV. 
11. Promover la visibilización de planes, programas y proyectos en alianza con entidades que hacen parte del SNARIV. 
12. Alimentar el portal SNARIV con información de interés territorial 
13. Aportar a la consolidación de una cultura organizacional que sea coherente con la misión de la Unidad. 
14. Visibilizar los logros individuales y colectivos de la dirección territorial en los canales de comunicación interna.
15. Fidelizar a los servidores de la Unidad a los canales de comunicación interna. 
16. Apoyar la logística de los eventos institucionales que se desarrollen en el territorio.
17. Apoyar a la Oficina Asesora de Comunicaciones en las campañas y estrategias de comunicación que se implementen a nivel nacional. 
18. Presentar oportunamente los informes de seguimiento al plan de acción, con sus debidas evidencias, solicitados por el supervisor del contrato. 
19. Atender los lineamientos y políticas generales del Sistema de Gestión de Calidad definidos por LA UNIDAD que se relacionen con el objeto del contrato.
20. Hacer parte de los Comités verificadores y evaluadores de procesos de selección que adelante la Unidad, en el evento en que sea designado. 
21. Cumplir las demás actividades relacionadas con el objeto del contrato que sean acordadas por el Supervisor.
</t>
  </si>
  <si>
    <t>EDNA PILAR</t>
  </si>
  <si>
    <t>RODRIGUEZ CARO</t>
  </si>
  <si>
    <t>EDSON JHAIR</t>
  </si>
  <si>
    <t>RICO CARVAJAL</t>
  </si>
  <si>
    <t>Prestar sus servicios profesionales, apoyando jurídicamente al Grupo de Control Interno Disciplinario de la Secretaría General, en el análisis, evaluación e impulso procesal de las acciones disciplinarias y fallos de primera instancia adelantados contra los funcionarios y exfuncionarios de la Unidad, de conformidad con las normas vigentes.</t>
  </si>
  <si>
    <t>EDUARDO</t>
  </si>
  <si>
    <t>TORRES LUGO</t>
  </si>
  <si>
    <t>Prestar servicios profesionales a la Oficina Asesora de Planeación, para  acompañar a las Direcciones Territoriales en la construcción de las metas propuestas y en  la elaboración de la programación presupuestal; así como adelantar el seguimiento, control, revision y consolidacion de los proyectos de inversión señalando su avance a nivel cualitativo y cuantitativo.</t>
  </si>
  <si>
    <t xml:space="preserve">• Elaborar en el mes de enero de 2017, la propuesta de documentos de plan indicativos de la vigencia de la Unidad para la Atención y Reparación Integral a las Víctimas. 
• Orientar la adecuada formulación, actualización, registro y control de los 15 proyectos de inversión de la Unidad durante la vigencia 2017 
• Realizar el control de formulación técnico de los 3 proyectos de inversión que se encuentren a su cargo durante la vigencia 2017. 
• Apoyar en el último trimestre los procesos de planeación estratégica para la vigencia 2018 de acuerdo a instrucción del Jefe de la Oficina asesora de Planeación 
• Acompañar durante la vigencia 2017 la elaboración del plan de acción de las 7 dependencias a su cargo en los aplicativos correspondientes, de acuerdo a los lineamientos establecidos y aprobar el seguimiento mensual al plan de acción presentado por estas dependencias. 
• Apoyar en los meses de febrero a abril de 2017 la elaboración del anteproyecto de presupuesto de la Entidad así como las modificaciones requeridas a través de la proyección de formatos de captura de información, de la consolidación de los resultados remitidos por las áreas del cargue de los resultados en el aplicativo PPTO del SUIFP del DNP y de la construcción de la carta de solicitud de necesidades adicionales dirigida al Ministerio de Hacienda y Crédito Público 
• Liderar durante la vigencia 2017 las actividades dirigidas a la gestión de los trámites presupuestales requeridos por la Unidad. 
• Cumplir con las demás actividades relacionadas con el objeto del contrato que sean acordadas con el supervisor 
</t>
  </si>
  <si>
    <t>EDUARDO ANTONIO</t>
  </si>
  <si>
    <t>PRIETO SUAREZ</t>
  </si>
  <si>
    <t>Prestar sus servicios profesionales a la Unidad para las Víctimas, en la Dirección General- Grupo de Cooperación Internacional para fortalecer las capacidades de gestión de proyectos de cooperación y hacer seguimiento a las relaciones con Agencias de Cooperación, Gobiernos y Organizaciones cooperantes en el nivel territorial.</t>
  </si>
  <si>
    <t xml:space="preserve">1. Apoyar a las Direcciones territoriales, focalizadas por la Oficina de Cooperación de la Dirección General, en la formulación, implementación y seguimiento de proyectos de cooperación para la política de víctimas. 
2. Apoyar a las Direcciones territoriales, focalizadas por la Oficina de Cooperación de la Dirección General, en la implementación de las actividades de articulación de la cooperación en el territorio
3. Elaborar informes y documentos relacionados con el avance de los proyectos e iniciativas de cooperación lideradas por la Oficina de Cooperación, para su publicación ante diferentes públicos de interés y ante los medios internos de la Unidad para las Víctimas, en articulación con la Oficina Asesora de Comunicaciones. 
4. Actualizar mensualmente las fichas de caracterización de cooperantes, con los avances realizados en las reuniones y espacios de encuentro con Agencias de cooperación, Gobiernos cooperantes y Organizaciones multilaterales.
5. Participar en todas las reuniones que se requieran para la debida gestión de las diferentes actividades asignadas por la coordinación de la Oficina de Cooperación.
6. Adelantar y asistir a acciones dirigidas a fortalecer el grupo de cooperación internacional.
7. Participar y reportar en las actividades que sean designadas por el supervisor del contrato, relacionadas con el Sistema Integrado de Gestión de la oficina de Cooperación Internacional de la Unidad para las Víctimas.
8. Atender a los lineamientos y políticas generales del Sistema de Gestión de Calidad definidos por la Unidad que se relacionen con el objetivo del contrato.
9. Hacer parte de los Comités verificadores y evaluadores de procesos de selección que adelante la Unidad, en el evento en que sea designado
</t>
  </si>
  <si>
    <t>EDUARDO ENRIQUE</t>
  </si>
  <si>
    <t>CAMARGO PAEZ</t>
  </si>
  <si>
    <t>Prestar sus servicios profesionales a la Oficina de Tecnologías de la Información para apoyar el análisis, la estructuración y evolución de las arquitecturas de solución de los sistemas de información de LA UNIDAD.</t>
  </si>
  <si>
    <t xml:space="preserve">Apoyar en el diseño y construcción de la Arquitectura de herramientas informáticas que soportan los procesos misionales de la Unidad.
Apoyar en la definición y mantenimiento de las arquitecturas de referencia y de solución de los Sistemas de Información, en concordancia con las políticas y lineamientos definidos de estandarización, racionalización y generación de valor y adaptabilidad de acuerdo al Ministerio de Tecnologías de la Información y las Comunicaciones para el Dominio de Sistemas de Información respecto a la Arquitectura Tecnologías de Información en Colombia.
Apoyar la construcción de los diseños funcionales y técnicos de las aplicaciones multiplataforma y servicios.
Apoyar en el Análisis de negocio y creación de requerimientos detallados que especifiquen la arquitectura técnica del sistema.
Realizar la evaluación y selección de los componentes de software y hardware de las soluciones informáticas.
Apoyar en la creación de soluciones que incluyen XML, Servicios Web y que integran diversas aplicaciones distribuidas en el marco de la capa de servicios de arquitectura SOA.
Realizar la estructura de prototipos y arquitecturas de nuevos conceptos y tecnologías que serán usados por los equipos de desarrollo.
Actuar como enlace entre el equipo de gestión de proyectos y el equipo de desarrollo para levar a implementación los requerimientos funcionales.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</si>
  <si>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EDUARDO JOSE</t>
  </si>
  <si>
    <t>BERRENECHE AVILA</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</si>
  <si>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Santa Marta (Magdalena) .</t>
  </si>
  <si>
    <t>EDWARD</t>
  </si>
  <si>
    <t>LOPEZ DENIZ</t>
  </si>
  <si>
    <t>TURBO</t>
  </si>
  <si>
    <t>Prestar sus servicios profesionales a la Subdirección de Reparación Individual, realizando los trámites administrativos internos necesarios para socializar en territorio la entrega de la medida de indemnización administrativa, sus procedimientos y la guía para el reconocimiento y otorgamiento de la misma, en el marco de la implementación de la Ruta de Atención, Asistencia y Reparación Integral, así como las reprogramaciones de los giros.</t>
  </si>
  <si>
    <t>EDWARD VICENTE</t>
  </si>
  <si>
    <t>RAMIREZ AMAYA</t>
  </si>
  <si>
    <t>Prestar al Grupo de Gestión de Talento Humano de la Unidad para la Atención y Reparación Integral a las Víctimas sus servicios profesionales, para apoyar la implementación del Sistema de Gestión de la Seguridad y Salud en el Trabajo SG-SST de acuerdo con lo establecido en el Decreto 1072 de 2015, en el desarrollo de las actividades comprendidas en los subprogramas de medicina preventiva y del trabajo, seguridad e higiene y gestión de riesgos.</t>
  </si>
  <si>
    <t>EDWIN</t>
  </si>
  <si>
    <t>HERRERA BARTOLO</t>
  </si>
  <si>
    <t>Prestar sus servicios profesionales en la Dirección Territorial del Eje Cafetero (Risaralda, Caldas y Quindío), para apoyar en la política general de comunicaciones de LA UNIDAD.</t>
  </si>
  <si>
    <t xml:space="preserve">1. Desarrollar contenidos pedagógicos y periodísticos, acordes a las características de la población atendida, para que en todas las fases de proceso estén informados sobre la política, beneficios, no beneficios, logros, cambios y avances del proceso de atención y reparación.
2. Utilizar y/o poner en marcha canales directos, comunitarios, masivos, plataformas interactivas y estrategias alternativas y populares para comunicarnos con las víctimas del conflicto armado.
3. Consolidar red de voceros víctimas en el Eje Cafetero ((Risaralda, Caldas y Quindío).
4. Articular con las mesas de participación y las comunidades receptoras para mantenerlos informados y para que entiendan que la reparación es una prioridad para la paz.
5. Emitir información oportuna y veraz a los periodistas de televisión, radio, prensa e internet comunitarios y locales.
6. Gestionar espacios en los medios de comunicación para la divulgación de contenidos relacionados con la atención y reparación integral a las víctimas y testimonios de vida. 
7. Producir materiales de alta calidad para su divulgación a través de los canales de comunicación propios 
8. Construir lazos de confianza con los periodistas y jefes de redacción, a través de estrategias innovadoras.  
9. Gestionar la publicación de información positiva en las entidades territoriales que hacen parte del Sistema SNARIV. 
10. Promover la visibilización de planes, programas y proyectos en alianza con entidades que hacen parte del SNARIV. 
11. Alimentar el portal SNARIV con información de interés territorial 
12. Aportar a la consolidación de una cultura organizacional que sea coherente con la misión de la Unidad. 
13. Visibilizar los logros individuales y colectivos de la dirección territorial en los canales de comunicación interna.
14. Fidelizar a los servidores de la Unidad a los canales de comunicación interna. 
15. Apoyar la logística de los eventos institucionales que se desarrollen en el territorio.
16. Apoyar a la Oficina Asesora de Comunicaciones en las campañas y estrategias de comunicación que se implementen a nivel nacional. 
17. Presentar oportunamente los informes de seguimiento al plan de acción, con sus debidas evidencias, solicitados por el supervisor del contrato. 
18. Atender los lineamientos y políticas generales del Sistema de Gestión de Calidad definidos por LA UNIDAD que se relacionen con el objeto del contrato.
19. Hacer parte de los Comités verificadores y evaluadores de procesos de selección que adelante la Unidad, en el evento en que sea designado. 
20. Cumplir las demás actividades relacionadas con el objeto del contrato que sean acordadas con el supervisor.
</t>
  </si>
  <si>
    <t>EDWIN ALEXANDER</t>
  </si>
  <si>
    <t>GUTIERREZ TRUJILLO</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</si>
  <si>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Tame (Arauca).</t>
  </si>
  <si>
    <t>EDWIN ANDRES</t>
  </si>
  <si>
    <t>CRIOLLO PINEDA</t>
  </si>
  <si>
    <t>Prestar sus servicios profesionales a la Subdirección de Reparación Colectiva, para la implementación del Programa de Reparación colectiva en la Dirección Territorial Caquetá.</t>
  </si>
  <si>
    <t>MOSQUERA ORTIZ</t>
  </si>
  <si>
    <t>Prestar sus servicios asistenciales y de apoyo a la gestión a la Unidad para la Atención y Reparación Integral a las Víctimas en la Subdirección de Valoración y Registro de la Dirección de Registro y Gestión de la Información apoyando los diferentes procedimientos que intervienen con la operación del Registro Único de Victimas-RUV, en especial aquellos  relacionadas con las etapas de glosas, devolución y notificación.</t>
  </si>
  <si>
    <t xml:space="preserve">1. Tramitar los requerimientos recibidos a través de correo institucional, canal telefónico y aplicativo RUV referidos a los procesos glosas, devolución y notificación y realizar seguimiento a los mismos de acuerdo a las metas y el plan de trabajo suscrito mensualmente.
2. Adecuar los archivos magnéticos recibidos de diferentes entidades o áreas de la entidad con información que requiere ser verificada y cruzada con el Registro Único de Víctimas – RUV.
3. Efectuar las descargas de imágenes documentales de los diferentes aplicativos que soportan la operación del Registro Único de Víctimas cuando sean requeridas, dejando disponibles el número de carpetas magnéticas que establezca el supervisor del contrato y que cumplan con los parámetros establecidos por la Subdirección de Valoración y Registro.
4. Actualizar las bases de datos con la información requerida para garantizar la calidad de la información propia del proceso del Registro Único de Víctimas.
5. Realizar contacto telefónico con solicitantes de inscripción en el Registro Único de Víctimas, entidades del Ministerio Público u otras entidades del SNARIV en el desarrollo de los procesos de glosas, devolución y notificación, cuando éstos sean requeridos por el supervisor del contrato de acuerdo a los planes de trabajo suscritos mensualmente.
6. Hacer uso de los protocolos establecidos por cada uno de los procesos en el desarrollo de las actividades propuestas.
7. Apoyar, previa solicitud del supervisor del contrato, las actividades y/o grupos creados para dar cumplimiento a metas y a eventos de la Subdirección de Valoración y Registro. En este caso, deberá cumplir previo a la firma del recibido a satisfacción mensual con la asignación establecida para la actividad o grupo de trabajo a la que fue asignado, de no existir esta, deberá suscribirse acta donde se establezca la asignación y cumplimiento mensual.
8. Asistir a las sesiones de retroalimentación y fortalecimiento conceptual relacionadas con la operación del Registro Único de Víctimas RUV.
9.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10. Cumplir las demás actividades relacionadas con el objeto del contrato que sean acordadas con el supervisor.
</t>
  </si>
  <si>
    <t>EDWIN DARIO</t>
  </si>
  <si>
    <t>VILLANUEVA BUSTOS</t>
  </si>
  <si>
    <t>Prestar sus servicios profesionales en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Caquetá - Huila.</t>
  </si>
  <si>
    <t>EDWIN FERNEY</t>
  </si>
  <si>
    <t>TRIANA OLAYA</t>
  </si>
  <si>
    <t>EDWIN HERNAN</t>
  </si>
  <si>
    <t>PARRA MARTIN</t>
  </si>
  <si>
    <t>EDWIN STEVE</t>
  </si>
  <si>
    <t>FONSECA ALFONSO</t>
  </si>
  <si>
    <t>EDWIN YOBANNY</t>
  </si>
  <si>
    <t>OLIVEROS</t>
  </si>
  <si>
    <t>EFREN ALEXANDER</t>
  </si>
  <si>
    <t>TELLEZ RICO</t>
  </si>
  <si>
    <t>Prestar sus servicios profesionales a la Unidad de Atención y Reparación Integral a las Víctimas, para el apoyo administrativo de la Dirección General en el cumplimiento de los objetivos y metas en la atención, asistencia y reparación integral a las víctimas.</t>
  </si>
  <si>
    <t>EHIMY</t>
  </si>
  <si>
    <t xml:space="preserve">1. Apoyar el trámite presupuestal de los contratos, convenios y actos administrativos de la Subdirección de Reparación Colectiva y realizar el correspondiente seguimiento.
2. Revisar y emitir conceptos técnicos, administrativos, financieros y contables de los contratos y/o convenios o actos administrativos asignados para adelantar el apoyo a la supervisión.
3. Apoyar los procesos y la ejecución de las etapas precontractuales, contractuales y post contractuales que se requieran en la Subdirección. 
4. Monitorear a través de las herramientas de planeación y acorde a los tiempos establecidos, el avance en el cumplimiento de los objetivos y productos planteados en los proyectos de inversión desde la perspectiva financiera.
5. Apoyar las actividades de planeación, formulación y seguimiento del Plan de Adquisiciones y sus correspondientes indicadores. 
6. Apoyar la estructuración de los documentos y trámites precontractuales que requiera la Subdirección de Reparación Colectiva desde la parte financiera. 
7. Apoyar a la Subdirección de Reparación Colectiva en el trámite de vigencias futuras que se requieran para los procesos contractuales correspondientes a los proyectos de inversión.
8. Entregar mensualmente la información requerida para la actualización del sistema de información de la Subdirección de Reparación Colectiva.
9. Apoyar la supervisión de los contratos y/o convenios que le sean designados por la Subdirección de Reparación Colectiva. 
10. Apoyar la preparación de las respuestas a los derechos de petición e informes solicitados por los entes de control relacionados con el objeto del contrato y velar para que las respuestas se tramiten dentro de los términos establecidos en la Ley.
11. Acompañar las estrategias de gestión de la Subdirección de Reparación Colectiva en concordancia con los instrumentos de construcción de paz y posconflicto que diseñe el Gobierno Nacional.
12. Hacer parte de los comités verificadores y evaluadores de procesos de selección que adelante la Unidad, en el evento en que sea designado
13. Cumplir las demás actividades relacionadas con el objeto del contrato que sean acordadas con el supervisor. 
</t>
  </si>
  <si>
    <t>EIDI VANESA</t>
  </si>
  <si>
    <t>MACHADO VALLECILLA</t>
  </si>
  <si>
    <t>BUENAVENTURA</t>
  </si>
  <si>
    <t>Prestar sus servicios profesionales en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Valle.</t>
  </si>
  <si>
    <t>ELBERTH JULIAN</t>
  </si>
  <si>
    <t>FORERO GONZALEZ</t>
  </si>
  <si>
    <t>Prestar sus Servicios Profesionales en la Subdirección de Reparación Colectiva siendo enlace con la Oficina Asesora de Comunicaciones de LA UNIDAD, para acompañar la implementación de la estrategia que permita el acceso de los sujetos de reparación colectiva enfocados en la Información, divulgación y comunicación de las medidas y mecanismos del Programa de Reparación Colectiva. </t>
  </si>
  <si>
    <t xml:space="preserve">1. Apoyar el seguimiento a la estrategia de comunicaciones de la Subdirección de Reparación Colectiva que permita la articulación entre LA UNIDAD y las entidades del Sistema Nacional de Atención y Reparación Integral a las Víctimas. 
2. Apoyar a la Subdirección de Reparación Colectiva en la edición y estructuración de los documentos, libros, videos y demás material requerido por la Subdirección de Reparación Colectiva siguiendo los lineamientos de la Oficina Asesora de Comunicaciones.
3. Elaborar los respectivos documentos que contemplen las  propuestas metodológicas para la implementación de la ruta de Reparación Colectiva, atendiendo los lineamientos técnicos de la subdirección de reparación colectiva. 
4. Apoyar  la implementación de las iniciativas locales de comunicación expuestas  por los sujetos en las fases implementación de sus procesos de reparación  y las que surjan como medidas de sus planes de reparación colectiva.
5. Entregar mensualmente la información requerida para el sistema de información de la Subdirección de Reparación Colectiva.
6. Entregar los insumos requeridos para garantizar la gestión de oferta del programa de reparación colectiva. 
7. Entregar los insumos requeridos por  la secretaría técnica del Subcomité de Reparación Colectiva.
8. Atender las solicitudes de acompañamiento a la implementación del Programa de Reparación Colectiva a  sujetos de reparación colectiva étnicos, no étnicos y organizaciones o grupos incluidos los de la estrategia de casos nacionales.
9. Apoyar la supervisión de los contratos y/o convenios que le sean designados por la Subdirección de Reparación Colectiva.
10. Apoyar la preparación de las respuestas a los derechos de petición e informes solicitados por los entes de control relacionados con el objeto y las actividades del contrato y velar para que las respuestas se tramiten dentro de los términos establecidos en la Ley.
</t>
  </si>
  <si>
    <t>ELBERTO</t>
  </si>
  <si>
    <t>ARIZA VESGA</t>
  </si>
  <si>
    <t>SOACHA</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</si>
  <si>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Soacha (Cundinamarca</t>
  </si>
  <si>
    <t>ELCY MARGARITA</t>
  </si>
  <si>
    <t>PERDOMO MORALES</t>
  </si>
  <si>
    <t>Prestar los servicios profesionales a la Subdirección de Reparación Colectiva para formular e implementar las medidas de rehabilitación con los Sujetos de Reparación Colectivos comunitarios en la Dirección Territorial de Córdoba.</t>
  </si>
  <si>
    <t>ELDER ANDRES</t>
  </si>
  <si>
    <t>RAMOS GONZALEZ</t>
  </si>
  <si>
    <t>ELEANA MARITZA</t>
  </si>
  <si>
    <t>QUINTERO GONZALEZ</t>
  </si>
  <si>
    <t>Prestar sus servicios a la Oficina de Tecnologías de la Información para apoyar el seguimiento financiero al presupuesto asignado a esta dependencia.</t>
  </si>
  <si>
    <t xml:space="preserve">Apoyar el seguimiento financiero del Plan Anual de Adquisiciones de la Oficina de Tecnologías de la Información en coordinación con el área financiera de la UNIDAD, gestionando lo necesario para mantener un estado de ejecución del presupuesto asignado a esta Oficina.
Apoyar el control y seguimiento cuentas autorizadas por pagar desde la Oficina de Tecnologías de la Información.
Mantener actualizado el SPI (Seguimiento al Proyecto de Inversión) ante el Departamento Nacional de Planeación, reportando los estados de ejecución de la totalidad del presupuesto asignado a la Oficina de Tecnología de la Información.
Apoyar la proyección del PAC (Plan Anual de Caja) mensual, informando a la dependencia competente, así como llevar a cabo el seguimiento y cumplimiento de esta actividad,  generando alertas al Jefe de la Oficina de Tecnologías de la Información sobre asuntos que no cumplan con la proyección de PAC a efecto de que se analicen por las dependencias competentes.
Apoyar el analisis del comportamiento financiero y económico desarrollado por la Oficina de Tecnologías de la Información, proporcionando control, seguimiento y/o alertas del mismo.
Apoyar el analisis de la ejecución presupuestal de los recursos financieros asignados a la Oficina de Tecnologías de la Información.
Apoyar el analisis y proyección de costos asociados a los sistemas de Información de la Oficina de Tecnologías de la Información.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
</t>
  </si>
  <si>
    <t>ELENA MARIA</t>
  </si>
  <si>
    <t>FLOREZ MORENO</t>
  </si>
  <si>
    <t>Prestar sus servicios profesionales a la Subdirección de Reparación Colectiva, para la implementación del Programa de Reparación colectiva en la Dirección Territorial Meta y Llanos.</t>
  </si>
  <si>
    <t xml:space="preserve">1. Ejecutar el Plan Operativo Anual para el cumplimiento de las metas de la Subdirección en la Dirección Territorial, diligenciando los instrumentos de seguimiento y evaluación acorde con los lineamientos de sistemas de información y del procedimiento del Sistema Integrado de Gestión.
2. Realizar la revisión y ajustes a los documentos de diagnóstico del daño, las matrices del Plan, y demás documentos de los sujetos de reparación colectiva, de acuerdo con los lineamientos del Programa de Reparación Colectiva.
3. Operar las estrategias de gestión de las medidas de reparación colectiva contempladas en los Planes de los Sujetos de Reparación Colectiva de la Dirección Territorial y de competencia de los entes territoriales y/o entidades del SNARIV
4. Aplicar con los sujetos de reparación colectiva, los enfoques de reconciliación, género, psicosocial y diferencial de acuerdo con los lineamientos y metas de la Subdirección de Reparación Colectiva y de la Subdirección General desde la Dirección Territorial.
5. Realizar la documentación de los casos y la organización de la información de los sujetos de reparación colectiva en la Dirección Territorial.
6. Alertar a la Dirección Territorial y a la Subdirección de Reparación Colectiva sobre toma de decisiones de acuerdo con el estado de implementación de la ruta, las medidas y los compromisos adquiridos frente a los procesos de reparación colectiva asignados.
7. Apoyar la implementación de la estrategia de incidencia política para incorporar en las agendas políticas locales de paz y posconflicto, los planes y procesos de reparación colectiva de la Dirección Territorial.
8. Implementar la estrategia de salida del Programa de Reparación Colectiva con los Sujetos de Reparación Colectiva de la Dirección Territorial.
9. Realizar la gestión institucional para el acceso a la justicia de los sujetos de reparación colectiva de la Dirección Territorial.
10. Acompañar el seguimiento a sentencias judiciales que beneficien a sujetos de reparación colectiva en la Dirección Territorial.
11. Realizar la articulación con otros procesos misionales de la Unidad (DGI, DR, SPAE, DAE) en lo relacionado con la implementación del programa en la Dirección Territorial.
12. Apoyar el desarrollo de las fases de la ruta de reparación colectiva de los sujetos de reparación colectiva con incidencia nacional previa coordinación con el profesional de casos nacionales y construcción de paz.
13. Apoyar a la Subdirección de Reparación Colectiva en la preparación de las respuestas a los derechos de petición e informes solicitados por los entes de control relacionados con el objeto y las actividades del contrato y velar para que las respuestas se tramiten dentro de los términos establecidos en la Ley.
14. Entregar mensualmente la información requerida para la actualización del sistema de información de la Subdirección de Reparación Colectiva.
15. Acompañar las estrategias de gestión de la Subdirección de Reparación Colectiva en concordancia con los instrumentos de construcción de paz y posconflicto que diseñe el Gobierno Nacional.
16. Adelantar las actividades administrativas que le sean asignadas por el Subdirector/a de Reparación Colectiva, en razón al cumplimiento del objeto contractual.
17. Apoyar la supervisión de los contratos y/o convenios que sean designados por la Subdirección de Reparación Colectiva.
18. Hacer parte de los comités verificadores y evaluadores de procesos de selección que adelante la Unidad, en el evento en que sea designado.
19. Cumplir las demás actividades relacionadas con el objeto del contrato que sean acordadas con el supervisor. 
</t>
  </si>
  <si>
    <t>ELIANA</t>
  </si>
  <si>
    <t>Prestar a la Dirección de Gestión Social y Humanitaria sus servicios para apoyar el acompañamiento y seguimiento administrativo, presupuestal y técnico de los planes, programas y proyectos a cargo de la Dirección de Gestión Social y Humanitaria, además de apoyar los trámites de liquidación de los contratos y convenios suscritos conforme a las competencias propias de la dirección.</t>
  </si>
  <si>
    <t>1. Apoyar las labores de carácter administrativo, presupuestal y técnico de la Dirección de Gestión Social y Humanitaria a fin de dar cumplimiento a los planes, programas y proyectos a cargo de la dirección.
2. Apoyar la elaboración de análisis de sector, estructura de costos, estudios de mercado, cotizaciones y demás documentos de carácter presupuestal y financiero que requiera la Dirección de Gestión Social y Humanitaria y sus subdirecciones.
3. Apoyar la elaboración de informes de supervisión de carácter presupuestal y financiero de los procesos contractuales cuya supervisión se encuentre en cabeza de la Dirección de Gestión Social y Humanitaria.
4. Apoyar las labores administrativas y operativas derivadas de la suscripción de contratos convenios, acuerdos y liquidaciones en los que participa la Dirección de gestión Social y Humanitaria.
5. Apoyar las labores de verificación de los expedientes contractuales a fin de suministrar los documentos  requeridos por los órganos de control, relacionados con la ejecución de los contratos y/o convenios suscritos, cuya supervisión se encuentra a cargo del titular de la Dirección de Gestión Social y Humanitaria.
6. Apoyar las labores de recopilación de los documentos requeridos para las solicitudes de liquidación y contratación de los contratos, convenios y/o acuerdos en cabeza del Supervisor.
7. Llevar un registro de seguimiento a los procesos de liquidación de los contratos y convenios a cargo de la Dirección sus subdirecciones y equipos de trabajo.
8. Apoyar en la clasificación de documentos de la Dirección de Gestión Social y Humanitaria, de conformidad con los criterios y métodos que se definan para tal fin.
9. Realizar el seguimiento a la ejecución presupuestal de los contratos de prestación de servicios del equipo de la Dirección de Gestión Social y Humanitaria a fin de tramitar las respectivas liberaciones y/o procesos a que haya lugar conforme a las directrices impartidas por la Unidad.
10. Llevar a cabo el registro y actualización del cuadro de mando integral generado para la Dirección de Gestión Social y Humanitaria.
11. Garantizar la conservación de la información generada durante el proceso de consulta a las diversas fuentes de información definidas por la coordinación del equipo.
12. Cumplir las demás actividades relacionadas con el objeto del contrato que sean acordadas con el supervisor.</t>
  </si>
  <si>
    <t xml:space="preserve">ELIANA </t>
  </si>
  <si>
    <t>SERRANO CAMELO</t>
  </si>
  <si>
    <t>Prestar a la Dirección de Gestión Social y Humanitaria - Subdirección de Prevención y Atención de Emergencias, sus servicios profesionales para llevar a cabo el trámite y el seguimiento a los procesos de carácter administrativo, logístico y contable en el marco de la prevención, atención inmediata y ayuda humanitaria.</t>
  </si>
  <si>
    <t>1.       Brindar apoyo administrativo y contable a la Subdirección de Prevención y Atención de Emergencias respecto del seguimiento a los contratos y/o convenios suscritos para el desarrollo de las competencias a cargo de la misma. 2.       Tramitar, revisar  y hacer seguimiento de carácter logístico y administrativo al operador de transporte terrestre que presta los servicios para la atención de misiones humanitarias.3.       Tramitar y hacer seguimiento al proceso de comisiones, viáticos y demás requerimientos derivados de las actuaciones de los funcionarios y colaboradores de la subdirección conforme a los lineamientos establecidos por el supervisor.4.       Apoyar el control, seguimiento y conciliación de la facturación y/o cuentas de cobro presentadas por los operadores que prestan servicios a la Subdirección de Prevención y Atención de Emergencias.5.       Apoyar las labores de supervisión de los contratos y/o convenios suscritos por la subdirección en cuanto a la elaboración de los informes de supervisión.6.       Apoyar la revisión y seguimiento financiero y técnico de los contratos y/o convenios suscritos por la subdirección para el ejercicio propio de sus funciones. 7.       Apoyar el proceso de elaboración de documentos estadísticos, base de datos y contables requeridos por el Supervisor. 8.       Conocer y adoptar los procedimientos establecidos por parte del proceso de Gestión de Prevención y Atención de Emergencias, según corresponda para el desarrollo de las actividades contratadas.9.       Garantizar estricta confidencialidad sobre la información suministrada por las distintas Entidades y Autoridades, y no divulgar ni utilizar en beneficio propio ni de terceros la información que conozca con ocasión del contrato.10.    Hacer parte de los Comités verificadores y evaluadores de procesos de selección que adelante la Unidad, en el evento en que sea designado.11.    Cumplir las demás actividades relacionadas con el objeto del contrato que sean acordadas con el supervisor.</t>
  </si>
  <si>
    <t>ELIZABETH</t>
  </si>
  <si>
    <t>CANDELO VELASQUEZ</t>
  </si>
  <si>
    <t>Prestar los servicios profesionales a la Subdirección de Reparación Colectiva para formular e implementar la medida de rehabilitación con los sujetos de Reparaciòn Colectivos étnicos en la Dirección Territorial Valle del Cauca.</t>
  </si>
  <si>
    <t>1. Realizar el acercamiento con cada uno de los Sujetos de Reparación Colectiva Étnico en el territorio asignado y para que transiten por la ruta de acuerdo a las indicaciones de la Subdirección de Reparación Colectiva.
2. Adelantar el acompañamiento y asesoramiento técnico a las comunidades de los Sujetos de Reparación Colectiva Étnicos para la construcción de la estratégica de rehabilitación comunitaria.
3. Acompañar todo el programa de reparación colectiva con cada uno de los Sujetos de Reparación Colectiva Étnicos asignados.
4. Presentar a cada Sujeto de Repración Colectiva una propuesta construida desde el conocimiento previo adquirido en el trabajo con cada comunidad, para iniciar las fases de caracterización de daños y formulación del Plan Integral de Reparación Colectiva en lo que respecta a la armonización de la comunidad.
5. Adelantar la asistencia a los Sujetos de Reparación Colectiva en las fases que implican la garantía al derecho fundamental a la consulta previa.
6. Adelantar las acciones necesarias para que las entidades del SNARIV territoaiales competentes con la medida de rehabilitación conozcan las propuestas comunitarias.
7. Adelantar las gestiones para que las entidades territoriales apoyen la implementación de las medidas de rehabilitación comunitaria y demas medidas establecidas en los Planes de Reparación Integral Colectiva – PIRC.
8. Acompañar a la Subdireccion de Reparacion Colectiva en la estructuración de documentos relacionados con los componentes psicosociales de acuerdo al objeto del contrato.
9. Articular la implementación de la medida de rehabilitación étnica con el desarrollo del Programa de Reparación Colectiva y demás actividades de la Subdirección, posicionando el enfoque psicosocial.
10. Apoyar los procesos de socialización con los Sujetos de Reparación Colectiva Étnica del “Acuerdo Final para la Terminación del Conflicto y la Construcción de una Paz Estable y Duradera” y el capítulo étnico en el componente de reparación de acuerdo a lo establecido en los Decretos Ley 4633, 4634 y 4635 de 2011.
11. Adelantar las gestiones necesarias para articular los procesos de reparación colectiva étnicos con la implementación del punto 5 del acuerdo final para la terminación del conflicto, relacionado con la “reparación de las víctimas”.
12. Realizar las gestiones necesarias para avanzar en las adecuaciones requeridas para que la oferta institucional responda a las necesidades de los Sujetos de Reparación Colectiva Étnicos y sean consecuentes con la justicia transicional.
13. Apoyar la preparación de las respuestas a los derechos de petición e informes solicitados por los entes de control relacionados con el objeto y las actividades del contrato y velar para que las respuestas se tramiten dentro de los términos establecidos en la Ley.
14. Acompañar las estrategias de gestión de la Subdirección de  Reparación Colectiva en concordancia con los instrumentos de construcción de paz y posconflicto que diseñe el Gobierno Nacional.
15. Apoyar la supervisión de los contratos y/o convenios que sean designados por la Subdirección de Reparación Colectiva
16. Hacer parte de los comités verificadores y evaluadores de procesos de selección que adelante la Unidad, en el evento en que sea designado
17. Adelantar las actividades administrativas que le sean asignadas por el Subdirector de Reparación Colectiva en razón al cumplimiento del objeto de su contrato.
18. Cumplir las demás actividades relacionadas con el objeto del contrato que sean acordadas con el supervisor.</t>
  </si>
  <si>
    <t>GONZALEZ MANCILLA</t>
  </si>
  <si>
    <t>Prestar sus servicios profesionales a la Dirección de Reparación - Subdirección de Reparación Individual para brindar soporte y acompañamiento a las Direcciones territoriales en la implementación de   la etapa de reparación de la Ruta de Atención, Asistencia y Reparación Integral a las Víctimas.</t>
  </si>
  <si>
    <t xml:space="preserve">1. Participar en los Comités Territoriales de Ruta Integral, para apoyar la planificación, desarrollo y retroalimentación, de las acciones que se requieran para el cumplimiento de las metas establecidas.   
2. Brindar soporte conceptual, operativo y tecnológico a las Direcciones Territoriales que le sean asignadas por su supervisor para la materialización de la etapa de reparación de la Ruta de Atención, Asistencia y Reparación Integral a las Víctimas.
3. Acompañar a las Direcciones Territoriales, en la organización y realización de las jornadas de atención a víctimas, para el cumplimiento de los objetivos misionales del programa de acompañamiento, del enfoque diferencial y de género, medidas de satisfacción y garantías de no repetición.
4. Realizar mensualmente, visitas de seguimiento, videoconferencias, contacto telefónico y escrito con las direcciones territoriales asignadas, para verificar el cumplimiento de las metas de la etapa reparación, elaborando un documento que contenga los logros alcanzados.
5. Hacer seguimiento y elaborar un documento mensual que contenga la gestión realizada por los equipos de trabajo de las direcciones territoriales y el esquema no presencial, para verificar el cumplimiento de los lineamientos establecidos.
6. Recepcionar, tramitar y retroalimentar las solicitudes de las direcciones territoriales relacionadas con la etapa de Reparación de la Ruta de Atención, asistencia y Reparación integral.
7. Participar en los procesos de formación, capacitación y actualización de lineamientos conceptuales y operativos que realice la Subdirección de Reparación Individual para la implementación de la Ruta de Atención, Asistencia y Reparación Integral a las Víctimas.
8. Hacer parte de los Comités verificadores y evaluadores de procesos de selección que adelante la Unidad, en el evento en que sea designado.
9. Cumplir las demás actividades relacionadas con el objeto del contrato que sean acordadas con el supervisor.
</t>
  </si>
  <si>
    <t>PLAZAS ECHEVERRI</t>
  </si>
  <si>
    <t>Prestar sus servicios profesionales para apoyar a la Dirección de Gestión Social y Humanitaria - Subdirección de Asistencia y Atención Humanitaria, en la implementación, registro y seguimiento de estrategias que permitan identificar y eliminar las barreras de acceso a las diferentes medidas de asistencia legalmente establecidas y en las demás actividades propias del proceso de asistencia y atención a víctimas, a cargo de la Subdirección.</t>
  </si>
  <si>
    <t>1. Realizar el seguimiento permanente a todos los procedimientos relacionados con las medidas de asistencia, por medio del análisis de las cifras tanto de remisión como de acceso a las medidas y los procesos para gestionar oferta.
2. Identificar las barreras de acceso a las medidas de asistencia. 
3. Plantear los planes de trabajo, procedimientos o estrategias necesarias para mitigar o eliminar las barreras de acceso identificadas, por medio de la articulación permanente con las entidades del SNARIV.
4. Asistir a las reuniones de gestión a las que sea convocado. 
5. Reportar cualquier anomalía en la ejecución de los recursos. 
6. Garantizar la estricta confidencialidad sobre la información suministrada por las distintas entidades y autoridades, y no divulgar ni utilizar en beneficio propio ni de terceros la información que conozca con ocasión del contrato. 
7. Mantener la confidencialidad, reserva y manejo adecuado sobre la información, derivada de su participación en los procesos de entregas de cuerpos o restos de víctimas de desaparición forzada y homicidio en el marco del conflicto armado.
8. Apoyar y articular con los enfoques diferenciales (NNAJ, Mujer y género, Discapacidad, Envejecimiento y Vejez) en materia de entrega de insumos desde la SAAH, análisis y complementariedad de documentos, protocolos o guías orientadoras y definición de lineamientos para la gestión en atención y asistencia. 
9. Definir procedimientos para la articulación con los diferentes grupos de enfoques diferenciales (NNAJ, Mujer y género, Discapacidad, Envejecimiento y Vejez)  a fin de incorporar y facilitar la implementación de sus lineamientos en la ruta integral.
10. Articular con los canales de atención la socialización y actualización de las rutas y procedimientos establecidos con el grupo de oferta institucional para la gestión en medidas de asistencia.
11. Hacer parte de los Comités verificadores y evaluadores de procesos de selección que adelante la Unidad, en el evento en que sea designado.
12. Cumplir las demás actividades relacionadas con el objeto del contrato que sean acordadas con el supervisor.</t>
  </si>
  <si>
    <t>Prestar sus servicios profesionales a la Subdirección de Reparación Colectiva, para apoyar la implementación, seguimiento y evaluación de la medida de Rehabilitación Comunitaria y Reconstrucción del Tejido Social con los Sujetos de Reparación Colectiva</t>
  </si>
  <si>
    <t>RAMIREZ PATARROYO</t>
  </si>
  <si>
    <t>ELKIN DARIO</t>
  </si>
  <si>
    <t xml:space="preserve">RESTAN DORIA </t>
  </si>
  <si>
    <t>Prestar sus servicios de apoyo a la gestión a la Unidad para la Atención y Reparación Integral a las Víctimas, en el desarrollo de las actividades secretariales, administrativas y operativas que se requieran en la Dirección Territorial Córdoba</t>
  </si>
  <si>
    <t>ELKIN MAURICIO</t>
  </si>
  <si>
    <t>REYES REY</t>
  </si>
  <si>
    <t>ELVIA</t>
  </si>
  <si>
    <t>BARRAGAN CELIS</t>
  </si>
  <si>
    <t>Prestar sus servicios profesionales a la Unidad para la Atención y Reparación Integral a las Víctimas, en el Grupo de Trabajo de Retornos y Reubicaciones en la Dirección Territorial Caquetá y Huila, para implementar en el nivel territorial el proceso de retornos y reubicaciones en su dimensión individual, comunitaria y colectiva, y promover el cumplimiento de las órdenes de restitución de tierras y territorios.</t>
  </si>
  <si>
    <t>ELVIS</t>
  </si>
  <si>
    <t>ARTURO TELLO</t>
  </si>
  <si>
    <t>EMERSON</t>
  </si>
  <si>
    <t>PULIDO NOY</t>
  </si>
  <si>
    <t xml:space="preserve">1. Realizar de manera periodica busquedas relacionadas en las fuentes de informacion o bases de datos e identificar coincidencias de información, con las gestiones realizadas, de acuerdo a las solicitudes y requerimientos de los diferentes equipos de trabajo de la Dirección de Reparación.
2. Realizar informes semanales que contengan la gestión realizada con la información ingresada a la herramienta tecnológica denominada MAARIV, de la Dirección de Reparación.
3. Elaborar informes mensuales, a los diferentes equipos de la Dirección de Reparación, que contengan las cifras e indicadores generales de la gestión realizada por cada uno, verificando y validando las evidencias que las soportan, en cumplimiento de los objetivos y metas planteadas por la Dirección de Reparación.
4. Documentar, actualizar y administrar las rutas de acceso a la información y la disponibilidad de las evidencias que soportan las cifras e indicadores reportados por los equipos de la Dirección de Reparación.
5. Remitir alertas tempranas a los equipos de la Dirección de Reparación, con base en los informes de análisis de información para el cumplimiento de las metas, con la periodicidad que el proceso lo requiera.
6. Apoyar la elaboración y actualización de los manuales de usuario de la herramienta tecnológica denominada MAARIV de la Dirección de Reparación.
7. Implementar tableros semanales de control, de la gestión realizada frente a los indicadores internos  a nivel territorial de las estrategias y programas de la Dirección de Reparación.
8. Verificar, comprobar los registros y que la información se encuentre disponible en la herramienta tecnológica MAARIV, en el momento de atención a las víctimas en las jornadas y estrategias programas a nivel territorial.
9. Realizar y apoyar el correcto funcionamiento de los módulos del sistema de información MAARIV, de la Dirección de Reparación, cuando le sea requerido por su supervisor.
10. Documentar  y llevar a cabo las pruebas tecnológicas a los módulos del sistema de información MAARIV de la Dirección de Reparación, comprobando su correcto funcionamiento y generar un documento reportando las incidencias identificadas.
11. Elaborar informes semanales para el  seguimiento del estado de las solicitudes de información realizadas por los diferentes equipos de trabajo de la Dirección de Reparación
12. Participar, elaborar y presentar informes mensualmente en las mesas de  trabajo dispuestas por la Dirección de Reparación para el control y seguimiento al cumplimiento de las metas, objetivos e indicadores de gestión nacional y acuerdos territoriales de la Dirección de Reparación y generar  alertas en el manejo y seguridad de la información.
13. Cumplir las demás actividades relacionadas con el objeto del contrato que sean acordadas con el supervisor.
</t>
  </si>
  <si>
    <t>RIVERA GARCIA</t>
  </si>
  <si>
    <t>Prestar sus servicios al Grupo de Gestión Financiera y Contable, para revisar y generar las órdenes de pago en el Sistema Integrado de Información Financiera - SIIF, relacionadas con las obligaciones adquiridas por la Unidad y el Fondo de Reparación y Generar los informes que sean requeridos.</t>
  </si>
  <si>
    <t xml:space="preserve">1.Recibir los documentos para generar órdenes de pago y organizarlos de para trámite de gestión documental.
2.Alimentar la base de datos consolidada de pagos y suministrar la información a la dependencia encargada de comunicar los pagos efectivos por correo electrónico. 
3..Apoyar  en la conciliación de cuentas bancarias del FRV.
4.Generar y enviar  las certificaciones de ingresos y retenciones. 
5.Administrar órdenes de pago presupuestales de viáticos de funcionarios y contratistas.
6.Verificar  y controlar  el abono en cuenta a los beneficiarios de las órdenes de pago generadas en el sistema SIIF Nación.
7.Apoyar al grupo de Gestión Financiera y Contable en todos  los procesos  para su funcionamiento en caso de requerirlo. 
8.Administrar y operar el perfil asignado en el Sistema Integrado de Información Financiera SIIF
9.Apoyar en la preparación de las respuestas a las solicitudes presentadas por los organismos de control y la ciudadanía en general, relacionada con la naturaleza del contrato.
10.Cumplir las demás actividades relacionadas con el objeto del contrato que sean acordadas con el supervisor
</t>
  </si>
  <si>
    <t>ENNYS MARIA</t>
  </si>
  <si>
    <t>ROYS PEREA</t>
  </si>
  <si>
    <t>Prestar sus servicios profesionales a la subdirección de reparación colectiva, para apoyar la formulación, implementación, seguimiento y evaluación de las medidas de rehabilitación y reconstrucción del tejido social en la zona Caribe de implementación del Programa de reparación Colectiva.</t>
  </si>
  <si>
    <t>ERICK JEFFERSON</t>
  </si>
  <si>
    <t>FONSECA PEÑA</t>
  </si>
  <si>
    <t>ERIKA KATHERINE</t>
  </si>
  <si>
    <t>ERIKA MARIA</t>
  </si>
  <si>
    <t>DUQUE BETANCUR</t>
  </si>
  <si>
    <t>DIRECCION GENERAL-GRUPO DE NIÑEZ Y JUVENTUD</t>
  </si>
  <si>
    <t>Prestar sus servicios profesionales a la Unidad para la Atención y Reparación Integral para las Víctimas para apoyar al Grupo de Niñez y Juventud en la generación de acciones y estrategias dirigidas a la construcción de paz territorial de niños, niñas, adolescentes y jóvenes víctimas, en especial aquellos enmarcados en el proceso de desvinculación de grupos armados al margen de la Ley y en aquellos derivados de la implementación de los Acuerdos de Paz de La Habana.</t>
  </si>
  <si>
    <t>1. Liderar la implementación de la estrategia de articulación con las entidades y escenarios creados por los Acuerdos de Paz de La Habana, para los temas relacionados con Niñez y Juventud víctimas y en especial aquellos dirigidos a Niños, Niñas y Adolescentes vinculados a las FARC-EP
2. Aportar insumos técnicos y metodológicos para que el proceso de atención y reparación integral de la Unidad para las Víctimas refleje las necesidades y particularidades de Niños, Niñas y Adolescentes Víctimas de vinculación al conflicto armado.
3. Construir los insumos técnicos y metodológicos para el fortalecimiento de escenarios de construcción territorial de paz y reconciliación con las recomendaciones del Enfoque Diferencial de Niñez y Juventud
4. Liderar la construcción de estrategias dirigidas a la atención y reparación integral de Niños, Niñas, Adolescentes y Jóvenes Víctimas de vinculación a grupos armados al margen de la Ley y reclutamiento ilícito.
5. Liderar los escenarios de gestión, concertación y articulación de políticas, programas y acciones relacionadas con los procesos de desvinculación que surjan en el marco de los Acuerdos de Paz.
6. Suministrar insumos técnicos y metodológicos para la estrategia de sensibilización y formación a las áreas misionales, grupos de trabajo y direcciones territoriales sobre las afectaciones diferenciales de los Niños, Niñas, Adolescentes y Jóvenes en el marco del conflicto armado y las rutas para su atención y reparación integral.
7. Mantener diálogo técnico permanente con las direcciones misionales de la UARIV a fin de que se pueda garantizar la incorporación de las recomendaciones que permitan la aplicación institucional del Enfoque Diferencial de Niñez y Juventud dirigidas a la atención y reparación integral de Niños, Niñas, Adolescentes y Jóvenes Víctimas de vinculación a grupos armados al margen de la Ley y reclutamiento ilícito.
8. Aportar insumos técnicos y metodológicos para las discusiones técnicas con las entidades competentes del SNARIV que permitan la Superación del Estado de Cosas Inconstitucional frente a niños, niñas y adolescentes víctimas de desplazamiento.
9. Apoyar el proceso de construcción de informes que las entidades de control soliciten en materia de niñez, adolescencia y juventud con relación al cumplimiento de los deberes misionales de la Unidad.
10. Adelantar las actividades de acuerdo con los lineamientos estratégicos determinados por el coordinador del Grupo de Niñez y Juventud, de manera que estén dirigidas a satisfacer a los ciudadanos e instituciones, asegurando la excelencia, calidad y calidez en la atención que debe brindar la Unidad.
11. Hacer parte de los Comités verificadores y evaluadores de procesos de selección que adelante la Unidad, en el evento en que sea designado.
12. Realizar desplazamientos a los municipios del territorio nacional donde se requiera su acompañamiento técnico, que le sean designados.
13. Cumplir las demás actividades relacionadas con el objeto del contrato que sean acordadas con el supervisor.</t>
  </si>
  <si>
    <t>ERIKA PATRICIA</t>
  </si>
  <si>
    <t>ALMANZA BENITO REVOLLO</t>
  </si>
  <si>
    <t>Prestar sus servicios profesionales a la Subdirección de Reparación Individual, apoyando los procesos de coordinación interinstitucional, posicionamiento de la medida de rehabilitación desde la atención psicosocial, la incorporación de lineamientos técnicos de enfoque psicosocial y acción sin daño, enfoques diferenciales y otras metodologías del enfoque psicosocial, así como la implementación de las diferentes estrategias, en las direcciones territoriales que le sean asignadas por el supervisor del contrato</t>
  </si>
  <si>
    <t xml:space="preserve">1. Asistir técnicamente a la Dirección Territorial en la socialización, el uso de los instrumentos, procedimientos, protocolos, metodologías y planes de acción, que sean requeridos para la materialización del proceso de retornos y/o reubicaciones dirigida a la población víctima de desplazamiento forzado.
2. Promover la aplicación territorial de las metodologías para validar los principios de seguridad, dignidad y voluntariedad en el marco de los procesos de retorno o reubicación.
3. Apoyar la implementación de la Ruta Integral de Atención, Asistencia y Reparación Individual para personas víctimas de desplazamiento que desean retornarse o reubicarse.
4. Asistir técnicamente a los municipios focalizados para la socialización e implementación de metodologías para la formulación, implementación, seguimiento y evaluación de los planes de retornos y reubicaciones. 
5. Promover la incorporación del enfoque diferencial étnico en las rutas, lineamientos y procedimientos desarrollados por la Unidad para el acompañamiento en los procesos de retorno y reubicación, y fomentar acciones para la restitución, constitución, saneamiento o ampliación de territorios colectivos, conforme a lo dispuesto por los Decretos con fuerza de ley 4633, 4634 y 4635 de 2011 y ley 160 de 1994 para la población retornada o reubicada.
6. Articular e impulsar acciones de gestión de oferta para fomentar el proceso de estabilización socioeconómica de la población retornada o reubicada. 
7. Realizar formulación, gestión, seguimiento, monitoreo y apoyo territorial para la ejecución de esquemas especiales de acompañamiento de carácter familiar o comunitario, dirigidos a la población víctima de desplazamiento forzado retornada y reubicada. 
8. Prestar asistencia técnica a la Dirección Territorial en los procesos de Restitución de Tierras en su fase administrativa y judicial para el cumplimiento de las órdenes contenidas en las sentencias de restitución de tierras, y brindar insumos a la oficina Asesora Jurídica para informar a jueces y magistrados sobre dicho cumplimiento. 
9. Asistir a las audiencias de restitución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10. Dinamizar y articular territorialmente las  acciones requeridas para dar cumplimiento a los requerimientos de índole administrativo, cumplimiento de metas trazadas, en el plan de acción, planes de mejoramiento provenientes de las observaciones de  organismos de control y órdenes judiciales en lo relacionado con los procesos de retorno y reubicación, y en su articulación con los procesos de restitución de tierras y reparación colectiva, en los términos que tales autoridades lo estimen pertinente, así como brindar la información requerida al respecto.
11. Gestionar los conceptos de seguridad de los territorios donde se encuentra la población retornada y reubicada y su evaluación en los Comités Territoriales de Justicia Transicional.  
12. Elaborar los documentos técnicos e informes que sean solicitados por el supervisor, y sistematizar y elaborar actas de los espacios interinstitucionales en los que participe.
13. Asistir a las reuniones y/o comités que le sean asignadas, dejando reportes e informes de los temas tratados en las mismas y hacer el respectivo seguimiento.
14. Hacer parte de los comités verificadores y evaluadores de procesos de selección que adelante la Unidad, en el evento en el que sea designado.
15. Cumplir las demás actividades relacionadas con el objeto del contrato, que sean acordadas con el supervisor.
</t>
  </si>
  <si>
    <t>BENITEZ SALGADO</t>
  </si>
  <si>
    <t>Prestar los servicios profesionales a la Subdirección de Reparación Colectiva para formular e implementar las medidas de rehabilitación con los Sujetos de Reparación Colectivos comunitarios en la Dirección Territorial Sucre.</t>
  </si>
  <si>
    <t>ERIKA ROCIO</t>
  </si>
  <si>
    <t>SARMIENTO OSPINA</t>
  </si>
  <si>
    <t>ERIKA YOHANA</t>
  </si>
  <si>
    <t>SINISTERRA VIAFARA</t>
  </si>
  <si>
    <t>Prestar sus servicios profesionales a la Unidad para las Víctimas, en el Grupo de Retornos y Reubicaciones en la Dirección Territorial Cauca, para apoyar la implementación de la estrategia de integración comunitaria en el marco de los procesos de retornos y reubicaciones a nivel territorial.</t>
  </si>
  <si>
    <t>ERIKSSON ANDRES</t>
  </si>
  <si>
    <t>RODRIGUEZ RIOBUENO</t>
  </si>
  <si>
    <t>ESMERALDA</t>
  </si>
  <si>
    <t>MENDIVELSO RODRIGUEZ</t>
  </si>
  <si>
    <t>URIBE CACERES</t>
  </si>
  <si>
    <t>Prestar sus servicios técnicos de apoyo a la Subdirección de Reparación Individual para impulsar la incorporación del enfoque psicosocial y materializar la estructuración de los conceptos técnicos y operativos de las estrategias del posconflicto</t>
  </si>
  <si>
    <t xml:space="preserve">1. Revisar y retroalimentar conceptualmente  la  Estrategia de Recuperación Emocional y Acompañamiento para la reparación integral EREARI y la Estrategia de Recuperación Emocional – Convivencia y Paz en el marco de las acciones de Respuesta Rápida. 
2. Elaborar la metodología para el proceso de formación de los profesionales psicosociales que realizarán la implementación de la  Estrategia de Recuperación Emocional y Acompañamiento para la reparación integral EREARI y la Estrategia de Recuperación Emocional – Convivencia y Paz en el marco de las acciones de Respuesta Rápida.
3. Elaborar e implementar en el primer semestre de su ejecución contractual,  una propuesta para el fortalecimiento Técnico sobre la implementación de las Estrategias desarrolladas por  los profesionales del Equipo Psicosocial,  que incluya un plan de trabajo. 
4. Elaborar e implementar un plan de acompañamiento a los profesionales psicosociales que hacen parte del Nivel Nacional,
5. Apoyar el proceso de transversalización del enfoque psicosocial, acción sin daño y Enfoques diferenciales al interior de la Unidad para las Víctimas y a las entidades del Sistema Nacional de Atención y reparación Integral a las Víctimas -SNARIV.
6. Revisar  y ajustar el protocolo para la aplicación del PAARI a mujeres víctimas de violencia sexual de acuerdo con las indicaciones impartidas por la Unidad
7. Cualificar e implementar el módulo de formación virtual en el que se integren los lineamientos de enfoque psicosocial, acción sin daño y el enfoque diferencial y de género de acuerdo con el Modelo de operación con enfoque diferencial y de género de la Unidad 
8. Elaborar un documento en el primer trimestre de su ejecución contractual, que contenga la  propuesta de acompañamiento psicosocial para las personas mayores de manera articulada con el equipo de vejez y envejecimiento de la Unidad 
9. Servir de enlace del equipo psicosocial con el equipo de vejez y envejecimiento de la Unidad. 
10. Realizar documento de análisis y recomendaciones de la información obtenida con la estrategia definida para el seguimiento a las víctimas que participan en las Estrategias de Recuperación Emocional, reportando informes por cada ciclo de implementación. 
11. Socializar mediante los diferentes canales de comunicación las metodologías, lineamientos y contenidos del Enfoque psicosocial a las direcciones territoriales que le sean asignadas.
12. Realizar un cronograma mensual de las actividades designadas a los profesionales que operen las estrategias psicosociales de la Unidad.  
13. Revisar en la herramienta MAARIV el seguimiento y monitoreo de la implementación realizada por los profesionales territoriales generando informes mensuales. 
14. Acompañar los encuentros de formación de los profesionales psicosociales que implementen la medida de Rehabilitación. Presentar informes de carácter cualitativo y cuantitativo de forma trimestral dando cuenta de los avances en los procesos técnicos que acompañe a nivel nacional y/o territorial. 
15. Acompañar el proceso de transversalización del enfoque psicosocial, acción sin daño y Enfoques diferenciales al interior de la Unidad para las Víctimas y a las entidades del Sistema Nacional de Atención y reparación Integral a las Víctimas –SNARIV.
16. Brindar acompañamiento a la ejecución de los de convenios o contratos suscritos para el fortalecimiento de la oferta psicosocial, elaborando un documento que contenga los avances alcanzados. 
17. Participar en los procesos de formación y espacios interinstitucionales relacionados con su objeto contractual, elaborando un informe o un acta que contenga la gestión realizada.  
18. Elaborar guiones metodológicos para implementar las acciones focalizadas con el fin de atender las necesidades psicosociales de las diferentes víctimas.
19. Implementar la estrategia de recuperación emocional EREG con un grupo de adultos y con un grupo de jóvenes DIME, así como la estrategia de recuperación emocional para niños y niñas en el primer semestre de ejecución del contrato. . 
20. Hacer parte de los Comités verificadores y evaluadores de procesos de selección que adelante la Unidad, en el evento en que sea designado.
21. Cumplir las demás actividades relacionadas con el objeto del contrato que sean acordadas con el supervisor.
</t>
  </si>
  <si>
    <t>ESMERALDA PATRICIA</t>
  </si>
  <si>
    <t>MEDINA BENAVIDES</t>
  </si>
  <si>
    <t>ESTEBAN NICOLAS</t>
  </si>
  <si>
    <t>PIRAQUIVE RODRIGUEZ</t>
  </si>
  <si>
    <t>ESTEFANIA</t>
  </si>
  <si>
    <t>DIAZ MUÑOZ</t>
  </si>
  <si>
    <t>Prestar sus servicios profesionales y de apoyo a la gestión a la Unidad para la Atención y Reparación Integral a las Víctimas en la Subdirección de Valoración y Registro de la Dirección de Registro y Gestión de la Información para adelantar actividades de seguimiento, planeación y acompañamiento a los diferentes procedimientos y estrategias que se adelantan al interior de la Subdirección de Valoración y Registro aplicando las herramientas jurídicas necesarias y haciendo énfasis en la implementación al Sistema Integrado de Gestión-SIG.</t>
  </si>
  <si>
    <t xml:space="preserve">1. Realizar actividades de seguimiento, monitoreo, planeación y apoyo a los diferentes procedimientos y estrategias que se adelantan al interior de la Subdirección de Valoración y Registro, aplicando las herramientas jurídicas necesarias para el desarrollo de las mismas.
2. Desarrollar las actividades que sean requeridas como enlace de la Subdirección de Valoración y Registro con el Grupo de gestión contractual.
3. Participar en las diferentes etapas de la contratación estatal para el desarrollo de los contratos de la Subdirección de Valoración y Registro, en el evento en que sea requerido por el supervisor.
4. Realizar los estudios previos y estudios de sector de los contratos de prestación de servicios profesionales que celebre la Subdirección de Valoración y Registro.
5. Atender los requerimientos de la Oficina de Control Interno de la Unidad para las Victimas que le sean asignados por el supervisor del contrato. 
6. Apoyar el desarrollo de auditorías internas y externas que sean realizadas a la Subdirección de Valoración y Registro. 
7. Proyectar planes de mejoramiento a los hallazgos que sean formulados a la Subdirección de Valoración y Registro en el marco de las autorías internas y /o externas que sean realizadas.
8. Realizar las actividades que sean requeridas como enlace la Subdirección de Valoración y Registro con la Oficina Asesora de Planeación.
9. Hacer seguimiento a la implementación del plan de acción 2017 de la Subdirección de Valoración y Registro.
10. Realizar un reporte mensual de la información sobre el plan de acción de la Subdirección de Valoración y Registro.
11. Apoyar a la Subdirección de Valoración y Registro con la elaboración de indicadores de gestión y mecanismos de evaluación para el control de los procedimientos del proceso de Registro y Valoración.
12. Hacer seguimiento y apoyar el proceso de actualización de los procedimientos del proceso de Registro y Valoración y procurar la mejora continua de los existentes.
13. Revisar y apoyar la elaboración de documentos, instructivos, formatos y guías que permitan la estandarización de los procedimientos y procesos de responsabilidad de la Dirección de Registro y Gestión de la Información y sus subdirecciones.
14. Contribuir a la implementación, actualización y seguimiento al Sistema Integrado de Gestión SIG en el proceso de Gestión de Registro y Valoración.
15. Socializar y capacitar al personal de la Subdirección de Valoración y Registro de la Información en la implementación del Sistema Integrado de Gestión SIG.
16. Hacer parte de los Comités verificadores y evaluadores de procesos de selección que adelante la Unidad, en el evento en que sea designado.  
17. Cumplir las demás actividades relacionadas con el objeto del contrato que sean acordadas con el supervisor.
</t>
  </si>
  <si>
    <t>MONTOYA IDROBO</t>
  </si>
  <si>
    <t>ESTEFANY PAOLA</t>
  </si>
  <si>
    <t>TAPIAS MACHADO</t>
  </si>
  <si>
    <t>Prestar sus servicios técnicos a la Unidad para la Atención y Reparación a las Víctimas en la Dirección Técnica de Reparación - Grupo de Retornos y Reubicaciones, para que realice y gestione los trámites administrativos, operativos y técnicos referentes al manejo del operador logístico, así como el seguimiento a la ejecución del recurso asignado al mismo.</t>
  </si>
  <si>
    <t>ESTEPHANY</t>
  </si>
  <si>
    <t>GUZMAN GONZALEZ</t>
  </si>
  <si>
    <t>Prestar sus servicios profesionales en la Dirección de Asuntos Étnicos para apoyar la implementación de los Decretos ley 4633, 4634 y 4635 de 2011 y apoyar en los procesos de concertación con los grupos étnicos en el marco de la Ley de Víctimas.</t>
  </si>
  <si>
    <t>1. Proponer al supervisor  un plan  de trabajo trimestral que contemple las acciones a realizar con las comunidades priorizadas y procesos misionales de la Dirección Territorial donde se desarrolle el objeto contractual.2. Definir de acuerdo a la demanda los procesos de divulgación y socialización de criterios y rutas específicas para la implementación de diferentes medidas propias de los Decretos Ley Nos. 4633, 4634 y 4635 de 2011 a las comunidades, personas víctimas de comunidades étnicas, organizaciones y entidades territoriales.3. Implementar  la estrategia de incidencia en los instrumentos de seguimiento de política pública Rusicst, tablero PAT con Nación- Territorio para grupos étnicos y hacer seguimiento semestralmente. 4. Implementar de acuerdo a la demanda de la Dirección Territorial Cesar - Guajira la incorporación del enfoque diferencial en los procesos de atención, asistencia, prevención y reparación para grupos étnicos y realizar el acompañamiento y seguimiento a la implementación de las acciones en el marco del modelo de enfoque diferencial.5. Apoyar permanentemente la implementación de las medidas de los Decretos ley 4633, 4634 y 4635 de 2011, con énfasis en participación, subsistencia mínima y superación de la situación de vulnerabilidad (SSV).6. Participar en las jornadas programadas y extemporáneas de la Dirección de Gestión Social y Humanitaria dirigidas a los grupos étnicos sobre atención integral en el lugar donde se desarrolle el objeto contractual.7. Representar a la Dirección de Asuntos Étnicos en espacios de concertación con las comunidades, en casos especiales y de acuerdo a las órdenes impartidas por la Corte Constitucional en sus Autos de seguimiento desde el 2004  a la fecha en especial planes de salvaguarda y específicos.8. Suministrar y consolidar digitalmente de acuerdo a la demanda, la información referente a las acciones para dar cumplimiento a las órdenes proferidas en los autos de la Corte Constitucional. 9. Consolidar de acuerdo a la demanda, los insumos recaudados en el territorio para remitirlos al Grupo de Respuesta Escrita.10. Capacitar  tres veces al año a funcionarios  y enlaces de la Dirección Territorial, Puntos de Atención y Centros Regionales vinculados con la Unidad para las Victimas (contratación directa o a través de operador), en temas como: Decretos Ley Étnicos (Conceptos Básicos) y acciones del  modelo de enfoque diferencial y género en términos de Ruta Integral.11. Participar en los Comités de Ruta Integral y en el Equipo Técnico de Enfoque diferencial para incidir en el enfoque étnico, programados por la Dirección Territorial de acuerdo a la necesidad.12. Capacitar a los orientadores étnicos en los decretos ley y realizar seguimiento a la adecuación del espacio físico, dotación y uso de la oficina étnica al interior de los centros regionales de forma semestral.13. Implementar y hacer seguimiento permanente al modelo de enfoque diferencial étnico en la Ruta Integral.14. Articular con el enlace del Programa de Acompañamiento a la Inversión de los recursos de la Indemnización con Enfoque Diferencial Étnico (PAE) en los siguientes  temas: contactar a  las comunidades y autoridades, gestionar el apoyo de los traductores, apoyar la concertación si se requiere, contextualizar al enlace del programa de acompañamiento sobre la comunidad a trabajar y capacitarlos en conceptos básicos de grupos étnicos de acuerdo a la necesidad de la Dirección Territorial donde se va a desarrollar el objeto. 15. Hacer parte de los Comités verificadores y evaluadores de procesos de selección que adelante la Unidad, en el evento en que sea designado.  16. Cumplir las demás actividades relacionadas con el objeto del contrato que sean acordadas con el supervisor.</t>
  </si>
  <si>
    <t>ESTHELA</t>
  </si>
  <si>
    <t>CLARO ESPITIA</t>
  </si>
  <si>
    <t>ESTHER CRISTINA</t>
  </si>
  <si>
    <t>CANALES MEDINA</t>
  </si>
  <si>
    <t>Prestar sus servicios profesionales a la Unidad para la Atención y Reparación Integral a las Víctimas en el Grupo de Trabajo de Retornos y Reubicaciones en la Dirección Territorial Cesar y Guajira para promover el cumplimiento de las órdenes de restitución de tierras y territorios y apoyar en nivel territorial el proceso de retornos y reubicaciones en su dimensión individual, comunitaria y colectiva.</t>
  </si>
  <si>
    <t>ETNA LUCIA</t>
  </si>
  <si>
    <t>BALAGUERA RINCON</t>
  </si>
  <si>
    <t>Prestar sus  servicios profesionales al Grupo de Respuesta Escrita para realizar el control y seguimiento al desarrollo del procedimiento operativo de notificación de actos administrativos;  así como implementar  acciones tendientes al intercambio de información con las direcciones misionales y las direcciones territoriales de la Unidad.</t>
  </si>
  <si>
    <t xml:space="preserve">1. Apoyar mensualmente la supervisión técnica y operativa de la ejecución del procedimiento operativo de notificación de los actos administrativos en el Marco de la Ruta Integral.
2. Realizar el control y seguimiento semanal al suministro de productos entregados por el proveedor servicios para el desarrollo del proceso operativo de notificaciones. 
3. Realizar semanalmente el control al ingreso de los Actos Administrativos a la plataforma SIRAV para iniciar el proceso de notificación.
4. Realizar el control y seguimiento semanal al estado de los actos administrativos en proceso de notificación.
5. Atender y elevar requerimientos a las direcciones misionales y al proveedor de servicios respecto de la demanda de ejecución de acciones estratégicas o jornadas para la notificación de los actos administrativos. 
6. Atender de acuerdo a demanda los requerimientos del proceso de atención, trámite y respuesta a acciones de tutela respecto de la notificación de actos administrativos específicos. 
7. Capacitar y evaluar mensualmente a los agentes del proveedor de servicios en los lineamientos operativos del proceso de notificación de los actos administrativos.
8. Construir reportes estadísticos y descriptivos para la generación periódica de informes en los que se evidencien avances y dificultades de la gestión realizada por el Grupo de Respuesta Escrita.
9. Hacer parte de los Comités verificadores y evaluadores de procesos de selección que adelante la Unidad, en el evento en que sea designado.
10. Cumplir las demás actividades relacionadas con el objeto del contrato que sean acordadas con el supervisor.
</t>
  </si>
  <si>
    <t>EUGENIA</t>
  </si>
  <si>
    <t>Prestar sus servicios profesionales a la Secretaría General de la Unidad, para apoyar la revisión, seguimiento y control de los asuntos sometidos a trámite de la Secretaría General por parte de las diferentes dependencias de la Unidad</t>
  </si>
  <si>
    <t>Revisar los documentos para la firma en el marco de la ordenación del gasto delegado a la Secretaría General. 2. Hacer revisión documental de los procesos de contratación en cualquiera de las modalidades establecidas por la ley que sean competencia del ordenador del gasto. 3. Analizar y revisar los recursos que se presenten contra los actos administrativos que se expidan con ocasión de la actividad precontractual contractual y poscontractual de la UARIV. 4. Emitir los documentos de naturaleza jurídica, a cargo de la Secretaría General que le sean asignados. 5. Realizar seguimiento y revisión en la respuesta oportuna de las peticiones, quejas y reclamos allegados a la Secretaría General.</t>
  </si>
  <si>
    <t>EUGENIO DE JESUS</t>
  </si>
  <si>
    <t>QUINTO LOPERENA</t>
  </si>
  <si>
    <t>EVA DEL ROSARIO</t>
  </si>
  <si>
    <t>GOMEZ NIEVES</t>
  </si>
  <si>
    <t>Prestar los servicios profesionales a la Subdirección de Reparación Colectiva para formular e implementar la medida de rehabilitación con los Sujetos de Reparación Colectivos étnicos en territorio en la Dirección Territorial Córdoba.</t>
  </si>
  <si>
    <t>EVA TERESA</t>
  </si>
  <si>
    <t>VALENCIA MARTINEZ</t>
  </si>
  <si>
    <t>Prestar sus servicios profesionales a la Subdirección de Reparación Individual, para socializar y hacer seguimiento a la metodologia que desarrolle el equipo psicosocial, en la materializacion de la medida de rehabilitacion.</t>
  </si>
  <si>
    <t xml:space="preserve">1. Elaborar un informe mensual que contenga el seguimiento realizado a las Direcciones Territoriales que le asigne su supervisor, a la implementación de la Estrategia de Recuperación Emocional y Acompañamiento para la reparación integral EREARI y la Estrategia de Recuperación Emocional – Convivencia y Paz en el marco de las acciones de Respuesta Rápida.
2. Consolidar la información de las víctimas atendidas mensualmente en la Estrategia de Recuperación Emocional y Acompañamiento para la reparación integral EREARI y la Estrategia de Recuperación Emocional – Convivencia y Paz en el marco de las acciones de Respuesta Rápida, verificando los avances obtenidos.
3. Brindar acompañamiento en la elaboración de los documentos que contengan las metodologías, aspectos técnicos y contractuales, para la ejecución de convenios o contratos para cumplir con la implementación de medidas de satisfacción y rehabilitación.
4. Dar los insumos necesarios a los supervisores para la elaboración de informes de seguimiento técnico sobre la ejecución de convenios y contratos asociados a proyectos y procesos de la medida de rehabilitación desde la atención psicosocial. 
5. Apoyar el proceso de transversalización del enfoque psicosocial, acción sin daño y Enfoques diferenciales al interior de la Unidad para las Víctimas y a las entidades del Sistema Nacional de Atención y reparación Integral a las Víctimas –SNARIV
6. Brindar acompañamiento a la ejecución de los de convenios o contratos suscritos para el fortalecimiento de la oferta psicosocial, elaborando un documento que contenga los avances alcanzados. 
7. Participar en los procesos de formación y espacios interinstitucionales relacionados con su objeto contractual, elaborando un informe o un acta que contenga la gestión realizada.  
8. Elaborar guiones metodológicos para implementar las acciones focalizadas con el fin de atender las necesidades psicosociales de las diferentes víctimas.
9. Socializar mediante los diferentes canales de comunicación las metodologías, lineamientos y contenidos del Enfoque psicosocial a las direcciones territoriales que le sean asignadas.
10. Hacer parte de los Comités verificadores y evaluadores de procesos de selección que adelante la Unidad, en el evento en que sea designado.
11. Cumplir las demás actividades relacionadas con el objeto del contrato que sean acordadas con el supervisor.
</t>
  </si>
  <si>
    <t>EZEQUIEL</t>
  </si>
  <si>
    <t>VARGAS FERNANDEZ</t>
  </si>
  <si>
    <t>FABIAN</t>
  </si>
  <si>
    <t>PARDO FONSECA</t>
  </si>
  <si>
    <t>MITU</t>
  </si>
  <si>
    <t>VAUPES</t>
  </si>
  <si>
    <t>FABIAN ANDRES</t>
  </si>
  <si>
    <t>ROJAS POLANIA</t>
  </si>
  <si>
    <t>Prestar sus servicios profesionales a la Subdirección Red Nacional de Información de LA UNIDAD, para la implementación del  modelo de inteligencia de negocios y la población del modelo único de integración de fuentes.</t>
  </si>
  <si>
    <t xml:space="preserve">1. Realizar tableros de control en la herramienta de Inteligencia de Negocios dispuesta para LA UNIDAD, cuando sea requerido.
2. Implementar tableros de control que den cuenta de los indicadores y mediciones realizadas en la Subdirección, cuando sea requerido.
3. Apoyar la construcción de data marts para la construcción de tableros de control, cuando sea requerido.
4. Apoyar la construcción de ETLs para automatización de mediciones en la herramienta de Inteligencia de Negocios dispuesta para la Subdirección, cuando sea requerido.
5. Realizar e implementar procedimientos en bases de datos para la automatización y consulta de las mediciones de Subsistencia Mínima, Superación de Situación de Vulnerabilidad y Goce Efectivo de Derechos y las demás que se determinen en la Subdirección, cuando sea requerido.
6. Implementar la ejecución periódica de los procedimientos de cálculo de las mediciones, cifras y estadísticas, cuando sea requerido.
7. Hacer parte de los Comités verificadores y evaluadores de procesos de selección que adelante LA UNIDAD, en el evento en que sea designado. 
8. Cumplir las demás actividades relacionadas con el objeto del contrato que sean acordadas con el supervisor.
</t>
  </si>
  <si>
    <t>SORA TRUJILLO</t>
  </si>
  <si>
    <t>Prestar sus servicios profesionales a la Dirección de Reparación - Subdirección de Reparación Individual para brindar soporte operativo en todos los canales de atención dispuestos para las víctimas en el marco de la Ruta de Atención, Asistencia y Reparación Integral etapa de Reparación, de acuerdo a las indicaciones de su supervisor</t>
  </si>
  <si>
    <t xml:space="preserve">1. Brindar los  lineamientos técnicos y operativos para el  desarrollo de las actividades que realiza el operador para la implementación  de la etapa de Reparación de la Ruta de Atención, asistencia y Reparación integral
2. Elaborar un documento que contenga las estrategias que permitan realizar el seguimiento operativo y la retroalimentación continua a las Direcciones Territoriales y al operador en el marco de la implementación de la etapa de Reparación de la Ruta de Atención, Asistencia y Reparación Integral a las Victimas.
3. Elaborar y ejecutar un documento que contenga  acciones de mejora para la materialización de  los lineamientos técnicos y operativos de la etapa de Reparación de la Ruta de Atención, Asistencia y Reparación Integral a las Victimas.
4. Verificar y validar mensualmente la matriz de solicitud de jornadas de atención a víctimas para  su adecuada realización a nivel territorial.
5. Realizar  mesas de trabajo para la verificación y seguimiento al cumplimiento de las metas establecidas por la Subdirección de Reparación Individual, en el esquema no presencial y presencial de la etapa de Reparación de la Ruta de Atención, asistencia y Reparación integral, de acuerdo a la periodicidad que le indique su supervisor.
6. Asistir y participar en los Comités técnicos y mesas de seguimiento de la Subdirección de Reparación Individual y  del operador que apoya la implementación de la Ruta de Atención, Asistencia y Reparación Integral en su etapa de Reparación, cuando le sea requerido por su supervisor
7. Recepcionar, tramitar y elaborar los informes que den cuenta de los casos especiales o urgentes para la atención priorizada a víctimas en el marco de la etapa de Reparación de la Ruta de Atención, asistencia y Reparación integral.
8. Elaborar e implementar un documento que contenga  los lineamientos técnicos de control de calidad de las actividades realizadas por los enlaces integrales
9. Elaborar informes mensuales que contengan el avance y acciones de mejora a la operación del esquema presencial y no presencial de la etapa de Reparación de la Ruta de Atención, asistencia y Reparación integral.
10. Apoyar la supervisión de los contratos o convenios en los que sea designado  su supervisor, teniendo en cuenta los lineamientos del grupo de Gestión Contractual de la Unidad para la atención y Reparación integral a las víctimas.
11. Hacer parte de los Comités verificadores y evaluadores de procesos de selección que adelante la Unidad, en el evento en que sea designado.
12. Cumplir las demás actividades relacionadas con el objeto del contrato que sean acordadas con el supervisor.
</t>
  </si>
  <si>
    <t>FABIAN CAMILO</t>
  </si>
  <si>
    <t>MILLAN CARREÑO</t>
  </si>
  <si>
    <t>FABIO</t>
  </si>
  <si>
    <t>MEDINA RAMIREZ</t>
  </si>
  <si>
    <t>Prestar sus servicios profesionales a la Oficina Asesora de Comunicaciones en la edición de contenidos digitales y desarrollo de una estrategia digital que mejore la navegabilidad en las distintas páginas web y minisitios de LA UNIDAD.</t>
  </si>
  <si>
    <t xml:space="preserve">1. Auditar los contenidos existentes, desarrollar estructuras y publicar contenidos que sean de interés para las distintas audiencias de los sitios web de la Unidad. 
2. Realizar un proceso continuo de información-análisis-acciones que permita a la Unidad aprovechar rápidamente las oportunidades de comunicación.
3. Dirigir el diseño y la producción de especiales multimedia, micrositios y páginas dedicadas a las áreas de la Unidad para las Víctimas.
4. Apoyar la difusión de pedagogía de paz para el proceso amplio de participación.
5. Establecer vínculos y contactos de colaboración con otras redes, organizaciones y entidades que trabajen a favor de las víctimas del conflicto armado. 
6. Proponer herramientas y aplicaciones a la medida de las necesidades de las distintas áreas.
7. Garantizar que los sitios web de la Unidad para las Víctimas cumplan con los estándares exigidos por Gobierno en Línea.  
8. Asegurar que los sitios web de la Unidad para las Víctimas cuentan con la información exigida por las entidades de control y seguimiento, la Presidencia y sus entidades adscritas, y las oficinas de Control Interno y Planeación de la entidad.
9. Presentar oportunamente los informes de seguimiento y control, con sus debidas evidencias, solicitados por el supervisor del contrato. 
10. Hacer parte de los Comités verificadores y evaluadores de procesos de selección que adelante la Unidad, en el evento en que sea designado.
11. Atender los lineamientos y políticas generales del Sistema de Gestión de Calidad definidos por la Unidad para Atención y Reparación Integral a las Victimas que se relacionen con el objeto del contrato. 
</t>
  </si>
  <si>
    <t>FABIO HERNAN</t>
  </si>
  <si>
    <t>ACERO BUSTOS</t>
  </si>
  <si>
    <t>Prestar servicios profesionales a la Unidad para las Víctimas -  Subdirección de Coordinación Nación Territorio,  en coordinación con la Subdirección General para apoyar la elaboración de lineamientos para la implementación de la estrategia  de corresponsabilidad y la articulación de los procesos definidos en la política de atención a víctimas en el marco del postconflicto.</t>
  </si>
  <si>
    <t xml:space="preserve">1. Apoyar a la Subdirección de Coordinación Nación en coordinación Territorio Subdirección General en la elaboración de los lineamientos para la formulación, desarrollo y seguimiento de las herramientas necesarias para implementación de la estrategia de corresponsabilidad con el fin de aplicar los principios de subsidiariedad, concurrencia y complementariedad.
2. Apoyar a la Subdirección de Coordinación Nación Territorio en coordinación con la Subdirección General en el desarrollo de la estrategia de corresponsabilidad en la etapa de ejecución y seguimiento a los compromisos registradas en el instrumento anual del plan de acción territorial (tablero Pat) de la vigencia 2017 para la atención y reparación integral a las víctimas por parte de las entidades territoriales y nacionales.
3. Apoyar a la Subdirección de Coordinación Nación Territorio en coordinación con la Subdirección General en el desarrollo de un análisis del desarrollo de la estrategia de corresponsabilidad en la etapa de planeación anual para la vigencia 2018 para la atención y reparación integral a las víctimas por parte de las entidades territoriales y nacionales registradas en el instrumento anual del plan de acción territorial (tablero Pat).
4. Apoyar a la Subdirección de Coordinación Nación Territorio en coordinación con la Subdirección General en el desarrollo de un análisis del desarrollo de la estrategia de corresponsabilidad para determinar las posibles mejorar del instrumento anual del plan de acción territorial (tablero Pat).
5. Apoyar a la Subdirección de Coordinación Nación Territorio en coordinación con la Subdirección General en la elaboración de los lineamientos para la articulación de los procesos definidos en la política pública de atención y reparación integral a las víctimas con la implementación del posconflicto
6. Apoyar a la Subdirección de Coordinación Nación Territorio en coordinación con la Subdirección General en la elaboración de los lineamientos para generar procesos de interacción entre las dependencias de la Unidad para realizar una intervención integral en la implementación de la estrategia de corresponsabilidad y la implementación del posconflicto.
7. Acompañar las actividades de la Dirección de Gestión Interinstitucional, cuando sea requerido.
8. Apoyar con la elaboración de insumos para la emisión de respuesta a derechos de petición, requerimientos de entes de control y autos y sentencias de la Corte Constitucional relacionados con el objeto y las actividades del contrato, cuando sea requerido.
9. Hacer parte de los Comités verificadores y evaluadores de procesos de selección que adelante la Unidad, en el evento en que sea designado.
10. Cumplir las demás actividades relacionadas con el objeto del contrato que sean acordadas con el supervisor
</t>
  </si>
  <si>
    <t>Prestar sus servicios profesionales a la Unidad para la Atención y Reparación Integral a las Víctimas para apoyar y asesorar en la formulación de los lineamientos y herramientas para la articulación de la política de prevención, asistencia, atención y reparación a las víctimas en las zonas de los programas de desarrollo con enfoque territorial - PDET, en especial la articulación  de los Planes Integrales de Reparaciones Colectivos - PIRC.</t>
  </si>
  <si>
    <t>FABIO JOSE</t>
  </si>
  <si>
    <t>PULIDO JAIMES</t>
  </si>
  <si>
    <t>Prestar sus servicios profesionales a la Unidad para la Atención y Reparación Integral a las Víctimas, en el Grupo de Trabajo de Retornos y Reubicaciones en la Dirección Territorial  Norte de Santander y Arauca, para implementar en el nivel territorial el proceso de retornos y reubicaciones en su dimensión individual, comunitaria y colectiva, y promover el cumplimiento de las órdenes de restitución de tierras y territorios.</t>
  </si>
  <si>
    <t>FABIO NELSON</t>
  </si>
  <si>
    <t>ROBLES CAMACHO</t>
  </si>
  <si>
    <t>Prestar al Grupo de Gestión de Talento Humano de la Unidad para la Atención y Reparación Integral a las Víctimas sus servicios  de apoyo administrativo, operacional y logístico para el desarrollo de las diferentes actividades de capacitación, establecidas en el Plan Institucional de Capacitación.</t>
  </si>
  <si>
    <t xml:space="preserve">1. Apoyar las convocatorias para la asistencia de los funcionarios en las capacitaciones. 
2. Tomar listados de asistencia.
3. Apoyar el desarrollo de capacitaciones, que se realicen a través de las videoconferencias.
4. Apoyar en el alistamiento de espacios y equipos para videoconferencias.
5. Apoyar en la elaboración de presentaciones.
6. Apoyar en la elaboración de informes.
7. Alistar y preparar materiales  para las jornadas de capacitación ( fotocopias, carpetas, cartillas, documentos)
8. Mantener y actualizar las bases de datos que requiera el desarrollo de actividades de capacitación.
9. Apoyar en la logística para el desarrollo de los eventos de capacitación.
10. Tabular las encuestas de satisfacción que se deben pasar en toda actividad académica.
11. Sistematizar las evaluaciones de satisfacción.
12. Tabular las evaluaciones de percepción de conocimientos.
13. Apoyar en la clasificación del archivo de conformidad con lo establecido en la tabla de retención documental con el fin de enviar los documentos al archivo central.
14. Archivar los documentos producidos en la Implementación del Plan Institucional de Capacitación.
15. Cumplir las demás actividades relacionadas con el objeto del contrato que sean acordadas con el supervisor.  
</t>
  </si>
  <si>
    <t>FABIO YASSER ENRIQUE</t>
  </si>
  <si>
    <t>MENDEZ CASTILLO</t>
  </si>
  <si>
    <t>Prestar sus servicios profesionales a la subdirección de reparación colectiva, para apoyar la formulación, implementación, seguimiento y evaluación de las medidas de rehabilitacion y reconstrucción del tejido social en la zona Santanderes y Magdalena Medio de implementación del Programa de reparación Colectiva.</t>
  </si>
  <si>
    <t xml:space="preserve">1. Definir y desarrollar con los profesionales territoriales el Plan Operativo Anual para el cumplimiento de metas de la Subdirecciòn de Reparaciòn Colectiva, así como los instrumentos de seguimiento y evaluación acorde con los lineamientos de sistemas de información y del procedimiento del SIG
2.  Realizar la revisión  y ajustes a los documentos  relativos a las medidas de rehabilitación comunitaria y de reconstrucción del tejido social, lineamientos técnicos y metodológicos, de acuerdo con los lineamientos de ajuste al alcance del Programa de Reparación Colectiva.
3. Orientar y acompañar a  los equipos territoriales de la  medida de rehabilitación y reconstrucción del tejido social en el marco de las estrategias de gestión del Programa de Reparación Colectiva.
4. Realizar la transversalización de los enfoques de reconciliación, género, psicosocial y diferencial de acuerdo con los lineamientos y metas de la Subdirección.de Reparación Colectiva y de la Subdireccion General.
5. Hacer seguimiento a la documentación de los casos y la organización de la información relacionada con la implementación de las medidas de rehabilitación y reconstrucción del tejido social del Programa de Reparación Colectiva.
6. Elaborar los documentos soporte para la implementación del programa de reparación colectiva que le sean solicitados por el  Subdirector de Reparacion Colectiva.
7. Construir  y operar junto con los profesionales territoriales la estrategia de incidencia política para incorporar en las agendas políticas locales de paz y posconflicto los planes y procesos de reparación colectiva.
8. Acompañar la estrategia de salida del Programa de Reparación colectiva de 30 Sujetos de Reparacion Colectiva  en todo el país.
9. Acompañar el seguimiento a sentencias judiciales que impliquen sujetos de reparación colectiva de acuerdo con los lineamientos de la Dirección de Reparación
10. Adelantar  la articulación con otros procesos misionales de la Unidad (Direcciòn de Gestiòn Institucional, Direcciòn de Reparaciòn, Subdirecciòn de Prevenciciòn y Atenciòn de Emergencias, Direcciòn de Asuntos Etnicos) en lo relacionado con la implementación nacional del programa para fortalecer la incorporación de la medida de rehabilitación comunitaria y reconstrucción del tejido social en la política pública de reparación.
11. Apoyar a la Subdirección de Reparación Colectiva en la preparación de las respuestas a los derechos de petición e informes solicitados por los entes de control relacionados con el objeto y las actividades del contrato y velar para que las respuestas se tramiten dentro de los términos establecidos en la Ley.
12. Apoyar el desarrollo de las fases de la ruta de reparación colectiva de los sujetos de reparación colectiva con incidencia nacional previa coordinación con el profesional de casos nacionales y construcción de paz.
13. Entregar la información requerida para el sistema de información de la Subdirección de Reparación Colectiva.
14. Entregar un informe mensual que presente el avance porcentual de las metas de la zona de implementación frente a la formulación e implementación de medidas de rehabilitación.
15. Acompanar las estrategias de gestión de Reparación Colectiva y la rehabilitación comunitaria en concordancia con los instrumentos de construcción de paz y posconflicto que diseñe el Gobierno Nacional.
16. Adelantar las actividades administrativas que le sean asignadas por el Subdirector/a de Reparación Colectiva, en razón al cumplimiento del objeto contractual.
17. Apoyar la supervisión de los contratos y/o convenios que sean designados por la Subdirección de Reparación Colectiva.
18. Hacer parte de los Comités verificadores y evaluadores de procesos de selección que adelante la Unidad, en el evento en que sea designado
19. Cumplir las demás actividades relacionadas con el objeto del contrato que sean acordadas con el supervisor. </t>
  </si>
  <si>
    <t>TERMINACION ANTICIPADA DICIEMBRE 26</t>
  </si>
  <si>
    <t>FANNY</t>
  </si>
  <si>
    <t>SALAZAR ESTUPIÑAN</t>
  </si>
  <si>
    <t>Prestar los servicios profesionales al Grupo de Gestión Administrativa Documental de la UNIDAD en la administración de la herramienta tecnológica de correspondencia de la Entidad.</t>
  </si>
  <si>
    <t>1. Elaborar un cronograma de actividades previamente avalado por la Entidad donde se especifique la administración de la herramienta tecnológica de Gestión Documental y las actividades a desarrollar del objeto del contrato.
2. Atender las solicitudes y liderar el proceso administrativo de la nueva herramienta tecnológica e-Signa de Gestión Documental.
3. Responder los requerimientos de la herramienta de radicación de Orfeo de Gestión Documental durante la implementación del nuevo sistema de información.
4. Acompañar el seguimiento y apoyar la elaboración de los planes de mejoramiento en los temas relacionados con la implementación de la herramienta tecnológica de la entidad.
5. Generar los reportes de los controles mensuales de las herramientas de Gestion documental de los usuarios.
6. Formular proyectos relacionados al objeto y asistir a los comités técnicos y demás reuniones que le sean designadas. 
7. Apoyar en la elaboración y/o actualización, manuales, instructivos, protocolos, políticas, procedimientos, e Instrumentos archivísticos para la Gestión Documental en atención a la normatividad vigente con relación a las herramientas tecnológicas de Gestion documental de la entidad.
8. Socializar la herramienta tecnológica de gestión documental a los funcionarios y contratistas.
9. Cumplir las demás actividades relacionadas con el objeto del contrato que sean acordadas con el supervisor.</t>
  </si>
  <si>
    <t>FANNY JOHANA</t>
  </si>
  <si>
    <t>CAICEDO CACERES</t>
  </si>
  <si>
    <t>Prestar sus servicios profesionales a la Oficina de Control Interno con el fin de apoyar en la evaluación del Sistema de Control Interno de la Unidad, en los procesos misionales que adelanta la Unidad en el nivel Central como en lo Territorial.</t>
  </si>
  <si>
    <t xml:space="preserve">1. Apoyar en las evaluaciones a realizar sobre los procesos de Gestión de Tecnologías de la Información de la Unidad, así como proponer la adopción de correctivos inmediatos cuando sean necesarios. 
2. Proyectar los informes que surjan de las evaluaciones realizadas a la Gestión de Tecnologías de la Información.
3. Apoyar en las evaluaciones de los aplicativos informáticos, herramientas, software, bases de datos, en la gestión y trazabilidad de la información que manejan los procesos misionales de la Unidad para la Atención y Reparación Integral a las Víctimas, así como proponer la adopción de correctivos inmediatos cuando sean necesarios y proyectar los informes que surjan de dicha evaluación. 
4. Apoyar en la proyección, consolidación y presentación de informes a entes externos, en cumplimiento de la normatividad vigente, en todo lo relacionado con Tecnologías de la Información de la Unidad. 
5. Apoyar en el seguimiento a los planes de mejoramiento suscritos con los organismos de control respecto de la gestión de la Unidad; así como en los planes de mejoramiento que surjan de las evaluaciones de la Oficina de Control Interno de la Unidad. 
6. Apoyar en la estructuración, diseño y alcance del programa de auditorías para el año 2017. 
7. Atender los lineamientos y políticas generales del Sistema de Gestión de Calidad definidos por la Unidad que se relacionen con el objeto del contrato.
8. Atender los requerimientos, instrucciones y/o recomendaciones que durante el desarrollo del Contrato le imparta el supervisor del mismo, para una correcta ejecución y cumplimiento de sus obligaciones.
9. Hacer parte de los Comités verificadores y evaluadores de procesos de selección que adelante la Unidad, en el evento en que sea designado. 
10. Cumplir las demás actividades relacionadas con el objeto del contrato que sean acordadas con el supervisor.
</t>
  </si>
  <si>
    <t>FELIPE ANDRES DAVID</t>
  </si>
  <si>
    <t>LEON BARRETO</t>
  </si>
  <si>
    <t>Prestar sus servicios profesionales a la Subdirección de Reparación Individual para apoyar la ejecución, evaluación y ajustes del Modelo de Superación de la Situación de Vulnerabilidad, así como en la definición de los criterios técnicos para determinar cuando una persona reconocida como víctima se encuentra reparada por el daño sufrido.</t>
  </si>
  <si>
    <t xml:space="preserve">1. Revisar, validar y actualizar los indicadores socioeconómicos para la medición del Modelo Operativo de Superación de Situación de Vulnerabilidad de las Víctimas.
2. Generar criterios y documentos técnicos que contengan el análisis de la información de los indicadores socioeconómicos, con los datos estadísticos proporcionados por las herramientas tecnológicas definidas para la aplicación del Modelo Operativo de Superación de Situación de Vulnerabilidad 
3. Elaborar informes de análisis a partir de la evaluación de superación de situación de vulnerabilidad, que permitan caracterizar a la población desplazada en términos del avance (o rezago) en la estabilización socioeconómica y en la Ruta de Atención, Asistencia y Reparación Integral.
4. Brindar insumos técnicos para el direccionamiento y articulación de las acciones de la Ruta de Atención, Asistencia y Reparación Integral a partir de la evaluación de Superación de Situación de Vulnerabilidad. 
5. Socializar los resultados de la evaluación de superación de situación de vulnerabilidad, a las dependencias internas y externas a la Unidad para la Atención y Reparación Integral a las Víctimas, de acuerdo a la periodicidad que le indique su supervisor.
6. Elaborar los criterios de focalización de emisión de actos administrativos para las víctimas que superen su situación de vulnerabilidad de acuerdo al presupuesto disponible y las metas establecidas en el Plan Nacional de Desarrollo, según las indicaciones y periodicidad de su supervisor.
7. Orientar el proceso de control de calidad de la base de datos de los resultados de la medición de superación de situación de vulnerabilidad.
8. Analizar la información a través de la crítica de la base de datos resultado y revisión de los algoritmos de la evaluación de Superación de Situación de Vulnerabilidad, con el fin de determinar el grado de integridad de la información en términos de completitud y consistencia.
9. Elaborar informes de calidad donde presente los hallazgos y recomendaciones de ajuste en relación a la calidad de la base datos de Superación de Situación de Vulnerabilidad que permitan validar o corregir inconsistencias, ausencia e incoherencias internas.
10. Consolidar, verificar, analizar técnicamente y proyectar insumos para la elaboración de informes con los resultados de la medición de Superación de Situación de Vulnerabilidad de acuerdo a las solicitudes de entidades nacionales, territoriales y de control. 
11. Contribuir en las mejoras metodológicas del proceso de evaluación de Superación de Situación de Vulnerabilidad.
12. Apoyar la administración de las herramientas tecnológicas que contienen los resultados de la medición de superación de situación de Vulnerabilidad.
13. Acompañar en la definición conceptual y operativa de los criterios de salida de la Ruta de Atencion, Asistencia y Reparación Integral a las Víctimas.
14. Participar con las diferentes dependencias de la Unidad para la Atención y Reparación Integral a las Victimas involucradas para la elaboración y validación de los criterios de salida de la Ruta de Reparación Integral.
15. Generar posiciones técnicas para concertar los criterios de salida de la Ruta de Atencion, Asistencia y Reparación Integral a las Víctimas.con las otras entidades competentes en el tema de acuerdo al artículo 118 del Plan Nacional de Desarrollo.
16. Hacer parte de los Comités verificadores y evaluadores de procesos de selección que adelante la Unidad para la Atención y Reparación integral a las victimas, en el evento en que sea designado.
17. Cumplir las demás actividades relacionadas con el objeto del contrato que sean acordadas con el supervisor.
</t>
  </si>
  <si>
    <t>FERNANDO ALONSO</t>
  </si>
  <si>
    <t>SARMIENTO ROJAS</t>
  </si>
  <si>
    <t>FRANCINEYI</t>
  </si>
  <si>
    <t>ORTIZ MOLANO</t>
  </si>
  <si>
    <t>FRANCY DE LAS MERCEDES</t>
  </si>
  <si>
    <t>MEZA MEDINA</t>
  </si>
  <si>
    <t>FRANCY MILENA</t>
  </si>
  <si>
    <t>HOYOS VEGA</t>
  </si>
  <si>
    <t>Prestar sus servicios profesionales a la Subdirección Red Nacional de Información de LA UNIDAD, para apoyar la definición conceptual, técnica y metodológica de los procedimientos y procesos de caracterización, focalización y priorización de la población víctima.</t>
  </si>
  <si>
    <t xml:space="preserve">1. Realizar análisis que permitan conocer el estado de la población víctima, en términos demográficos, socioeconómicos y asociados al goce de sus derechos.
2. Apoyar las acciones encaminadas a la estructuración e implementación de las metodologías de medición de las condiciones de la población víctima en función de la normatividad vigente.
3. Apoyar en la construcción de metodologías que permitan la priorización o focalización de población y/o recursos, por parte de las Entidades que conforman la Red Nacional de Información en el marco de sus procesos misionales.
4. Elaborar la documentación técnica, de funcionamiento y de las metodologías planteadas para la realización de las mediciones encomendadas a la subdirección.
5. Hacer parte de los Comités verificadores y evaluadores de procesos de selección que adelante la Unidad, en el evento en que sea designado. 
6. Cumplir las demás actividades relacionadas con el objeto del contrato que sean acordadas con el supervisor.
</t>
  </si>
  <si>
    <t>FREDDY GUILLERMO</t>
  </si>
  <si>
    <t>RUGE CARDENAS</t>
  </si>
  <si>
    <t>Prestar a la Dirección de Gestión Social y Humanitaria y en coordinación con la Dirección Territorial Centro y la Dirección de Asuntos Étnicos sus servicios profesionales para el desarrollo y seguimiento a la estrategia de implementación de la Ley 1448 de 2011 y los Decretos Ley No. 4633, 4634 y 4635 de 2011 concerniente a los procesos de prevención, atención y asistencia integral a las víctimas.</t>
  </si>
  <si>
    <t>FREDY</t>
  </si>
  <si>
    <t>ALFARO PEREZ</t>
  </si>
  <si>
    <t>Prestar sus servicios profesionales para apoyar la planeación, seguimiento y control en la ejecución y ordenación del gasto a cargo de la Secretaria General, con énfasis en el seguimiento financiero de los temas priorizados por la Secretaria General, fortaleciendo los puntos de control de los mismos.</t>
  </si>
  <si>
    <t xml:space="preserve">1. Apoyar con la preparación y consolidación del anteproyecto de Presupuesto de funcionamiento de la Unidad y en la verificación de las solicitudes de modificación y autorización presupuestal para su presentación ante la Dirección General del Presupuesto Público Nacional del Ministerio de Hacienda y Crédito Público.
2. Apoyar en el seguimiento de la ejecución del Plan de Adquisiciones de la Unidad.
3. Realizar seguimiento al comportamiento de la ejecución presupuestal de los recursos de Gastos de Personal y Gastos Generales.
4. Apoyar a la Secretaria General en el control y ejecución de los programas y actividades relacionadas con los asuntos financieros.
5. Dar recomendaciones frente a las debilidades detectadas en la ejecución de los programas y actividades relacionadas con los asuntos financieros. 
6. Hacer parte de los Comités verificadores y evaluadores de procesos de selección que adelante la Unidad, en el evento en que sea designado. 
7. Cumplir las demás actividades relacionadas con el objeto del contrato que sean acordadas con el supervisor.
</t>
  </si>
  <si>
    <t>FREDY ERNESTO</t>
  </si>
  <si>
    <t>SANDOVAL MENDEZ</t>
  </si>
  <si>
    <t>Prestar sus servicios profesionales, a la Dirección de Reparación- Subdirección de Reparación Individual, en la elaboración de análisis estadísticos y matemáticos requeridos para implementar el modelo técnico de focalización y priorización para la entrega de medidas de reparación con énfasis en la medida de indemnización administrativa</t>
  </si>
  <si>
    <t>FREDY LEONARDO</t>
  </si>
  <si>
    <t>ESTUPIÑAN RINCON</t>
  </si>
  <si>
    <t xml:space="preserve">Prestar sus servicios profesionales a la Subdirección Red Nacional de Información de LA UNIDAD, para la realización de las actividades requeridas para la medición de Indicadores de Goce Efectivo de Derechos. </t>
  </si>
  <si>
    <t xml:space="preserve">1. Realizar la estructura metodológica para la evaluación del Goce Efectivo de Derechos de la población desplazada.
2. Documentar la operacionalización de los Indicadores de Goce Efectivo de Derechos.
3. Acompañar el proceso de construcción de indicadores de Goce Efectivo de Derechos para otros hechos victimizantes.
4. Implementar estrategias para atender las ordenes y requerimientos emitidos a LA UNIDAD dentro de los Autos se seguimiento a la sentencia T-025 de 2004 relacionados con uso, manejo y disposición de información.
5. Armonizar los ejercicios de análisis necesarios para dar respuesta a las solicitudes de información realizadas a la Subdirección Red Nacional de Información.
6. Generar reportes, análisis de tipo cuantitativo y cualitativo, los cuales permitan cumplir con los objetivos de la RNI.
7. Hacer parte de los Comités verificadores y evaluadores de procesos de selección que adelante LA UNIDAD, en el evento en que sea designado. 
8. Cumplir las demás actividades relacionadas con el objeto del contrato que sean acordadas con el supervisor.
</t>
  </si>
  <si>
    <t xml:space="preserve">FREDYS WHIYIANSSON </t>
  </si>
  <si>
    <t>CUESTA MENA</t>
  </si>
  <si>
    <t>Prestar sus servicios profesionales a la Unidad para la Atención y Reparación Integral a las Víctimas, en el Grupo de Trabajo de Retornos y Reubicaciones en la Dirección Territorial Chocó, para implementar en el nivel territorial el proceso de retornos y reubicaciones en su dimensión individual, comunitaria y colectiva, y promover el cumplimiento de las órdenes de restitución de tierras y territorios.</t>
  </si>
  <si>
    <t>FRESIA MERCEDES</t>
  </si>
  <si>
    <t>GUACANEME PINEDA</t>
  </si>
  <si>
    <t>Desarrollar e implementar un programa de cultura organizacional para la Unidad para la Atención y Reparación Integral a las Víctimas mediante acciones de reconciliación interna y de respeto encaminadas a generar relaciones satisfactorias entre las diferentes dependencias y Direcciones territoriales de la Unidad.</t>
  </si>
  <si>
    <t>GABRIEL ANTONIO</t>
  </si>
  <si>
    <t>VELANDIA GALEANO</t>
  </si>
  <si>
    <t>Prestar sus servicios profesionales a la Subdirección Red Nacional de Información de LA UNIDAD, para apoyar la ejecución técnica y operativa del proyecto ventanilla única, así como la construcción de los proyectos modelo de datos abiertos y cartilla ciudadana liderados por la Subdirección.</t>
  </si>
  <si>
    <t xml:space="preserve">1. Realizar las acciones necesarias para la ejecución del proyecto Modelo Integrador de Servicios (MIS) en sus fases de Novedades y Notificaciones del Registro Único de Victimas
2. Realizar propuesta técnica y operativa de los proyectos ventanilla única, modelo de datos abiertos, cartilla ciudadana.
3. Gestionar con las entidades del Sector de Tecnología el acompañamiento y soporte técnico para la estructuración y puesta en marcha de los proyectos de ventanilla única, modelo de datos abiertos, cartilla ciudadana.
4. Atender todos los requerimientos de la Dirección General relacionados con los proyectos de ventanilla única, Modelo Integrador de Servicios (MIS) y mesa para la interoperabilidad.
5. Proponer lineamientos técnicos para la implementación de los proyectos ventanilla única, modelo de datos abiertos, cartilla ciudadana de la Unidad y del SNARIV.
6. Definir e implementar las estrategias de gestión de información con las entidades nacionales y territoriales focalizadas por la Subdirección Red Nacional de Información para promover la interoperabilidad de la Red Nacional de Información y la promoción de los espacios de articulación interinstitucional.
7. Hacer parte de los Comités verificadores y evaluadores de procesos de selección que adelante la Unidad, en el evento en que sea designado. 
8. Cumplir las demás actividades relacionadas con el objeto del contrato que sean acordadas con el supervisor.
</t>
  </si>
  <si>
    <t>GABRIEL DARIO</t>
  </si>
  <si>
    <t>VILLA ACEVEDO</t>
  </si>
  <si>
    <t>Prestar sus servicios profesionales a la Subdirección Red Nacional de Información de LA UNIDAD, para apoyar el levantamiento de requerimientos de las necesidades de información y la arquitectura de soluciones tecnológicas, apoyando la implementación del modelo de inteligencia de negocios.</t>
  </si>
  <si>
    <t xml:space="preserve">1. Apoyar el diseño y planificación de las soluciones tecnológicas y procedimientos que soporten la automatización de procesos y disposición de información para la Red Nacional de Información.
2. Elaborar la documentación técnica, de funcionamiento y administración de las diferentes soluciones tecnológicas y procedimientos implementados.
3. Apoyar los procesos de definición de necesidades en materia de sistemas de información con las entidades que conforman la Red Nacional de Información.
4. Apoyar la construcción los modelos multidimensionales del DataWareHouse de la Subdirección Red Nacional de Información, así como la visualización de información a través de las herramientas de explotación de datos.
5. Apoyar los ejercicios de conceptualización para la generación de servicios de acceso a la información así como el diseño de las soluciones tecnológicas que se planteen en esta materia.
6. Apoyar los procesos de modelamiento e implementación de metodologías de optimización en el uso de información de acuerdo a la misionalidad de la Subdirección.
7. Apoyar la implementación de las reglas de calidad de datos en cuanto a la construcción de metodologías para la extracción, transformación y cargue para el uso efectivo de la información.
8. Hacer parte de los Comités verificadores y evaluadores de procesos de selección que adelante LA UNIDAD, en el evento en que sea designado. 
9. Cumplir las demás actividades relacionadas con el objeto del contrato que sean acordadas con el supervisor.
</t>
  </si>
  <si>
    <t>GABRIEL HERNAN</t>
  </si>
  <si>
    <t xml:space="preserve">Prestar a la Oficina Asesora Jurídica de la Unidad para las Víctimas sus servicios profesionales para realizar el análisis, investigación y proyección de los conceptos jurídicos sometidos a consideración de la Oficina Asesora Jurídica,  y revisión de los proyectos de actos administrativos remitidos por dependencias internas de la Entidad o de organismos externos. </t>
  </si>
  <si>
    <t xml:space="preserve">1. Hacer el seguimiento, análisis y control de aquellas actuaciones administrativas que inicien los organismos de control en contra de las Directivas y Jefes de las diferentes dependencias que integran la Unidad, acorde con los lineamientos impartidos por el Jefe de la Oficina Asesora Jurídica. 
2. Analizar, investigar y proyectar la correspondiente respuesta de solicitudes de concepto que en materia jurídica sean solicitadas por las diferentes áreas que componen la Unidad, personas, o entidades externas que formulen a la Unidad  o por el Jefe de la Oficina Jurídica o del Coordinador de Actuaciones Administrativas y Conceptos, acorde con la Circular 021 de 2013.
3. Revisar los decretos, circulares, resoluciones y demás actos administrativos sometidos a consideración por las diferentes áreas que componen la Unidad o de origen externo en temas propios del objeto de la Unidad. 
4. Prestar el apoyo jurídico a la Unidad en las audiencias de incidentes de reparación integral y de las Audiencias de seguimiento de que tratan la Ley 1592 de 2012 que reforma la Ley 975 de 2005-Justicia y Paz, con el fin de suministrar la información que sea requerida por la sala del Tribunal Superior de Distrito Judicial y de informar a la víctima sobre los procedimientos de reparación integral de la Ley 1448 de 2011.  
5. Representar judicial y extrajudicialmente a la la Unidad para la Atención y Reparación a las Victimas cuando así lo requiera la entidad, presentando informes oportunos sobre el avance de los procesos.
6. Brindar apoyo jurídico a las diferentes dependencias de la Unidad que requieran dar respuestas a los derechos de petición interpuestos por la población objeto de atención de la Unidad.
7.  Realizar los estudios jurídicos tendientes a compilar, organizar y sistematizar la normativa y jurisprudencia relativa al objeto  y desarrollo de la actuación administrativa de la Unidad, velando por su aplicación y difusión interna, y recomendando a la Dirección General la posición jurídica que en Derecho, resulte más efectiva en la defensa de los intereses de la entidad y el correcto ejercicio de la función pública, correspondiente a la implementación y ejecución de la política pública que desarrolla la Unidad.
8. Hacer parte de los Comités verificadores y evaluadores de procesos de selección que adelante la Unidad, en el evento en que sea designado. 
9. Cumplir las demás actividades relacionadas con el objeto del contrato que sean acordadas con el supervisor.
</t>
  </si>
  <si>
    <t>GABRIEL RICARDO</t>
  </si>
  <si>
    <t>CHAVEZ ROJAS</t>
  </si>
  <si>
    <t>Prestar a la Dirección General de la Unidad, Centros Regionales, sus servicios profesionales para el acompañamiento, revisión y viabilización de proyectos, así como el apoyo técnico a la supervisión de convenios y contratos de obra para la construcción y Dotación de Centros Regionales, a la luz del Decreto 1084 de 2015 (Art. 2.2.6.6.6 y 2.2.6.6.7) y el Decreto 4802 de 2011 (Art. 7)</t>
  </si>
  <si>
    <t xml:space="preserve">1. Orientar a los Municipios que defina el supervisor para la formulación de proyectos de construcción de Centros Regionales  para la atención a las víctimas de acuerdo con los lineamientos establecidos para el fin. 
2. Revisar las condiciones técnicas respecto a los componentes de obra, dotación, e interventoría en los proyectos de construcción de Centros Regionales y Verificar la documentación soporte de acuerdo con los lineamientos y requisitos definidos por la Unidad e indicados en la Metodología Banco de Proyectos o en la normativa que se encuentre vigente para este fin. 
3. Viabilizar los proyectos formulados y presentarlos ante la instancia indicada por el supervisor de la UNIDAD para su estudio y aprobación de la cofinanciación.
4. Apoyar el seguimiento en los convenios o contratos que le sean asignados por el supervisor, emitiendo los informes de cada visita, que den cuenta de la ejecución, frente al cronograma y compromisos para el cabal cumplimiento del contrato objeto de seguimiento.
5. Elaborar los ajustes y definición de las especificaciones técnicas del componente de obra y dotación para los centros Regionales. 
6. Participar en las reuniones que sean convocadas en relación con el objeto del contrato.
7. Apoyar la proyección de las respuestas a los derechos de petición relacionados con el objeto y las actividades del contrato y velar para que las respuestas se tramiten dentro de los términos establecidos en la ley. 
8. Hacer parte de los Comités verificadores y evaluadores de procesos de selección que adelante la Unidad, en el evento en que sea designado. 
9. Apoyar como mínimo una (1) supervisión de forma permanente, durante la ejecución del contrato a suscribir, las cuales deben ser asignadas mediante acto administrativo por Asesor de Dirección General - Jefe del Grupo de Centros Regionales. 
10. Apoyar las supervisiones asignadas, mediante la realización de las actividades y procedimientos establecidos en el manual de supervisión y/o contratación de la UNIDAD
11. Convocar, coordinar y asistir a las visitas de campo y visitas técnicas de los proyectos en ejecución de acuerdo a las órdenes impartidas.
12. Convocar, coordinar y asistir a los comités técnicos que realice la UNIDAD relacionados con los proyectos asignados. 
13. Revisar y realizar el acompañamiento de las etapas precontractual, contractual y pos contractual de los procesos asignados. 
14. Estructurar, formular y ajustar los informes y respuesta a los grupos de interés, en coordinación con los profesionales encargados de apoyar los aspectos legales, administrativos, contables, financieros y ambientales de la UNIDAD, como con aquellos encargados de la revisión final de los procesos que hagan tramite a la liquidación de los contratos que se suscriban para la consolidación de los proyectos. 
15. Realizar mensualmente al menos un requerimiento escrito, participar en un comité, o adelantar un proceso administrativo, por cada uno de los contratos asignados, en procura de que el contratista de obra y /o interventoría cumpla con el cronograma de ejecución y en general con el cumplimiento oportuno y adecuado de las obligaciones contractuales en vista de minimizar prorrogas o retrasos. 
16. Las demás que por la naturaleza del contrato le sean asignadas. 
</t>
  </si>
  <si>
    <t>GABRIEL STEVENS</t>
  </si>
  <si>
    <t>JIMENEZ CUELLAR</t>
  </si>
  <si>
    <t>GABRIELA</t>
  </si>
  <si>
    <t>PARRA MELENDRO</t>
  </si>
  <si>
    <t>Prestar sus servicios profesionales a la Subdirección de Reparación Colectiva,  parra implementar, en el marco de los acuerdos de paz las acciones de la ruta de reparacion colectiva de los sujetos de incidencia nacional en las zonas vederales de transicion y normalizacion y los municipios del postconflicto.</t>
  </si>
  <si>
    <t>GELMAN ANDRES</t>
  </si>
  <si>
    <t>CARDENAS HERRERA</t>
  </si>
  <si>
    <t>GERALDINE</t>
  </si>
  <si>
    <t>JIMENEZ GOMEZ</t>
  </si>
  <si>
    <t xml:space="preserve">Apoyar a la Oficina Asesora Jurídica de la Unidad para las Víctimas en la remisión de las respuestas a los requerimientos realizados por los Juzgados de Restitución de Tierras y demás Entidades solicitantes. </t>
  </si>
  <si>
    <t xml:space="preserve">1. Entregar la información requerida por los juzgados de restitución de tierras contenida  en los aplicativos de la Entidad.
2. Actualizar la base de datos para llevar la estadística de ingreso y metas cumplidas de acuerdo a las políticas y normatividad vigente.
3. Apoyar y acompañar al grupo de respuesta escrita en la atención a los requerimientos judiciales en sede pre-fallo según las necesidades del servicio.
4. Elaborar una compilación de los temas requeridos con mayor frecuencia por parte de los juzgados de restitución de tierras.
5. Consultar las bases de datos y aplicativos de la entidad con el objeto de ubicar la información requerida para emitir la respuesta a las peticiones requerimientos y órdenes judiciales provenientes de estos despachos.
6. Archivar y consultar información requerida por el grupo contencioso para dar respuesta a los requerimientos de los juzgados de restitución de tierras.  .
7. Actualizar los expedientes administrativos en las bases de datos y/o aplicativos que disponga la oficina de tecnología de la información para este fin, relacionados con las actuaciones de la dependencia.
8. Actualizar los archivos físicos de los requerimientos notificados por los diferentes despachos de restitución de tierras.
9. Presentar informes periódicos de las actividades desarrolladas al jefe inmediato.
10. Apoyar en la proyección de las respuestas a los requerimientos realizadas por los juzgados de restitución de tierras. 
11. Generar reportes de información y consolidación de la misma cuando sea requerido por el supervisor del contrato.
12. Cumplir las demás actividades relacionadas con el objeto del contrato que sean acordadas con el supervisor.
</t>
  </si>
  <si>
    <t>GERMAN ALONSO</t>
  </si>
  <si>
    <t>CHAPARRO CHAPARRO</t>
  </si>
  <si>
    <t>GERMAN CAMILO</t>
  </si>
  <si>
    <t>CARVAJAL LAMILLA</t>
  </si>
  <si>
    <t>Prestar a la Dirección de Gestión Social y Humanitaria-Subdirección de Prevención y Atención de Emergencias sus servicios profesionales para brindar orientación y acompañamiento en materia de prevención, atención inmediata y emergencias humanitarias con base en las competencias y procedimientos de la Unidad.</t>
  </si>
  <si>
    <t>1.         Apoyar y orientar a las direcciones territoriales de la Unidad para las Víctimas y las entidades territoriales y nacionales en la implementación de los lineamientos en materia de prevención, atención inmediata y emergencias humanitarias.2.         Apoyar y orientar a las direcciones territoriales para la asistencia técnica en prevención, atención inmediata y atención de emergencias que la Unidad adelanta con los municipios y departamentos.3.         Orientar y acompañar a las direcciones territoriales en la implementación de mecanismos y estrategias que adelante la dependencia en apoyo a las entidades territoriales encaminadas a la prevención, atención inmediata y emergencias humanitarias.4.         Diligenciar y mantener actualizadas las bases de datos de gestión, seguimiento y monitoreo garantizando la confidencialidad en el uso de las mismas.5.         Elaborar y remitir el registro o diario de eventos relacionados con la dinámica de violencia reportados en periódicos de cobertura nacional y local; reportes de funcionarios y colaboradores de la unidad en el territorio nacional y hechos informados por la Fuerza Pública; así como elaborar el reporte mensual de emergencias de acuerdo con la asignación realizada por el supervisor.6.         Presentar informe de seguimiento mensual de la gestión en materia de prevención y atención de emergencias siguiendo las orientaciones del supervisor, así como de misiones humanitarias cuando haya lugar. 7.         Participar en espacios definidos al interior de la Unidad e instancias interinstitucionales para la prevención y atención de emergencias que defina el supervisor, aportando insumos de análisis de riesgo, gestión y seguimiento.8.         Brindar orientación técnica y acompañamiento a las direcciones territoriales para llevar a cabo el seguimiento y atención a situaciones de riesgo y emergencias humanitarias que se identifican en las zonas asignadas del territorio nacional. 9.         Apoyar la elaboración de informes analíticos de interés para la Subdirección, de acuerdo con los lineamientos y orientaciones que se brinden para ello por parte del supervisor.10.    Efectuar revisión y análisis de los informes presentados desde las Direcciones Territoriales en materia de prevención, atención inmediata y emergencias humanitarias.11.    Proyectar la respuesta a los requerimientos y solicitudes que sean allegadas a la Subdirección con la información y tiempo requeridos, realizando la gestión de la información necesaria con las Direcciones Territoriales y demás dependencias de la Unidad, cuando se requiera. 12.    Participar, cuando el supervisor lo requiera, en los escenarios de coordinación interinstitucional y espacios en los que se traten temas de protección a las víctimas.13.    Llevar los registros y elaborar informes periódicos que evidencien la gestión de la Unidad en los escenarios de coordinación interinstitucional y de protección.14.      Garantizar la confidencialidad de la información a la que tiene acceso en el cumplimiento de las actividades desarrolladas.15.      Apoyar a las direcciones territoriales asignadas, favoreciendo el uso de una comunicación asertiva, clara y propositiva en materia de prevención, atención inmediata y emergencias humanitarias.16.       Conocer y adoptar los procedimientos establecidos por parte del proceso de Gestión de Prevención y Atención de Emergencias, según corresponda para el desarrollo de las actividades contratadas.17.      Hacer parte de los Comités verificadores y evaluadores de procesos de selección que adelante la Unidad, en el evento en que sea designado.18.      Cumplir las demás actividades relacionadas con el objeto del contrato que sean acordadas con el supervisor.</t>
  </si>
  <si>
    <t>GERMAN ENRIQUE</t>
  </si>
  <si>
    <t>JIMENEZ GAITAN</t>
  </si>
  <si>
    <t>Prestar los servicios de consultoría con el propósito de coordinar la ejecución financiera y administrativa de las actividades y cumplimiento de objetivos del proyecto denominado "Reparación Colectiva a Víctimas para la Reconstrucción Social" que se tiene con el Banco Mundial según lo estipulado en el plan de adquisiciones acorde a las normas del Banco Mundial.</t>
  </si>
  <si>
    <t>GERMAN LEONARDO</t>
  </si>
  <si>
    <t>RODRIGUEZ GALEANO</t>
  </si>
  <si>
    <t>GERMAN RICARDO</t>
  </si>
  <si>
    <t>CUBIDES PINTO</t>
  </si>
  <si>
    <t>Prestar sus servicios profesionales a la Subdirección de Reparación Colectiva, para apoyar la coordinación zonal de la implementación, seguimiento y evaluación del Programa de Reparación Colectiva y su articulación con la implementación de los Acuerdos de Paz en la zona Caribe.</t>
  </si>
  <si>
    <t xml:space="preserve">1. Definir y desarrollar con los equipos territoriales el Plan Operativo Anual para el cumplimiento de metas de  la zona Antioquia  y Eje Cafetero 
2. Coordinar la revisión y ajustes a los a los documentos de  diagnóstico del daño, las matrices Plan  los documentos de Plan de reparación colectiva de acuerdo con los lineamientos de la Subdirección en la zona Antioquia  y Eje Cafetero 
3. Orientar a  los equipos territoriales en las estrategias de gestión de las XXX medidas de reparación colectiva contempladas en los XXXXXX Planes de reparación colectiva de la zona Antioquia  y Eje Cafetero de competencia de los entes territoriales y/o entidades del Snariv. 
4. Coordinar en la zona Antioquia  y Eje Cafetero la transversalización de los enfoques de reconciliación, género, psicosocial y diferencial de acuerdo con los lineamientos y metas de la subdirección de reparación colectiva y de la subdirección general.
5. Hacer seguimiento en la zona Antioquia  y Eje Cafetero la ejecución del programa de reparación colectiva teniendo en cuenta la documentación de los casos y la organización de la información alertando sobre toma de decisiones de acuerdo con estado de implementación de la ruta, las medidas y los compromisos adquiridos en los planes.
6. Diseñar y operar junto con los equipos territoriales de la zona Antioquia  y Eje Cafetero, la estrategia de incidencia política para incorporar en las agendas políticas locales de paz y posconflicto los planes y procesos de reparación colectiva.
7. Coordinar el diseño y  operación de la estrategia de salida del Programa de Reparación colectiva de XXXXXXXXXXX SRC en la zona Antioquia  y Eje Cafetero. 
8. Coordinar la gestión institucional para el  acceso a la justicia de los sujetos de reparación colectiva de la zona Antioquia  y Eje Cafetero de acuerdo con los lineamientos de la Dirección de Reparación. 
9. Coordinar en la zona Antioquia  y Eje Cafetero el seguimiento a sentencias judiciales que impliquen sujetos de reparación colectiva de acuerdo con los lineamientos de la Dirección de Reparación
10. Coordinar el equipo zonal gestor de  las medidas de satisfacción, rehabilitación, restitución y garantías de no repetición en la zona Antioquia  y Eje Cafetero
11. Coordinar en la zona Antioquia  y Eje Cafetero la articulación con otros procesos misionales de la Unidad (DGI, DR, SPAE, DAE) en lo relacionado con la implementación nacional del programa.
12. Apoyar a la Subdirección de Reparación Colectiva en la supervisión de los contratos y/o convenios que le sean designados por su supervisor. 
13. Asistir a los comités, reuniones y espacios institucionales en que participe o adelante la Unidad para las Víctimas, en el evento que sea designado.
14. Hacer parte de los Comités verificadores y evaluadores de procesos de selección que adelante LA UNIDAD, en el evento en que sea designado.  
15. Cumplir las demás actividades relacionadas con el objeto del contrato que sean acordadas con el supervisor.
</t>
  </si>
  <si>
    <t>GILBERTO RAMON</t>
  </si>
  <si>
    <t>MANGONES RODRIGUEZ</t>
  </si>
  <si>
    <t>Prestar sus servicios profesionales a la Oficina Asesora de Comunicaciones para realizar el desarrollo y soporte de plataformas de LA UNIDAD como la página web, intranet, soporte drupal y Moodle.</t>
  </si>
  <si>
    <t xml:space="preserve">1. Realizar el soporte técnico a todos los desarrollos web de la Unidad para la Atención y Reparación Integral a las Víctimas (Página web, intranet, página SNARIV).
2. Realizar el soporte técnico de la plataforma de intranet de la Unidad para las Víctimas.
3. Realizar la integración de bases de datos a las aplicaciones web de la Unidad y generar servicios web.
4. Apoyar la difusión de pedagogía de paz para el proceso amplio de participación.
5. Participar con las áreas misionales en el levantamiento de requerimientos correspondientes a la creación o mejora de herramientas tecnológicas en las plataformas.
6. Realizar el análisis y programación de las herramientas Web que requiera la UNIDAD.
7. Programar contenidos dinámicos y estáticos para los diferentes espacios virtuales de la Unidad para las Víctimas, y su integración con bases de datos de otras aplicaciones.
8. Llevar un registro documental de todas las actividades y procesos que realice en cumplimiento del contrato, según lo requerimientos del supervisor.
9. Ajustar las soluciones de software atendiendo los lineamientos definidos por los arquitectos de la Oficina de Tecnologías de la Información con el propósito de asegurar la integración de servicios que se provean o se consuman en las aplicaciones que se realicen en la UNIDAD.
10. Cumplir las demás actividades relacionadas con el objeto del contrato que sean acordadas con el supervisor.
</t>
  </si>
  <si>
    <t>GINA BRIGITTE</t>
  </si>
  <si>
    <t>JAIMES ABRIL</t>
  </si>
  <si>
    <t>Prestar sus servicios profesionales en la Subdirección de Reparación Colectiva para formular e implementar estrategias pedagógicas en el marco de la ruta de reparación colectiva y del desarrollo de los Acuerdos de Paz, con los sujetos de incidencia nacional.</t>
  </si>
  <si>
    <t>GINA KATHERIN</t>
  </si>
  <si>
    <t>MARTINEZ GARCIA</t>
  </si>
  <si>
    <t>Prestar sus servicios profesionales a la Subdirección Red Nacional de LA UNIDAD, para apoyar la identificación y atención de necesidades de información Geográfica de las víctimas, así como las soluciones tecnológicas que promuevan la interoperabilidad de los distintos sistemas de información geográfica.</t>
  </si>
  <si>
    <t xml:space="preserve">1. Atender las solicitudes y requerimientos en materia de Información Geográfica solicitados a la Red Nacional de Información.
2. Apoyar la implementación de las estrategias relacionadas con el análisis de las fuentes de información georreferenciada de la Red Nacional de Información
3. Mantener y dar soporte a las herramientas tecnológicas de sistemas de información georreferenciada de la Red Nacional
4. Aplicar los diferentes instrumentos y documentos soporte que sean establecidos para la realización de los procesos orientados al Sistema de Información Geográfica – GIS
5. Apoyar la realización de documentos de análisis de información geoespacial producida para los proyectos SIG que se desarrollen para la Red Nacional de Información.
6. Realizar soporte y actualización del geoportal de la Red Nacional de Información
7. Hacer parte de los Comités verificadores y evaluadores de procesos de selección que adelante la Unidad, en el evento en que sea designado. 
8. Cumplir las demás actividades relacionadas con el objeto del contrato que sean acordadas con el supervisor.
</t>
  </si>
  <si>
    <t>GINA LETICIA</t>
  </si>
  <si>
    <t>MARCOS FERNANDEZ</t>
  </si>
  <si>
    <t>GINA LORENA</t>
  </si>
  <si>
    <t>ALVARADO SOLANO</t>
  </si>
  <si>
    <t>GINA PAOLA</t>
  </si>
  <si>
    <t>PERDOMO SALINAS</t>
  </si>
  <si>
    <t>GINNA MELET</t>
  </si>
  <si>
    <t>Prestar sus servicios para apoyar a la Subdirección de Asistencia y Atención Humanitaria, en la generación de reportes, bases de datos y demás actividades logísticas y administrativas que se requieran para el adecuado funcionamiento del canal telefónico y virtual que tiene implementado la Entidad.</t>
  </si>
  <si>
    <t>1. Generar los reportes necesarios y bases de datos requeridos para realizar seguimiento a la gestión del canal telefónico y virtual.
2. Brindar soporte logístico y administrativo para el trámite de solicitudes de las áreas misionales de la Unidad que requieren los servicios del canal telefónico y virtual.
3. Consolidar los reportes generados en el canal telefónico y virtual.
4. Verificar la información de los reportes generados por el operador que apoya el desarrollo de la operación del canal telefónico y virtual.
5. Brindar apoyo en el seguimiento al grupo de calidad del operador frente a la verificación de las inconsistencias identificadas en cuanto a la captura de información en el canal telefónico y virtual.
6. Apoyar la construcción de formatos e instructivos para control y seguimiento de los servicios que presta el canal telefónico y virtual.
7. Brindar apoyo en la construcción y revisión de los informes relacionados con la gestión del canal telefónico y virtual. 
8. Apoyar la generación del reporte de cifras de información relacionada con la gestión del canal telefónico y virtual.
9. Gestionar y realizar seguimiento a los cruces de información que son requeridos al canal telefónico y virtual.
10. Apoyar la preparación de las respuestas a los derechos de petición relacionados con el objeto de las actividades del contrato y velar para que las respuestas se tramiten dentro de los términos establecidos en la ley.
11. Cumplir las demás actividades relacionadas con el objeto del contrato que sean acordadas con el supervisor.</t>
  </si>
  <si>
    <t>GIOVANNI</t>
  </si>
  <si>
    <t>HOYOS AVILEZ</t>
  </si>
  <si>
    <t>GIOVANNI ESTEBAN</t>
  </si>
  <si>
    <t>MARTINEZ BUENO</t>
  </si>
  <si>
    <t>Prestar sus servicios profesionales a la Subdirección Red Nacional de Información de LA UNIDAD, para la implementación del modelo de inteligencia de negocios y la población del modelo único de integración de fuentes.</t>
  </si>
  <si>
    <t>GIOVANNY ALEJANDRO</t>
  </si>
  <si>
    <t>PARADA GONZALEZ</t>
  </si>
  <si>
    <t xml:space="preserve">GIOVANY </t>
  </si>
  <si>
    <t>DIAZ GARCIA</t>
  </si>
  <si>
    <t>Prestar sus servicios profesionales para apoyar a la Dirección de Gestión Social y Humanitaria - Subdirección de Asistencia y Atención Humanitaria, en la realización de actividades inherentes a la implementación y promoción del Sistema Integrado de Gestión (SIG), así como del mejoramiento de los procesos internos de la Subdirección de Asistencia y Atención Humanitaria.</t>
  </si>
  <si>
    <t>1. Generar bases de datos para suministrar información a diferentes áreas, procesos o entidades teniendo en cuenta la información capturada a través del PAARI de asistencia.
2. Apoyar en la construcción de procedimientos y rutas para la generación de conocimiento en el marco de los diferentes canales de atención.
3. Apoyar en la actualización de procedimientos de soporte a las líneas de acción de la SAAH, teniendo en cuenta la dinámica de los diferentes equipos de trabajo que hacen parte de la cadena de valor del servicio brindado.
4. Elaborar planes de mejoramiento para contribuir a las acciones de mejora y seguimiento a las actividades relacionadas con el SGI.
5. Apoyar los procesos de documentación de las actividades, procesos y procedimientos de la SAAH.
6. Apoyar la preparación de las respuestas a los derechos de petición relacionados con el objeto y las actividades del contrato y velar para que las respuestas se tramiten dentro de los términos establecidos en la ley.
7. Garantizar estricta confidencialidad sobre la información suministrada por las distintas Entidades y Autoridades, y no divulgar ni utilizar en beneficio propio ni de terceros la información que conozca con ocasión del contrato.
8. Responder y velar por la conservación de la información, documentación y equipos tecnológicos a su cargo.
9. Apoyar a la Dirección de Gestión Social y Humanitaria y a la Subdirección de Asistencia y Atención Humanitaria, a encaminar sus actuaciones y a encuadrar la operación y la dinámica propia de sus competencias en materia de asistencia y atención humanitaria, a las exigencias que demande un escenario de post conflicto. 
10. Hacer parte de los Comités verificadores y evaluadores de procesos de selección que adelante la Unidad, en el evento en que sea designado.  
11. Cumplir las demás actividades relacionadas con el objeto del contrato que sean acordadas con el supervisor.</t>
  </si>
  <si>
    <t>GLADYS</t>
  </si>
  <si>
    <t>CHICACAUSA ORTIZ</t>
  </si>
  <si>
    <t>NIETO ROJAS</t>
  </si>
  <si>
    <t>Prestar a la Unidad para la Atención y Reparación Integral a las Víctimas como administradora del Fondo para la Reparación a las Víctimas, sus servicios profesionales para interponer todas las acciones jurídicas que se requieran para garantizar la tenencia libre de toda perturbación y afectación de los bienes que administra el Fondo para la Repación de las Víctimas, así como realizar el correspondiente seguimiento, vigilancia y control a las mismas hasta su culminación, acorde a la normativa vigente.</t>
  </si>
  <si>
    <t>GLADYS PATRICIA</t>
  </si>
  <si>
    <t>HURTADO CASTILLO</t>
  </si>
  <si>
    <t>GLENDA CARMEN</t>
  </si>
  <si>
    <t>CUESTA MEDRANO</t>
  </si>
  <si>
    <r>
      <t>Prestar sus servicios profesionales a la Unidad para la Atención y Reparación Integral a las Víctimas, en el Grupo de Trabajo de Retornos y Reubicaciones en la Dirección Territorial Córdoba, para implementar en el nivel territorial el proceso de retornos y reubicaciones en su dimensión individual, comunitaria y colectiva, y promover el cumplimiento de las órdenes de restitución de tierras y territorios</t>
    </r>
    <r>
      <rPr>
        <sz val="10"/>
        <color indexed="8"/>
        <rFont val="Arial Narrow"/>
        <family val="2"/>
      </rPr>
      <t>.</t>
    </r>
  </si>
  <si>
    <t>GLORIA ANNIE</t>
  </si>
  <si>
    <t>MARTINEZ RAMIREZ</t>
  </si>
  <si>
    <t>GLORIA CECILIA</t>
  </si>
  <si>
    <t>QUICENO ACEVEDO</t>
  </si>
  <si>
    <t>Prestar servicios profesionales a la Unidad para las Víctimas - subdirección de participación apoyando el proceso de participación de la Mesa Nacional de Víctimas,  la   implementación del enfoque diferencial mujer que trata la resolución  No. 0388 de 2013, así como apoyando la implementación del acuerdo entre el Gobierno Nacional y las FARC -EP en los Planes de Acción Territorial.</t>
  </si>
  <si>
    <t xml:space="preserve">1. Acompañar el proceso de participación con especial énfasis a los aportes de las mujeres víctimas a la construcción de la paz en Colombia.
2. Articular la participación de las mesas de víctimas al ejercicio de implementación de la política pública de acuerdo a los instrumentos propios de la coordinación Nación Territorio, para lograr que los planes de trabajo de las mesas se articulen a la planeación y a los presupuestos de las entidades territoriales.
3. Acompañar técnicamente el proceso de fortalecimiento del liderazgo y la incidencia de las mujeres víctimas, en la coordinación con las mesas de participación y los Planes de Acción Territoriales, para la ejecución de los Planes de Acción de Mujeres.  
4. Apoyar el funcionamiento de la Mesa Nacional de Participación Efectiva de las Víctimas a través de la articulación con las diferentes entidades del Sistema Nacional de Atención y Reparación Integral a las Víctimas.
5. Brindar acompañamiento técnico a la Mesa Nacional de Participación Efectiva de las Víctimas, en las sesiones de la Mesa, sesiones del Comité Ejecutivo de la Mesa y demás espacios e instancias en las que los integrantes de la Mesa Nacional participen.
6. Fortalecer el trabajo del Enfoques Diferencial de Mujer con el fin que incidan ante las entidades del SNARIV, teniendo en cuenta las particularidades del sistema. 
7. Acompañar los encuentros de los Comités Temáticos de Enfoques Diferenciales que se realicen en el marco de lo establecido por el Protocolo de Participación Efectiva de las Víctimas.  
8. Apoyar el proceso de formación de los participantes en el diplomado de la estrategia de formación masiva   con elementos conceptuales y metodológicos para asumir, desde lo territorial el proceso de construcción de paz en Colombia, a partir de la comprensión integral del conflicto armado, desde sus orígenes, desarrollo y consecuencias, teniendo como base los principios de verdad, justicia, reparación y no repetición.
9. Apoyar la supervisión de los contratos y convenios que suscriba la Unidad para las Víctimas en cabeza de la Subdirección de Participación.
10. Acompañar las actividades de la Dirección de Gestión Interinstitucional. 
11. Apoyar la elaboración de insumos de respuesta a los derechos de petición relacionados con el objeto y las actividades del contrato.
12. Hacer parte de los Comités verificadores y evaluadores de procesos de selección que adelante la Unidad, en el evento en que sea designado.  
13. Cumplir las demás actividades relacionadas con el objeto del contrato que sean acordadas con el supervisor.
10. Acompañar las actividades de la Dirección de Gestión Interinstitucional. 
11. Apoyar la elaboración de insumos de respuesta a los derechos de petición relacionados con el objeto y las actividades del contrato.
12. Hacer parte de los Comités verificadores y evaluadores de procesos de selección que adelante la Unidad, en el evento en que sea designado.  
13. Cumplir las demás actividades relacionadas con el objeto del contrato que sean acordadas con el supervisor.
</t>
  </si>
  <si>
    <t>GLORIA INES</t>
  </si>
  <si>
    <t>ULLOA FLORIDO</t>
  </si>
  <si>
    <t>LA PALMA</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</si>
  <si>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la Palma (Cundinamarca)</t>
  </si>
  <si>
    <t>GLORIA IVONNE</t>
  </si>
  <si>
    <t>MARQUEZ AGUDELO</t>
  </si>
  <si>
    <t>GRACE KELLYS</t>
  </si>
  <si>
    <t>GARCIA REBOLLEDO</t>
  </si>
  <si>
    <t>Prestar los servicios profesionales a la Subdirección de Reparación Colectiva para formular e implementar las medidas de rehabilitación con los Sujetos de Reparación Colectivos comunitarios en la Dirección Territorial Bolívar.</t>
  </si>
  <si>
    <t xml:space="preserve">1. Implementar la medida de rehabilitación comunitaria y de reconstrucción del tejido social en los sujetos de reparación colectiva asignados de acuerdo con los lineamientos técnicos de las estrategias psicosociales que sean orientados por los enlaces zonales.
2. Contribuir a la construcción y fortalecimiento técnico y metodológico de la medida de rehabilitación comunitaria y reconstrucción del tejido social en los sujetos de reparación colectiva campesinos, barriales y grupos étnicos.
3. Realizar el fortalecimiento de los tejedores y tejedoras, de los sujetos de reparación colectiva en el manejo de herramientas para la implementación de la medida de rehabilitación comunitaria y de reconstrucción del tejido social.
4. Elaborar los documentos de diagnóstico del daños psicosocial, actualizar el plan de trabajo de la medida y realizar los demás documentos técnicos solicitados de acuerdo con la operatividad de las estrategias psicosociales para la reconstrucción del tejido social
5. Realizar un reporte mensual de los indicadores en la formulación e implementación de la medida de rehabilitación de los Sujetos de Reparación Colectiva.
6. Realizar acciones focales para atender las necesidades psicosociales de las víctimas del conflicto armado interno en el marco de la Ruta de Asistencia, Atención y Reparación Integral a las Víctimas, especialmente las que se desarrollan ante situaciones emergentes, manteniendo la coherencia con las premisas del enfoque psicosocial y de la medida de rehabilitación.
7. Reportar al enlace zonal las dinámicas de la construcción e implementación de la medida de rehabilitación comunitaria con los casos que acompaña.
8. Elaborar informes sobre el desarrollo de la medida de rehabilitación con los sujetos de reparación colectiva que acompaña, bien sea que estos respondan a la implementación del programa, o a solicitudes realizadas por entes de control.
9. Realizar acciones de tranversalización el enfoque psicosocial y de acción sin daño con las entidades del SNARIV.
10. Apoyar el desarrollo de las fases de la ruta de reparación colectiva de los sujetos de reparación colectiva con incidencia nacional previa coordinación con el profesional de casos nacionales y construcción de paz.
11. Apoyar la preparación de las respuestas a los derechos de petición e informes solicitados por los entes de control relacionados con el objeto y las actividades del contrato y velar para que las respuestas se tramiten dentro de los términos establecidos en la Ley.
12. Acompañar las estrategias de gestión de la Subdirección de  Reparación Colectiva en concordancia con los instrumentos de construcción de paz y posconflicto que diseñe el Gobierno Nacional.
13. Apoyar la supervisión de los contratos y/o convenios que sean designados por la Subdirección de Reparación Colectiva
14. Hacer parte de los comités verificadores y evaluadores de procesos de selección que adelante la Unidad, en el evento en que sea designado
15. Adelantar las actividades administrativas que le sean asignadas por el Subdirector de Reparación Colectiva en razón al cumplimiento del objeto de su contrato.
16. Cumplir las demás actividades relacionadas con el objeto del contrato que sean acordadas con el supervisor.
</t>
  </si>
  <si>
    <t>GREY JUDITH</t>
  </si>
  <si>
    <t>MAZA OCHOA</t>
  </si>
  <si>
    <t>GUILLERMO</t>
  </si>
  <si>
    <t>HERNANDEZ RIVEROS</t>
  </si>
  <si>
    <t>Prestar a la Unidad para la Atención y Reparación Integral a las Victimas sus servicios profesionales en la Subdirección de Reparación Colectiva, para la ejecución  de las actividades previstas en el Plan de adquisiciones, en las etapas precontractual, contractual y post contractual, brindando apoyo juridico y seguimiento en los procesos de contratación que se requieran.</t>
  </si>
  <si>
    <t>HURTADO GIRALDO</t>
  </si>
  <si>
    <t>Prestar a la Dirección de Gestión Social y Humanitaria - Subdirección de Prevención y Atención de Emergencias sus servicios profesionales, para apoyar las implementación, seguimiento y articulación de acciones que adelante la dependencia en desarrollo de estrategias y mecanismos de apoyo a las entidades territoriales encaminadas a la prevención, atención inmediata y emergencias humanitarias.</t>
  </si>
  <si>
    <t>1.       Apoyar la implementación de mecanismos y estrategias que adelante la dependencia en apoyo a las entidades territoriales encaminadas a la prevención, atención inmediata y emergencias humanitarias.2.       Verificar y validar la información generada en el trámite de solicitudes de apoyo a las entidades territoriales.3.       Suministrar la información que requieran las diferentes dependencias de la Unidad para responder las solicitudes y requerimientos sobre los apoyos brindados a las entidades territoriales en la prevención, atención inmediata y emergencias humanitarias.4.       Apoyar el control y seguimiento financiero, técnico y operativo de los procesos que se adelantan en apoyo a las entidades territoriales 5.       Generar informes cualitativos y cuantitativos en la implementación de mecanismos y estrategias que adelante la dependencia, requeridos por el supervisor.6.       Apoyar el control, seguimiento y conciliación a la facturación y/o cuentas de cobro presentadas por los operadores que prestan servicios a la Subdirección de Prevención y Atención de Emergencias.7.       Apoyar las labores de supervisión de los contratos y/o convenios suscritos por la subdirección en cuanto a la elaboración de los informes de supervisión.8.       Revisar la ejecución financiera de los procesos desarrollados en apoyo a las entidades territoriales conforme a las directrices impartidas por el Supervisor9.       Consolidar y actualizar la información cualitativa y cuantitativa de apoyos realizados a las entidades territoriales.10.    Apoyar el seguimiento a la ejecución de contratos y/o convenios suscritos para la implementación de los mecanismos y estrategias de apoyo a las entidades territoriales.11.    Conocer y adoptar los procedimientos establecidos por parte del proceso de Gestión de Prevención y Atención de Emergencias, según corresponda para el desarrollo de las actividades contratadas.12.    Hacer parte de los Comités verificadores y evaluadores de procesos de selección que adelante la unidad, en el evento en que sea designado.13.    Cumplir las demás actividades relacionadas con el objeto del contrato que sean acordadas con el supervisor.</t>
  </si>
  <si>
    <t>GUILLERMO ANTONIO</t>
  </si>
  <si>
    <t>PINEDA ACUÑA</t>
  </si>
  <si>
    <t>Prestar sus servicios a la Subdirección de Reparación Individual, para apoyar la gestión técnica y operativa del procedimiento de reprogramaciones de trámite y de fondo de la medida de indemnización administrativa.</t>
  </si>
  <si>
    <t>GUINETH DAYANA</t>
  </si>
  <si>
    <t>ROA CALDERON</t>
  </si>
  <si>
    <t>GUIOVANI</t>
  </si>
  <si>
    <t>CABRERA NEIRA</t>
  </si>
  <si>
    <t>GUSTAVO ADOLFO</t>
  </si>
  <si>
    <t>CAICEDO VIVEROS</t>
  </si>
  <si>
    <t>Prestar sus servicios profesionales a la Dirección de Reparación mediante el fortalecimiento de la herramienta informática (MAARIV) a través de la implementación de desarrollos web y de bases de datos que permitan realizar seguimiento y trazabilidad a la atención realizada a las victimas dentro de la ruta de atención, asistencia y reparación integral en articulación con la Oficina de Tecnologías de la información.</t>
  </si>
  <si>
    <t>GUSTAVO ALONSO</t>
  </si>
  <si>
    <t>CAICEDO URREGO</t>
  </si>
  <si>
    <t>GUSTAVO ANDRES</t>
  </si>
  <si>
    <t>BOBADILLA MORENO</t>
  </si>
  <si>
    <t>Prestar sus servicios profesionales a la Subdirección Red Nacional de Información de LA UNIDAD, para apoyar la formulación, planeación, ejecución y seguimiento a los proyectos de análisis y gestión de la información.</t>
  </si>
  <si>
    <t xml:space="preserve">1. Plantear estrategias para atender las ordenes y requerimientos emitidos a LA UNIDAD dentro de los Autos se seguimiento a la sentencia T-025 de 2004 relacionados con uso, manejo y disposición de información.
2. Realizar acompañamiento en la construcción de metodologías que permitan la priorización o focalización de población y/o recursos de acuerdo con las necesidades planteadas por las Entidades que conforman la Red Nacional de Información
3. Orientar el análisis de las diferentes fuentes de información relacionadas con víctimas que sean de interés para la RNI, estableciendo el alcance, limitaciones, y sugerencias respectivas para su uso efectivo.
4. Proyectar requerimientos y recomendaciones que permitan optimizar el proceso de Gestión de la Información, de acuerdo con las orientaciones recibidas por el supervisor.
5. Proponer e implementar modelos y estrategias de gestión de intercambio información con los diferentes actores de la Subdirección Red Nacional de Información.
6. Realizar el seguimiento de las actividades proyectadas por la línea de Gestión y Análisis de información y generar reportes cuando sean requeridos por el supervisor.
7. Recomendar y adelantar estudios que permitan proponer modificaciones a los sistemas de información necesarios para la asistencia, atención y la reparación integral de las víctimas.
8. Hacer parte de los Comités verificadores y evaluadores de procesos de selección que adelante LA UNIDAD, en el evento en que sea designado. 
9. Cumplir las demás actividades relacionadas con el objeto del contrato que sean acordadas con el supervisor.
</t>
  </si>
  <si>
    <t>MONTES AYALA</t>
  </si>
  <si>
    <t>RUEDA RODRIGUEZ</t>
  </si>
  <si>
    <t>Prestar sus servicios profesionales en la Subdirección de Reparación Colectiva para apoyar la formulación, ejecución y seguimiento de los proyectos en el marco de los Planes Integrales de Reparación Colectiva, así como la elaboración de herramientas que faciliten dichos procesos.</t>
  </si>
  <si>
    <t>HAROL LEONARDO</t>
  </si>
  <si>
    <t>SOLER GUEVARA</t>
  </si>
  <si>
    <t xml:space="preserve">Prestar sus servicios profesionales a la Dirección Técnica de Reparación para apoyar  la estructuración económica y financiera de los procesos contractuales y realizar el seguimiento a la ejecución presupuestal de los proyectos a cargo de esta Dirección. </t>
  </si>
  <si>
    <t>HAROLD ERNESTO</t>
  </si>
  <si>
    <t>SANDOVAL CUESTAS</t>
  </si>
  <si>
    <t xml:space="preserve">Apoyar a la Oficina Asesora Jurídica de la Unidad para las Víctimas en todas las actividades operativas requeridas dentro de los procesos judiciales y administrativos de saneamiento de bienes cuya administración corresponde al Fondo para la Reparación a las Víctimas. </t>
  </si>
  <si>
    <t xml:space="preserve">1. Adelantar, de acuerdo con la designación que haga el supervisor del contrato, las actividades de apoyo operativo, administrativo o asistencial que requiera la Oficina Jurídica de la Unidad- Fondo para la Reparación de las Víctimas. 
2. Realizar el seguimiento a las demandas y actuaciones desarrolladas por los profesionales del Fondo para la Reparación de las Víctimas en aspectos operativos.
3. Revisar,  realizar el seguimiento y actualización de las bases de datos de los procesos judiciales y administrativos del Fondo para la Reparación de las Víctimas.
4.  Elaborar un registro detallado y actualizado, sobre el estado de cada proceso.
5. Realizar las comunicaciones y notificaciones a las dependencias de la Unidad para las Víctimas y organismos externos cuando haya lugar. 
6. Mantener en orden el archivo de los procesos.
7. Radicar diaria y oportunamente todas las actuaciones administrativas remitidas por las áreas que componen la Unidad  y de los órganos de control. 
8. Prestar el apoyo a los diferentes procesos dentro de la Oficina Asesora Jurídica.
9. Generar reportes de información y consolidación de la misma cuando sea requerido por el coordinador del grupo funcional o por el supervisor. 
10. Cumplir las demás actividades relacionadas con el objeto del contrato que sean acordadas con el supervisor.  
</t>
  </si>
  <si>
    <t>HASBLEIDY LORENA</t>
  </si>
  <si>
    <t>VERGARA ACEVEDO</t>
  </si>
  <si>
    <t>Prestar al Grupo de Gestión de Talento Humano de la Unidad para la Atención y Reparación Integral a las Víctimas sus servicios profesionales para apoyar la implementación del  Sistema de Gestión de la Seguridad y Salud en el Trabajo SG-SST,  el desarrollo de las actividades comprendidas en el programa de Riesgo de Salud Pública, Riesgo Cardiovascular y el Subprograma de Seguridad e Higiene.</t>
  </si>
  <si>
    <t>1.  Apoyar en la implementación  del programa  de salud pública a nivel central y Territorial Identificando las patologías con mayor número de casos mensual y manteniendo  actualizada la matriz de salud pública. 
2. Apoyar en la implementación  del programa de riesgo cardiovascular para la promoción de hábitos de vida saludables a nivel central y Territorial
4. Apoyar en el proceso de reporte de los accidentes de trabajo que se presenten en la Entidad de acuerdo con su competencia, según formación académica. 
5. Mantener actualizada la matriz de reporte de accidentes de trabajo y realizar el archivo físico.
6. Apoyar la consulta periódica de nueva normativa en seguridad y salud en el trabajo.
7. Apoyar el seguimiento y cobro de las incapacidades derivadas de accidentes y enfermedades laborales que se presenten en la Entidad.
8. Acompañamiento y apoyo logístico en la conformación del Comité Paritario de Seguridad y Salud en el Trabajo – COPASST de las Direcciones Territoriales para el periodo 2017-2019.
9. Apoyar la  logística y  entrenamiento mensuales de la Brigada de emergencia y el Comité Paritario de Seguridad y Salud en el Trabajo – COPASST y archivo de las actas  correspondientes.
10. Apoyar y promover las actividades contempladas en el Sistema de Seguridad y Salud en el Trabajo en todas las sedes  a Nivel Central y Territorial de la Unidad.
11. Apoyar las inspecciones de seguridad en las DT Cesar y Guajira (Valledupar y Riohacha), DT Atlántico, DT Magdalena, DT Bolívar, DT Córdoba, DT Urabá, DT Santander, asignadas con el fin de mantener la matriz de identificación de peligros, valoración de riesgos y determinación de controles actualizada
15 Apoyar la liquidación de contratos y documentación de estudios previos para la contratación de servicios y productos para el desarrollo de las actividades contempladas en el Sistema de Gestión de Seguridad y Salud en el Trabajo.
16 Apoyar la inspección y comprobación de  la efectividad y el buen funcionamiento de los equipos como extintores, botiquines, camillas y rutas de evacuación de las DT Cesar y Guajira (Valledupar y Riohacha), DT Atlántico, DT Magdalena, DT Bolívar, DT Córdoba, DT Urabá, DT Santander, asignadas.
17 Diseñar estrategias de información, educación y comunicación (folletos, flash, Boletines) y divulgación de los mismos para  la preparación de emergencia, hábitos de vida saludable y medicina a nivel central y territorial
18 Mantener actualizados los planes de emergencia de las DT Cesar y Guajira (Valledupar y Riohacha), DT Atlántico, DT Magdalena, DT Bolívar, DT Córdoba, DT Urabá, DT Santander, asignadas y apoyar la realización de simulacros.
20 Apoyar la implementación de las  actividades definidas en  los subprogramas (Seguridad, Higiene, Medicina preventiva y del Trabajo).
21 Apoyar en la evaluación y asignación del riesgo laboral (ARL) de los  contratos de prestación de servicios,  teniendo en cuenta la naturaleza  de su objeto y actividades específicas
22.  Hacer parte de los Comités verificadores y evaluadores de procesos de selección que adelante la Unidad, en el evento en que sea designado
23 Cumplir las demás actividades relacionadas con el objeto del contrato que sean acordadas con el supervisor</t>
  </si>
  <si>
    <t>Prestar al Grupo de Gestión de Talento Humano de la Unidad para la Atención y Reparación Integral a las Víctimas sus servicios profesionales para apoyar la implementación del Sistema de Gestión de la Seguridad y Salud en el Trabajo SG-SST, de acuerdo con lo establecido en el Decreto 1072 de 2015 el desarrollo de las actividades comprendidas en el programa de Riesgo de Salud Pública, Riesgo Cardiovascular y el Subprograma de Seguridad e Higiene.</t>
  </si>
  <si>
    <t>HECTOR AUGUSTO</t>
  </si>
  <si>
    <t>RODRIGUEZ MURCIA</t>
  </si>
  <si>
    <t>Prestar sus servicios profesionales, a la Dirección de Reparación - Subdirección de Reparación Individual apoyando la revisión de los trámites jurídicos en los temas misionales y contractuales que le sean asignados.</t>
  </si>
  <si>
    <t xml:space="preserve">1. Realizar acciones de articulación con las los equipos de trabajo de la Subdireccion de Reparación Individual, para dar respuesta a requerimientos que sean escalados y sean de su competencia.
2. Acompañar la consecución de insumos para dar respuesta a derechos de peticion,  quejas y demas requerimientos y proyectar sus respuestas dentro los terminos legales.
3. Identificar y tramitar los requerimientos de entidades externas, organizaciones no gubernamentales y requerimientos de organos de control que son competencia de la Subdirección de Reparación Individual en el termino comprendido en la Ley.
4.  Hacer el correspondiente control y seguimiento de respuestas a acciones constitucionales competencia de la Subdirección de Reparación Individual y de la Unidad.
5. Recepcionar y dar respuesta a requerimientos competencia de la Subdirección de Reparación Individual que sean solicitados vía correo electrónico o memorandos.
6. Proyectar y revisar documentación administrativa y jurídica para el desarrollo de la implementación de la Ruta de Atención, Asistencia y Reparación.
7. Hacer seguimiento al cumplimiento de compromisos y actividades designadas a los funcionarios y contratistas por parte de la Subdirección de Reparación Individual, de acuerdo con las instrucciones del supervisor del contrato.
8. Hacer seguimiento, actualización y compilación periódica a la matriz de implementación del work plan establecido con la OIM.
9. Apoyar el control y seguimiento de la agenda de compromisos a los que deba asistir el Subdirector de Reparación Individual.
10. Asistir a las reuniones que le solicite el supervisor del contrato.
11. Apoyar la supervisión de los contratos en los cuales sea designado por su supervisor del contrato
12. Hacer parte de los Comités verificadores y evaluadores de procesos de selección que adelante la Unidad, en el evento en que sea designado.  
13. Cumplir las demás actividades relacionadas con el objeto del contrato que sean acordadas con el supervisor.
</t>
  </si>
  <si>
    <t>HECTOR ENRIQUE</t>
  </si>
  <si>
    <t>DIAZ TORRES</t>
  </si>
  <si>
    <t>HECTOR MILLER</t>
  </si>
  <si>
    <t>PATIÑO GARZON</t>
  </si>
  <si>
    <t>Prestar a la Direccion General, Centros Regionales sus servicios profesionales para apoyar el desarrollo y despliegue de soluciones e integraciones de herramientas informaticas para el apoyo al funcionamiento de los Centros Regionales en coordinacion con los arquitectos de tecnologia y lideres de desarollo tecnologico de la Unidad.</t>
  </si>
  <si>
    <t>HEIDI JULIET</t>
  </si>
  <si>
    <t>JARAMILLO NOREÑA</t>
  </si>
  <si>
    <t>Prestar sus servicios profesionales y de apoyo a la gestión a la Unidad para la Atención y Reparación Integral a las Victimas en la Subdirección de Valoración Y Registro de la Dirección de Registro y Gestión de la Información para proyectar actos administrativos que deciden sobre la inscripción en el Registro Único de Victimas -RUV, en los términos del articulo 3 de la Ley 1448 de 2011.</t>
  </si>
  <si>
    <t>HEIDY JOHANA</t>
  </si>
  <si>
    <t>FONSECA PEREZ</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</si>
  <si>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San José del Guaviare</t>
  </si>
  <si>
    <t>HELDER</t>
  </si>
  <si>
    <t>PEÑALOZA PARRA</t>
  </si>
  <si>
    <t>Apoyar al Grupo de Gestión de Talento Humano en las actividades relacionadas a la organización, alistamiento, digitalización y actualización de cada expediente laboral, y demás situaciones administrativas que presenten los funcionarios de la Entidad y que demande el grupo en sus procesos internos.</t>
  </si>
  <si>
    <t>HELLEN JULIETH</t>
  </si>
  <si>
    <t>CELIS VILLEGAS</t>
  </si>
  <si>
    <t xml:space="preserve">Prestar sus servicios profesionales a la Subdirección de Reparación Colectiva, para verificar y sistematizar los productos generados en la implementaciòn de la Ruta de Reparaciòn Colectiva, aplicando los lineamientos del Programa de Reparación Colectiva. </t>
  </si>
  <si>
    <t>HENRY PATRICIO</t>
  </si>
  <si>
    <t>CHAVEZ MANCHENO</t>
  </si>
  <si>
    <t>Prestar sus servicios profesionales a la Unidad para  las Víctimas, en la Dirección General- Oficina de Cooperación Internacional  para promover y gestionar alianzas de cooperación e  implementar y realizar seguimiento a los  esquemas de coordinación territorial  de la estrategia de cooperación internacional en las direcciones territoriales focalizadas por la entidad.</t>
  </si>
  <si>
    <t xml:space="preserve">1. Proponer una propuesta de acompañamiento a las direcciones territoriales focalizadas para la adecuada articulación  de la cooperación en el territorio.
2. Implementar la propuesta de acompañamiento diseñada en las direcciones territoriales focalizadas. 
3. Promover el relacionamiento político de los socios en el nivel territorial. 
4. Gestionar alianzas y recursos para las direcciones territoriales focalizadas. 
5. Participar en todas las reuniones que se requieran para la debida gestión de las diferentes actividades asignadas por la coordinación de la Oficina de Cooperación 
6. Adelantar y asistir a acciones dirigidas a fortalecer el grupo de Cooperación Internacional.
7. Participar y reportar en las actividades que sean designadas por el supervisor del contrato, relacionadas con el Sistema Integrado de Gestión de la oficina de Cooperación Internacional de la Unidad.
8. Atender a los lineamientos y políticas generales del Sistema de Gestión de Calidad definidos por la Unidad que se relacionen con el objetivo del contrato.
9. Hacer parte de los Comités verificadores y evaluadores de procesos de selección que adelante la Unidad, en el evento en que sea designado.
10. Cumplir las demás actividades relacionadas con el objeto del contrato que sean acordadas con el supervisor.
</t>
  </si>
  <si>
    <t>HERIBERTO</t>
  </si>
  <si>
    <t>CANO VARGAS</t>
  </si>
  <si>
    <t>Prestar servicios profesionales  a la Unidad para las Víctimas -  Dirección Territorial Eje cafetero, en la implementación de la estrategia de gestión de oferta, promoviendo a nivel territorial el acceso de las víctimas a los planes, programas y proyectos en procura de garantizar el acceso individual o colectivo a las diferentes medidas contempladas en la ley.</t>
  </si>
  <si>
    <t>1. Elaborar documentos estratégicos u operativos para que sirvan de insumo para protocolizar del acceso efectivo a la oferta, guardando coherencia con el modelo de gestión de oferta institucional diseñado por la Unidad para las Víctimas.
2. Apoyar conceptualmente en la entrega de insumos para el desarrollo de herramientas tecnológicas que faciliten la remisión de potenciales beneficiarios a la oferta institucional gestionada, cuando sea requerido. 
3. Apoyar el ejercicio de asistencia técnica y socialización para la implementación de la estrategia de gestión de oferta en el nivel territorial.
4. Realizar la identificación, actualización y gestión efectiva de Oferta local y/o Territorial de los municipios asignados, en consonancia con la estrategia de corresponsabilidad. 
5.  Realizar la caracterización y articulación de rutas de acceso a la oferta de las entidades del SNARIV a nivel territorial en los derechos que buscan superar la situación de vulnerabilidad, teniendo en cuenta criterios de enfoque diferencial y étnico. 
6. Acompañar y brindar asistencia técnica a las entidades públicas y privadas con el fin de generar alianzas que busquen implementar la situación de vulnerabilidad y la reparación integral a las víctimas del conflicto armado.
7. Concertar con los responsables o pares interinstitucionales a nivel territorial el acceso efectivo a las ofertas gestionadas en favor de la población víctima del conflicto armado, tanto individual, colectiva, y en el marco de los procesos de retorno y reubicación.
8. Adelantar las gestiones necesarias para que las entidades del SNARIV territorial atiendan las solicitudes tramitadas a través del SIGO, y efectuar control y seguimiento, de acuerdo con las metas de la Dirección Territorial. 
9. Implementar los lineamientos y herramientas técnicas de gestión de Oferta a nivel municipal y departamental guardando coherencia con las competencias sectoriales. 
10. Gestionar de manera concertada con el Director Territorial y el Gerente del Centro Regional de atención a víctimas respectivo, la presencia de las entidades que inciden en la política pública de víctimas.  
11.  Apoyar el seguimiento a los convenios, acuerdos o protocolos definidos con las entidades públicas y privadas para el acceso a la oferta a la población víctima a nivel territorial. 
12. Apoyar las actividades requeridas en el Comité de Justicia Transicional que garanticen el acceso efectivo de las víctimas a la oferta institucional. 
13. Acompañar las actividades de la Dirección de Gestión Interinstitucional, cuando sea requerido.
14. Apoyar la gestión de oferta con las entidades competentes, en casos especiales y acciones constitucionales. 
15. Apoyar con la elaboración de insumos para la emisión de respuesta a derechos de petición, requerimientos de entes de control y autos y sentencias de la Corte Constitucional relacionados con el objeto y las actividades del contrato, cuando sea requerido. 
16.  Apoyar en la actualización de versiones finales para la operación del Grupo de Respuesta Escrita de la Unidad, cuando sea requerido. 
17. Hacer parte de los Comités verificadores y evaluadores de procesos de selección que adelante la Unidad, en el evento en que sea designado.  
18. Cumplir las demás actividades relacionadas con el objeto del contrato que sean acordadas con el supervisor.</t>
  </si>
  <si>
    <t xml:space="preserve">HERMES FABIAN </t>
  </si>
  <si>
    <t>QUIROGA CAÑAS</t>
  </si>
  <si>
    <t>HERNAN</t>
  </si>
  <si>
    <t>SUAREZ ROZO</t>
  </si>
  <si>
    <t>HERNAN AUGUSTO</t>
  </si>
  <si>
    <t>PACHON CUELLAR</t>
  </si>
  <si>
    <t>HERNAN DARIO</t>
  </si>
  <si>
    <t>ARENAS CORREA</t>
  </si>
  <si>
    <t>Prestar sus servicios profesionales a la Oficina de Tecnologías de la Información para ejecutar la construcción de la arquitectura de información y datos, estructurando el conjunto de aplicaciones, tecnologías y productos, permitiendo su adaptabilidad a las necesidades de las diferentes aéreas de LA UNIDAD.</t>
  </si>
  <si>
    <t>BURBANO DIAZ</t>
  </si>
  <si>
    <t>Prestar sus servicios profesionales para apoyar a la Dirección de Gestión Social y Humanitaria - Subdirección de Asistencia y Atención Humanitaria, en la realización de actividades inherentes al seguimiento, revisión, reporte y análisis de información relacionada con los procesos y procedimientos propios de la SAAH.</t>
  </si>
  <si>
    <t>1. Construir reportes estadísticos y descriptivos para la generación periódica de informes que den cuenta de la gestión realizada por la SAAH. 
2. Generar bases de datos para suministrar información a diferentes áreas, procesos o entidades teniendo en cuenta la información capturada a través del PAARI de asistencia.
3. Generar documentos técnicos que aporten a la Política Pública desde el análisis cualitativo y cuantitativo de la información generada por la SAAH.
4. Generar informes que permitan a la SAAH divulgar la información sobre el estado actual de los hogares víctimas en el marco de atención, asistencia y reparación integral para las víctimas.
5. Construir procedimientos y rutas para la generación de conocimiento en el marco de los diferentes canales de atención.
6. Realizar la actualización de procedimientos de soporte a las líneas de acción de la SAAH, teniendo en cuenta la dinámica de los diferentes equipos de trabajo que hacen parte de la cadena de valor del servicio brindado.
7. Elaborar planes de mejoramiento para contribuir a las acciones de mejora, generando acciones de mejora y seguimiento a las actividades relacionadas con el SGI.
8. Apoyar los procesos de documentación de las actividades, procesos y procedimientos de la SAAH.
9. Apoyar la preparación de las respuestas a los derechos de petición relacionados con el objeto y las actividades del contrato y velar para que las respuestas se tramiten dentro de los términos establecidos en la ley.
10. Garantizar estricta confidencialidad sobre la información suministrada por las distintas Entidades y Autoridades, y no divulgar ni utilizar en beneficio propio ni de terceros la información que conozca con ocasión del contrato.
11. Responder y velar por la conservación de la información, documentación y equipos tecnológicos a su cargo.
12. Hacer parte de los Comités verificadores y evaluadores de procesos de selección que adelante la Unidad, en el evento en que sea designado.  
13. Cumplir las demás actividades relacionadas con el objeto del contrato que sean acordadas con el supervisor.</t>
  </si>
  <si>
    <t>HERNAN JUSTINO</t>
  </si>
  <si>
    <t>RODRIGUEZ ERASO</t>
  </si>
  <si>
    <t>Prestar sus servicios profesionales a la Oficina de Tecnologías de la Información para apoyar la coordinación del equipo de desarrollo, estructurando, definiendo y ejecutando la arquitectura definida para los sistemas de información de LA UNIDAD.</t>
  </si>
  <si>
    <t xml:space="preserve">Apoyar la construcción de los diseños funcionales y técnicos de las aplicaciones multiplataforma y servicios.
Definir e implementar metodologías de desarrollo ágil dentro del equipo de Desarrollo de la Oficina de Tecnologías de la Información.
Realizar la coordinación, control y seguimiento para el mantenimiento de los diferentes componentes de desarrollo, pruebas y producción en caso que se requiera.
Apoyar en la creación de soluciones que incluyen XML, Servicios Web y que integran diversas aplicaciones distribuidas en el marco de la capa de servicios de arquitectura SOA.
Apoyar la dirección de proyectos, realizando las labores de seguimiento y control del mismo, revisión y evaluación de resultados y coordinación del equipo de Desarrollo.
Distribuir las funciones y actividades para cada ciclo del desarrollo de Software a fin de garantizar la correcta integración de las mismas.
Realizar estimaciones parciales y totales de tamaño y tipos de desarrollo en función de cada proyecto, requerimiento o control de cambios.
Apoyar la coordinación, control y seguimiento del reuso correspondiente, en concordancia con lo estipulado por el equipo de arquitectura de la Oficina de Tecnologías de la información.
Garantizar la creación y desarrollo de servicios web y herramientas de sean integradas en el marco de la arquitectura soa y Mintic de tal forma que puedan interoperar entre las mismas plataformas.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</si>
  <si>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HERNANDO</t>
  </si>
  <si>
    <t>AREVALO AREVALO</t>
  </si>
  <si>
    <t>HILDA YESSICA</t>
  </si>
  <si>
    <t>MONROY HARMAN</t>
  </si>
  <si>
    <t>Prestar sus servicios de apoyo a la gestión a la Dirección de Asuntos Étnicos, para el desarrollo y seguimiento a la estrategia enfocada en la implementación del Decreto Ley No 4633 de 2011 dirigido a los pueblos y comunidades indígenas víctimas apoyando el proceso operativo de las bases de datos y las acciones dirigidas al cumplimiento de las ordenes de los Autos de la Corte constitucional y las actividades en la Dirección Territorial Meta y Llanos Orientales.</t>
  </si>
  <si>
    <t>HOLLMAN ANDRES</t>
  </si>
  <si>
    <t>BONILLA GARCIA</t>
  </si>
  <si>
    <t>Prestar sus servicios profesionales en la Subdirección de Reparación Colectiva, para apoyar la implementacion de las medidas de reparación integral, sistematización y seguimiento de los requerimientos que se generen en el marco de la ejecución de la ley 1448 de 2011 y la Ley 975 de 2005 o que se consignen en las sentencias proferidas por las salas de justicia y paz</t>
  </si>
  <si>
    <t>HONOFRE</t>
  </si>
  <si>
    <t>CELIS HERNANDEZ</t>
  </si>
  <si>
    <t>Prestar sus servicios profesionales y de apoyo a la gestión a la Unidad para la Atención y Reparación Integral a las Víctimas en la Subdirección de Valoración y Registro de la Dirección de Registro y Gestión de la Información para adelantar el seguimiento de las actividades dirigidas a "Data quality"  en las fuentes del Registro Único de Victimas - RUV, así como adelantar el seguimiento y control de la remisión de insumos requeridos por las diferentes áreas de la UNIDAD frente a peticiones relacionados con el proceso de Registro.</t>
  </si>
  <si>
    <t xml:space="preserve">1. Analizar y tramitar los requerimientos recibidos sobre el procedimiento de valoración que realizan las diferentes dependencias de la UARIV.
2. Realizar y aprobar las pruebas de los nuevos desarrollos y funcionalidades en las herramientas tecnológicas que soportan el proceso de valoración.
3. Gestionar con el equipo de sistemas la solución a las inconsistencias de tipo tecnológico que soportan el proceso de valoración.
4. Verificar y analizar las declaraciones de toma en línea que presentan inconsistencias y se encuentran en proceso de valoración.
5. Revisar y analizar los requerimientos de cambios de estado generados por el equipo de valoración y registrarlos en base de datos, con el fin de tener la trazabilidad en el procedimiento de valoración.
6. Analizar y gestionar las solicitudes asociadas a los procedimientos de la Subdirección de Valoración y Registro, referidos a inconsistencias desde la radicación hasta la notificación; que impacta el procedimiento de valoración.
7. Apoyar la implementación de los nuevos desarrollos en las herramientas tecnológicas que soportan el procedimiento de valoración.  
8. Orientar y capacitar al equipo de valoración en el uso de las aplicaciones y herramientas tecnológicas que soportan el procedimiento de valoración.
9. Elaborar documentos, instructivos, formatos y guías que permitan la actualización y estandarización del procedimiento de valoración.
10. Atender los requerimientos escalados desde la mesa virtual que son de competencia del procedimiento de valoración.
11. Tramitar los requerimientos de dependencias internas de la Unidad sobre los procesos de la Subdirección de Valoración y Registro.
12. Realizar escalamientos de los requerimientos realizados por el grupo de valoración a los diferentes procedimientos de la Subdirección de Valoración y Registro y hacer seguimientos a los mismos.
13. Implementar las actividades del sistema de gestión de seguridad de la información bajo la norma 27001 al interior de la Subdirección de valoración y Registro.
14. Efectuar verificaciones periódicas al procedimiento de valoración mediante muestras aleatorias, a fin de identificar oportunidades de mejorar al interior del procedimiento.
15. Apoyar el seguimiento a las actividades realizadas por del grupo de valoradores a fin de diseñar estrategias que promuevan el avance en los indicadores del plan de acción que tiene el procedimiento.
16.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17. Hacer parte de los Comités verificadores y evaluadores de procesos de selección que adelante la Unidad, en el evento en que sea designado.  
18. Cumplir las demás actividades relacionadas con el objeto del contrato que sean acordadas con el supervisor.
</t>
  </si>
  <si>
    <t>HORACIO</t>
  </si>
  <si>
    <t>BARRAGAN SALCEDO</t>
  </si>
  <si>
    <t>Prestar a la Dirección de Gestión Social y Humanitaria  - Subdirección de Prevención y Atención de Emergencias, sus servicios profesionales y de apoyo a la gestión para la implementación, orientación  seguimiento y articulación de acciones a nivel territorial encaminadas a la prevención, atención inmediata y emergencias humanitarias, así como aquellas estrategias y mecanismos de apoyo a las entidades territoriales.</t>
  </si>
  <si>
    <t xml:space="preserve">1. Implementar los lineamientos emitidos en materia de prevención, atención inmediata y emergencias humanitarias
2. Brindar orientación técnica a las autoridades locales en prevención, atención inmediata y atención de emergencias, de acuerdo a los documentos metodológicos, instrumentos y orientaciones definidas por la Unidad para tal fin. 
3. Brindar orientación y acompañamiento a las autoridades locales para la implementar mecanismos y estrategias de apoyo a las entidades territoriales definidas para fortalecer su capacidad de respuesta.
4. Diligenciar y mantener actualizadas las bases o instrumentos que defina la Subdirección donde conste la gestión, orientación, acompañamiento, seguimiento y monitoreo que corresponda frente a la prevención, apoyo a entidades territoriales y atención de emergencias humanitarias.
5. Reportar mensualmente los instrumentos y/o soportes que den cuenta de las gestiones adelantadas.
6. Realizar el seguimiento y monitoreo que corresponda respecto a los informes de riesgo y notas de seguimiento emitidos por el Sistema de Alertas Tempranas, asegurando la oportunidad en la respuesta y gestión de acciones, y reportando con pertinencia los avances al supervisor.
7. Adelantar el proceso de verificación de los hechos reportados en la bitácora diaria de eventos, y remitir el resultado de acuerdo a los parámetros, instrumentos y tiempos definidos. 
8. Apoyar la coordinación y adelantar acciones con las autoridades locales y/o departamentales para atención de situaciones de riesgo y emergencias humanitarias de acuerdo a las orientaciones de respuesta definidas por la Subdirección.
9. Apoyar la construcción de documentos temáticos o regionales sobre la dinámica del conflicto armado y posibles escenarios de riesgo que enfrenta la población, en caso que se requirieran, siguiendo los lineamientos que para ello se definan.
10. Reportar a la Subdirección de Prevención y Atención de Emergencias datos e información que se requiera en materia de prevención, atención inmediata y emergencias humanitarias. 
11. Coordinar y desarrollar las misiones humanitarias necesarias para atención de situaciones de riesgo y emergencias humanitarias siguiendo en estricto orden lo establecido en el protocolo de seguridad que disponga la entidad. 
12.  Generar y reportar los informes de misiones humanitarias realizadas de acuerdo a los parámetros y tiempos establecidos por la Subdirección.
13. Participar en las instancias interinstitucionales locales para la prevención y atención de emergencias que defina el supervisor, aportando insumos de análisis de riesgo, gestión y seguimiento. 
14. Apoyar la preparación de las respuestas a requerimientos y solicitudes relacionados con las temáticas de actividades y velar para que las respuestas se tramiten dentro de los términos y canales establecidos por la entidad.
15. Conocer y adoptar los procedimientos establecidos por parte del proceso de Gestión de Prevención y Atención de Emergencias, según corresponda para el desarrollo de las actividades contratadas.
16. Hacer parte de los Comités verificadores y evaluadores de procesos de selección que adelante la unidad, en el evento en que sea designado.
17. Cumplir las demás actividades relacionadas con el objeto del contrato que sean acordadas con el supervisor.
</t>
  </si>
  <si>
    <t>HUGO</t>
  </si>
  <si>
    <t>ACERO VELASQUEZ</t>
  </si>
  <si>
    <t>Prestar sus servicios profesionales para apoyar a la Dirección General en el proceso de fortalecimiento de la Unidad para la Atención y Reparación Integral a las Víctimas que se adelanta con el Departamento Administrativo de la Función Pública y la estabilización del sistema de manejo de crisis.</t>
  </si>
  <si>
    <t xml:space="preserve">Públicar, orientadas a la formulación de la propuesta de fortalecimiento Institucional de la Unidad.
2. Documentar el proceso de fortalecimiento que sirva de soporte para la toma de decisiones.
3. Preparar los documentos que consoliden las conclusiones del proceso de fortalecimiento.
4. Implementar un proceso de estabilización y seguimiento del sistema de manejo de crisis y comunicaciones estratégicas.
5. Socializar al interior de la unidad y a todos los niveles el sistema de manejo de crisis y la estrategia de seguimiento.
6. Mantener informada a LA UNIDAD de los hechos o circunstancias que puedan constituir actos de corrupción o puedan poner o pongan en riesgo el cumplimiento del contrato, o cuando tal incumplimiento se presente.
7. Hacer parte de los Comités verificadores y evaluadores de procesos de selección que adelante la Unidad, en el evento en que sea designado.  
8. Cumplir las demás actividades relacionadas con el objeto del contrato que sean acordadas con el supervisor.
</t>
  </si>
  <si>
    <t>TITULO PROFESIONAL + MAESTRIA + 97 A 108 EXPERIENCIA PROFESIONAL</t>
  </si>
  <si>
    <t>Prestar sus servicios profesionales para apoyar a la Dirección General de la Unidad para la Atención y Reparación Integral a las Víctimas en la toma de decisiones del Director General para el cumplimiento de las funciones atribuidas por la Ley 1448 del 2011 sus Decretos Ley y Decretos Reglamentarios.</t>
  </si>
  <si>
    <t>HUGO FERNANDO</t>
  </si>
  <si>
    <t>RUIZ BARRERA</t>
  </si>
  <si>
    <t>Prestar sus servicios profesionales a La Unidad Para La Atención y Reparación Integral a Las Víctimas en el Grupo de Gestión Contractual para realizar las actividades propias de los procesos de contratación de mínima cuantía y contratación directa, así como adelantar trámites y/o actos  contractuales y de liquidación</t>
  </si>
  <si>
    <t xml:space="preserve">1. Realizar la verificación de la documentación que se presente por parte de las dependencias de LA UNIDAD, para adelantar los trámites de contratación directa y mínima cuantía que le sean signados.
2. Realizar la revisión de estudios y documentos previos, así como de todos los requisitos establecidos en   los procesos de contratación que le sean asignados dentro de las modalidades de selección de mínima cuantía y contratación directa de conformidad con la normativa vigente. 
3. Realizar el acompañamiento jurídico a las dependencias misionales y de apoyo de LA UNIDAD en todos los temas relacionados con la contratación pública y la estructuración de estudios Previos y documentos previos para las modalidades de selección de mínima cuantía y contratación directa que le sean asignados.
4. Elaborar los documentos y actos jurídicos necesarios durante la etapa precontractual de los procesos de contratación directa y de mínima cuantía, que le sean asignados, de conformidad con la normativa vigente. 
5. Elaborar los documentos y actos jurídicos propios de la etapa contractual, correspondientes a los procesos de contratación y/o contratos o convenios que le sean asignados, de conformidad con la normativa vigente.
6. Realizar la verificación de los requisitos jurídicos habilitantes de las propuestas presentadas en los procesos de contratación que le sean asignados y consolidar el documento final con la evaluación técnica, económica y financiera aportada por los responsables para su publicación.
7. Elaborar los conceptos que le sean solicitados y que guarden relación con el objeto del contrato.
8. Adelantar los trámites de liquidación que le sean asignados.
9. Realizar la entrega al Grupo de Archivo y Gestión Documental de los expedientes contractuales a su cargo, en el formato definido por la Entidad.  
10. Realizar la digitalización del memorando de entrega al archivo de los expedientes contractuales, así como su inclusión en la carpeta compartida del Grupo, que se lleva para tal fin.  
11. Apoyar a la Coordinación del Grupo de Gestión Contractual en la elaboración de las respuestas de requerimientos derivados de auditorías internas y/o externas y de cualquier Ente de control, así como peticiones y solicitudes que sean de competencia del Grupo de Gestión contractual y que le sean asignados por el Supervisor del contrato.  
12. Hacer parte de los Comités verificadores y evaluadores de procesos de selección que adelante LA UNIDAD, en el evento en que sea designado.  
13. Cumplir las demás actividades relacionadas con el objeto del contrato que sean acordadas con el supervisor.
</t>
  </si>
  <si>
    <t>HUMBERTO RAFAEL</t>
  </si>
  <si>
    <t>MENDEZ ROJAS</t>
  </si>
  <si>
    <t>ILDA MILENA</t>
  </si>
  <si>
    <t>ARAQUE GONZALEZ</t>
  </si>
  <si>
    <t>Prestar sus servicios profesionales a la Subdirección de Reparación Individual, Dirección Territorial de Antioquia, para apoyar los procesos de formulación y seguimiento de los planes de atención, asistencia y reparación integral en el marco de la Ruta Integral.</t>
  </si>
  <si>
    <t xml:space="preserve">1. Brindar  los lineamientos para la implementación de la Ruta de Atención, Asistencia y Reparación Integral a las Victimas, a los enlaces integrales de la Dirección territorial de Antioquia, para el desarrollo de sus actividades en materia de atención, asistencia y reparación integral a las víctimas.
2. Hacer seguimiento permanente a los avances del equipo de enlaces integrales y orientadores.
3. Desarrollar y evaluar Ferias Integrales de Servicios, Ferias Universitarias, Ruedas Sociales de Negocios, Jornadas con Enfoque Diferencial y de Género y demás estrategias que se requieran implementar en territorio.
4. Apoyar el proceso de documentación de la Ley 1448 de 2011, Decreto 1290 de 2008, reprogramaciones y novedades en el marco de la Ruta de Atención, Asistencia y Reparación Integral a las Victimas.
5. Orientar a las víctimas en los centros de Atención y en la Alcaldía de Medellín por parte la Unidad para la Atención y Reparación Integral a las Victimas, resolviendo las inquietudes que se presenten en el marco de la implementación de la Ruta de Atención, Asistencia y Reparación Integral a las Victimas.
6. Acompañar el proceso de atención a las víctimas con enfoque diferencial (niños, niñas, adolescentes, étnicos. Mujeres, adultos mayores, población LGTBI y personas con habilidades y capacidades especiales) dentro de la Ruta de Atención, Asistencia y Reparación Integral a las Victimas
7. Realizar acciones de articulación de la Ruta de Atención, Asistencia y Reparación Integral a las Victimas con reparación colectiva, justicia y paz, y el fondo de reparación a las víctimas.
8. Presentar y orientar a las víctimas en el programa de acompañamiento a la inversión adecuada de los recursos de la indemnización, así como el acceso a las demás medidas de reparación.
9. Diligenciar y verificar las bases de datos y herramientas tecnológicas que consoliden insumos para el seguimiento en los procesos de reparación individual.
10. Apoyar los procesos de documentación de casos que se requieran para materializar la medida de indemnización administrativa en el marco de la Ley 1448 de 2011, Decreto 1290 de 2008.
11. Entregar los informes y estadísticas al profesional de  la Ruta de Atención, Asistencia y Reparación Integral a las Victimas,  al profesional de Reparación Individual y/o a la  Dirección Territorial, cuando le sea solicitado por su supervisor.
12. Hacer parte de los Comités verificadores y evaluadores de procesos de selección que adelante la Unidad, en el evento en que sea designado.
13. Cumplir las demás actividades relacionadas con el objeto del contrato que sean acordadas con el supervisor.
</t>
  </si>
  <si>
    <t>ILDEFONSO</t>
  </si>
  <si>
    <t>PALMERA SIMANCA</t>
  </si>
  <si>
    <t>Prestar sus servicios profesionales a la Subdirección de Reparación Colectiva, para la implementación del Programa de Reparación Colectiva en la Dirección Territorial Bolívar.</t>
  </si>
  <si>
    <t>INGRID CAROLINA</t>
  </si>
  <si>
    <t>RODRIGUEZ OVALLE</t>
  </si>
  <si>
    <t>Prestar sus servicios profesionales para apoyar a la Subdirección de Asistencia y Atención Humanitaria, en la estructuración, elaboración, verificación e intervención de las estrategias y procedimientos  del esquema de atención presencial y no presencial (momento asistencia).</t>
  </si>
  <si>
    <t>1. Realizar la actualización de los protocolos conceptual y operativo de los canales de atención (presencial y telefónico-virtual) y del esquema presencial y no presencial (momento asistencia), según los lineamientos dados por las áreas misionales de la Unidad.
2. Organizar y entregar la información al interior de cada equipo misional para que el operador pueda operativizar las metas.
3. Articular las acciones operativas al interior del equipo misional respectivo que permitan la entrega de los insumos necesarios para los canales de atención (presencial y telefónico-virtual) y el esquema presencial y no presencial (momento asistencia)
4. Apoyar la construcción y materialización de procedimientos en el marco de la implementación del esquema presencial y no presencial (momento asistencia).
5. Diseñar la estrategia operativa para el acompañamiento a las Direcciones Territoriales en la formulación y ejecución de las acciones estratégicas de operación establecidas para el cumplimiento del plan operativo del esquema presencial y no presencial (momento asistencia). 
6. Hacer seguimiento y desarrollo de estrategias de mejoramiento para el cumplimiento de las metas definidas para el esquema presencial y no presencial (momento asistencia).
7. Construir reportes estadísticos y descriptivos para la generación periódica de informes que den cuenta de la gestión realizada por la SAAH.
8. Implementar acciones de mejora según las recomendaciones de las Direcciones Territoriales y analizar la pertinencia de sus recomendaciones a fin de implementar acciones  de mejora en los protocolos del esquema presencial y no presencial (momento asistencia).
9. Apoyar los procesos de selección adelantados por el (los) operador (es) encargados de desarrollar las funciones de los canales de atención (presencial y telefónico-virtual) y del esquema presencial y no presencial (momento asistencia).
10. Realizar visitas de verificación técnica para la validación del cumplimiento de obligaciones contractuales a cargo del operador.
11. Asistir a los comités técnicos y operativos del canal y realizar seguimiento a los compromisos adquiridos.
12. Participar en el trámite de la conciliación de nómina de la planta de personal del operador.
13. Identificar oportunidades de mejora a través del análisis de las evaluaciones y la asistencia a espacios de trabajo conceptuales y operativos, que redunden en la implementación de acciones para el mejoramiento continuo de los procesos.
14. Articular que el desarrollo de todas las actividades contractuales guarden relación con la implementación y fortalecimiento de los procesos.
15. Adelantar acciones que permitan articular los protocolos operativos con el Sistema Integrado de Gestión.
16. Apoyar la supervisión de los contratos que le sean asignados, con el fin de facilitar el logro de los objetivos y estrategias institucionales dando cumplimiento a las normas legales vigentes.
17. Garantizar la mejora continua en cada uno de los procesos y procedimientos.
18. Garantizar la estricta confidencialidad sobre la información suministrada por las distintas entidades y autoridades, y no divulgar ni utilizar en beneficio propio ni de terceros la información que conozca con ocasión del contrato.
19. Hacer parte de los Comités Verificadores y evaluadores de procesos de selección que adelante la UNIDAD, en el evento en el que sea designado.
20. Cumplir las demás actividades relacionadas con el objeto del contrato que sean acordadas con el supervisor.</t>
  </si>
  <si>
    <t>INGRID KATHERINE</t>
  </si>
  <si>
    <t>CELY TORRES</t>
  </si>
  <si>
    <t>Prestar a la Unidad para la Atención y Reparación Integral a las Víctimas - Subdirección General, sus servicios profesionales para apoyar la articulación interinstitucional y seguimiento de políticas públicas y/o estrategias de implementación dirigidas a las víctimas del conflicto armado.</t>
  </si>
  <si>
    <t xml:space="preserve">1. Apoyar la articulación interinstitucional para la formulación y estructuración de los documentos técnicos y el plan de acción del CONPES 3784 Fase II.
2.  Apoyar la articulación interinstitucional para el seguimiento a la evaluación participativa del documento CONPES 3784 de 2013.
3. Gestionar y acompañar técnicamente la coordinación y articulación de espacios de socialización, revisión y análisis de avances en la política pública de mujeres víctimas. 
4. Apoyar los procesos de planeación interna del Grupo de Mujeres y Género de la Unidad para la Atención y Reparación Integral a las Víctimas, desde la formulación de acciones, metas, indicadores, así como en su seguimiento y reporte mensual y anual.
5. Acompañar técnicamente a la Unidad para la Atención y Reparación Integral a las Víctimas en los espacios de articulación y coordinación interinstitucional de formulación y seguimiento de políticas públicas.
6. Aportar insumos para la construcción y elaboración de informes y documentos técnicos desarrollados al interior del Grupo de Mujeres y Géneros.
7. Cumplir las demás actividades relacionadas con el objeto del contrato que sean acordadas con el supervisor.
8. Hacer parte de los Comités verificadores y evaluadores de procesos de selección que adelante la Unidad, en el evento en que sea designado.  
9. Cumplir las demás actividades relacionadas con el objeto del contrato que sean acordadas con el supervisor.
</t>
  </si>
  <si>
    <t>INGRID LILIANA</t>
  </si>
  <si>
    <t>CAMPOS CARRILLO</t>
  </si>
  <si>
    <t>Prestar sus servicios profesionales a la Subdirección Red Nacional de Información de LA UNIDAD, en la realización de las actividades necesarias para el correcto funcionamiento subcomité técnico de sistemas de información.</t>
  </si>
  <si>
    <t xml:space="preserve">1. Apoyar la coordinación técnica de un Subcomité Técnico de Sistemas de Información y realizar el seguimiento a las actividades establecidas en el POA. 
2. Construir lineamientos y protocolos para facilitar los procesos de intercambio de información e interoperabilidad de los sistemas al interior de la Unidad, de las entidades del orden nacional, territorial, los organismos de cooperación internacional y las organizaciones de sociedad civil bajo los parámetros establecidos por el Gobierno Nacional.
3. Responder por la gestión documental de las actas y demás documentos del Subcomité Técnico de Sistemas de Información, garantizando su adecuada administración y custodia.
4. Articularlas mesas técnicas de los nodos temáticos del Subcomité Técnico de Sistemas de Información.
5. Gestionar y asesorar técnicamente cualquier requerimiento emitido externa o internamente que relacione un proceso de intercambio de información. 
6. Apoyar los procesos de articulación interinstitucional con las entidades del orden nacional.
7. Hacer parte de los comités verificadores y evaluadores de procesos de selección que adelante la UNIDAD, en el evento en que sea designado. 
8. Cumplir las demás actividades relacionadas con el objeto del contrato que sean acordadas con el supervisor.
</t>
  </si>
  <si>
    <t>IRINA LAURA MONICA</t>
  </si>
  <si>
    <t>RUEDA HENAO</t>
  </si>
  <si>
    <t>Prestar sus servicios de apoyo a la Oficina Asesora de Planeación para apoyar la implementación y seguimiento del proyecto R con R Cultura (reconciliación y respeto).</t>
  </si>
  <si>
    <t>Apoyar la organización y sistematización de 2 Talleres de aprendizaje experiencial con Grupo Directivo
Sistematizar en el primer bimestre del 2017, un Sondeo de percepción de cultura institucional en nivel nacional.
Apoyar en la organización y sistematización de 2 talleres para evaluar la existencia y pertinencia de medios, canales y volumen de comunicación usados en el grupo y en la Unidad.
Apoyar la sistematización de las Visitas de trabajo de grupos de Jefes, previamente planificadas, a lugares donde se atienden a los ciudadanos víctimas, en diferentes sitios del País 
Apoyar la organización de las 12 campañas sobre la promoción sistemática de prácticas grupales. 
Apoyar la organización de la campaña sobre REconocimiento público de colaboradores que se destaquen por acciones que evidencien la práctica de los valores impulsados desde el Código de Ética 
Realizar 6 sistematizaciones sobre los encuentros con grupos de trabajo para fomentar el intercambio laboral. 
Apoyar en la construcción de una metodología o método que tenga como finalidad la administración cálida y eficiente de los tiempos y resultados
Sistematizar los 2 conversatorios del año, uno con los enfoques de la Unidad y otro con las victimas que pertenecen a los diferentes grupos étnicos. 
Apoyar en la organización de un taller sobre teletrabajo 
Cumplir las demás actividades relacionadas con el objeto del contrato que sean acordadas con el supervisor</t>
  </si>
  <si>
    <t>IRMA ESTELA</t>
  </si>
  <si>
    <t>ADARMES DELGADO</t>
  </si>
  <si>
    <t>PITALITO</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</si>
  <si>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Pitalito (Huila).</t>
  </si>
  <si>
    <t>ISABEL CRISTINA</t>
  </si>
  <si>
    <t>ALZATE HENAO</t>
  </si>
  <si>
    <t>Prestar  servicios profesionales a la Unidad para las Víctimas - Dirección de Gestión Interinstitucional - Grupo de Oferta Institucional, en el proceso de articulación con las entidades del SNARIV de los tres niveles de gobierno en el componente de atención y asistencia, mediante la implementación de la estrategia de superación de situación de vulnerabilidad y  corresponsabilidad.</t>
  </si>
  <si>
    <t xml:space="preserve">1. Realizar la identificación, caracterización y articulación de rutas de acceso a la oferta en el componente de atención y asistencia de las entidades del SNARIV.
2. Implementar y efectuar  seguimiento a  la Estrategia de Gestión de oferta y su articulación con la estrategia de corresponsabilidad.
3. Plantear estrategias que permitan mejorar el desarrollo y la implementación de la estrategia de gestión de oferta institucional y de la estrategia de Superación de Situación de Vulnerabilidad o dar solución a los problemas detectados en su desarrollo.
4. Apoyar al Grupo de gestión de oferta en la identificación, caracterización y gestión integral de la oferta institucional de las entidades del orden nacional basado en el goce efectivo de derechos de las víctimas, teniendo en cuenta criterios de enfoque diferencial. 
5. Gestionar y articular la oferta dispuesta en la herramienta SIGO y Tablero del Plan de acción territorial de acuerdo a los componentes de política asignados. 
6. Coordinar con los responsables o pares interinstitucionales el acceso efectivo a las ofertas gestionadas en favor de la población víctima.
7. Realizar seguimiento a los convenios, acuerdos o protocolos definidos con las entidades públicas y privadas para el acceso a la oferta a la población víctima.
8. Brindar asistencia técnica a las Direcciones Territoriales asignadas para la adecuada implementación de la Estrategia de Gestión de Oferta.
9. Apoyar la gestión de oferta con las entidades competentes, en casos especiales y acciones constitucionales.
10. Acompañar las actividades de la Dirección de Gestión Interinstitucional, cuando sea requerido.
11. Apoyar con la elaboración de insumos para la emisión de respuesta a derechos de petición, requerimientos de entes de control y autos y sentencias de la Corte Constitucional relacionados con el objeto y las actividades del contrato, cuando sea requerido.
12. Apoyar en la actualización de versiones finales para la operación del Grupo de Respuesta Escrita de la Unidad, cuando sea requerido.
13. Hacer parte de los Comités verificadores y evaluadores de procesos de selección que adelante la Unidad, en el evento en que sea designado.
14. Cumplir las demás actividades relacionadas con el objeto del contrato que sean acordadas con el supervisor.
</t>
  </si>
  <si>
    <t>ISAIAS</t>
  </si>
  <si>
    <t>LOZANO VERA</t>
  </si>
  <si>
    <t>Prestar a la Oficina Asesora Jurídica de la Unidad para las Víctimas, sus servicios profesionales para realizar seguimiento, asistencia, y organización de las tareas asignadas a los profesionales del grupo de indagación y protección contra fraudes de la Entidad, así como apoyar a los profesionales de defensa judicial y saneamiento jurídico del Fondo para la Reparación a las Víctimas en desarrollo de sus funciones.</t>
  </si>
  <si>
    <t xml:space="preserve">1. Elaborar, generar mejoras e implementar bases de datos para realizar la asignación y seguimiento de los diferentes procesos que se llevan a nivel interno en los Grupos de Indagación y Protección contra Fraudes, Fondo para la Reparación a las Víctimas, cobro coactivo, contencioso administrativo
2. Administrar y actualizar las bases de datos correspondientes al Grupo de Indagación y Protección contra Fraudes, ingresando información relacionada con quejas, citaciones, y requerimientos.
3. Realizar el seguimiento a la gestión de los diferentes casos asignados a los abogados de los grupos saneamiento jurídico Fondo de Reparación a las Victimas (FRV)  e  Indagación y Protección Contra Fraudes (GIPF)
4. Realizar la asignación de casos y procesos a los abogados  del Grupo de indagación y protección contra Fraudes (GIPF) y al grupo de  saneamiento jurídico Fondo de Reparación a las Victimas (FRV)
5. Radicar  en el aplicativo de correspondencia de la entidad los diferentes documentos que se recepcionan en el correo electrónico del (GIPF) 
6. Brindar apoyo a los abogados de los grupos indagación y protección contra Fraudes (GIPF) y al grupo de  saneamiento jurídico Fondo de Reparación a las Victimas (FRV), en la radicación de documentos en el sistema de gestión documental.
7. Administrar y dar trámite a los diferentes solicitudes o requerimientos que se recepcionan físicamente y por correo electrónico al Grupo de Indagación y Protección Contra Fraudes.
8. Asistir y brindar apoyo   a los diferentes eventos que realice el grupo de defensa judicial.
9. Administrar y mantener actualizada la base de datos de procesos y predios del Fondo para la Reparación a las Víctimas (FRV)
10. Realizar la asignación de casos a los apoderados del fondo.
11. Administrar el archivo físico y digital del (FRV) y (GIPF)   
12. Elaborar, entregar y presentar  los  informes de gestión de los  subgrupos de defensa judicial a solicitud del supervisor.
13. Apoyar a los abogados del grupo de indagación y protección contra fraudes en las inspecciones judiciales que ellos deban atender suministrándoles información pertinente(consulta base de datos y aplicativos de la unidad para las victimas)
14. Apoyar a los abogados del grupo de saneamiento jurídico Fondo de Reparación a las Victimas (FRV) suministrando información que requieran para gestionar los casos asignados.
15. Realizar  charlas tendientes a orientar a los funcionarios, colaboradores,  víctimas y demás participantes,  en la campaña a nivel nacional de “Ojo con el Fraude”. 
16. Hacer parte de los Comités verificadores y evaluadores de procesos de selección que adelante la Unidad, en el evento en que sea designado
17. Cumplir con las demás actividades relacionadas con el objeto del contrato que sean acordadas con el supervisor.
</t>
  </si>
  <si>
    <t>ISBELIA CAROLINA</t>
  </si>
  <si>
    <t>ALARIO CORZO</t>
  </si>
  <si>
    <t>Prestar sus servicios profesionales a la Unidad para la Atención y Reparación Integral a las Víctimas, en el Grupo de Trabajo de Retornos y Reubicaciones en la Dirección Territorial Atlántico, para implementar en el nivel territorial el proceso de retornos y reubicaciones en su dimensión individual, comunitaria y colectiva, y promover el cumplimiento de las órdenes de restitución de tierras y territorios.</t>
  </si>
  <si>
    <t>ISMAEL ENRIQUE</t>
  </si>
  <si>
    <t>CAMACHO GUALDRON</t>
  </si>
  <si>
    <t xml:space="preserve">1. Ejecutar el Plan Operativo Anual para el cumplimiento de las metas de la Subdirección en la Dirección Territorial asignada, diligenciando los instrumentos de seguimiento y evaluación acorde con los lineamientos de sistemas de información y del procedimiento del Sistema Integrado de Gestión.
2. Realizar la revisión y ajustes a los documentos de diagnóstico del daño, las matrices del Plan, y demás documentos de los sujetos de reparación colectiva, de acuerdo con los lineamientos del Programa de Reparación Colectiva.
3. Operar las estrategias de gestión de las medidas de reparación colectiva contempladas en los Planes de los Sujetos de Reparación Colectiva de la Dirección Territorial asignada y de competencia de los entes territoriales y/o entidades del Snariv.
4. Aplicar con los sujetos de reparación colectiva, los enfoques de reconciliación, género, psicosocial y diferencial de acuerdo con los lineamientos y metas de la Subdirección de Reparación Colectiva y de la Subdirección General desde la Dirección Territorial asignada.
5. Realizar la documentación de los casos y la organización de la información de los sujetos de reparación colectiva en la Dirección Territorial asignada.
6. Alertar a la Dirección Territorial asignada y a la Subdirección de Reparación Colectiva sobre toma de decisiones de acuerdo con el estado de implementación de la ruta, las medidas y los compromisos adquiridos frente a los procesos de reparación colectiva asignados.
7. Apoyar la implementación de la estrategia de incidencia política para incorporar en las agendas políticas locales de paz y posconflicto, los planes y procesos de reparación colectiva de la Dirección Territorial asignada.
8. Implementar la estrategia de salida del Programa de Reparación Colectiva con los Sujetos de Reparación Colectiva de la Dirección Territorial asignada.
9. Realizar la gestión institucional para el acceso a la justicia de los sujetos de reparación colectiva de la Dirección Territorial asignada.
10. Acompañar el seguimiento a sentencias judiciales que beneficien a sujetos de reparación colectiva en la Dirección Territorial asignada.
11. Realizar la articulación con otros procesos misionales de la Unidad (DGI, DR, SPAE, DAE) en lo relacionado con la implementación del programa en la Dirección Territorial asignada.
12. Apoyar el desarrollo de las fases de la ruta de reparación colectiva de los sujetos de reparación colectiva con incidencia nacional previa coordinación con el profesional de casos nacionales y construcción de paz.
13. Apoyar a la Subdirección de Reparación Colectiva en la preparación de las respuestas a los derechos de petición e informes solicitados por los entes de control relacionados con el objeto y las actividades del contrato y velar para que las respuestas se tramiten dentro de los términos establecidos en la Ley.
14. Entregar mensualmente la información requerida para la actualización del sistema de información de la Subdirección de Reparación Colectiva.
15. Acompañar las estrategias de gestión de la Subdirección de Reparación Colectiva en concordancia con los instrumentos de construcción de paz y posconflicto que diseñe el Gobierno Nacional.
16. Adelantar las actividades administrativas que le sean asignadas por la Subdirección de Reparación Colectiva, en razón al cumplimiento del objeto contractual.
17. Apoyar la supervisión de los contratos y/o convenios que sean designados por la Subdirección de Reparación Colectiva.
18. Hacer parte de los comités verificadores y evaluadores de procesos de selección que adelante la Unidad, en el evento en que sea designado.
19. Cumplir las demás actividades relacionadas con el objeto del contrato que sean acordadas con el supervisor. </t>
  </si>
  <si>
    <t>ITALA</t>
  </si>
  <si>
    <t>RODRIGUEZ SUAREZ</t>
  </si>
  <si>
    <t>Prestar sus servicios profesionales a la Dirección de Reparación, para apoyar en la emisión y revisión de conceptos y documentos jurídicos que sean solicitados en materia de temas misionales enfocados y enmarcados al cumplimiento de las funciones de la Unidad, reparación integral y las medidas dirigidas a promover el goce efectivo de los derechos de las víctimas, en articulación con la Oficina Asesora Jurídica de la Unidad.</t>
  </si>
  <si>
    <t>IVAN ALEJANDRO</t>
  </si>
  <si>
    <t>ANGARITA BEJARANO</t>
  </si>
  <si>
    <t>IVAN HUMBERTO</t>
  </si>
  <si>
    <t>CAMERO CAMACHO</t>
  </si>
  <si>
    <t>Prestar sus servicios profesionales a la Unidad para la Atención y Reparación Integral a las Víctimas, en el Grupo de Trabajo de Retornos y Reubicaciones en la Dirección Territorial Magdalena, para implementar en el nivel territorial el proceso de retornos y reubicaciones en su dimensión individual, comunitaria y colectiva, y promover el cumplimiento de las órdenes de restitución de tierras y territorios.</t>
  </si>
  <si>
    <t>IVONNE ALEJANDRA</t>
  </si>
  <si>
    <t>LOPEZ ASCENCIO</t>
  </si>
  <si>
    <r>
      <t>P</t>
    </r>
    <r>
      <rPr>
        <sz val="11"/>
        <color indexed="8"/>
        <rFont val="Arial Narrow"/>
        <family val="2"/>
      </rPr>
      <t>restar sus servicios técnicos a la Subdirección de Reparación Individual, para consolidar los insumos necesarios para dar las respuestas a derechos de petición, quejas y reclamos, que sean competencia de la Dirección.</t>
    </r>
  </si>
  <si>
    <t xml:space="preserve">1. Verificar la información histórica de la indemnización administrativa, en la herramienta tecnológica INDEMNIZA, y proporcionar   los insumos que le sean requeridos para dar respuesta a   derechos de petición, quejas y solicitudes de órganos de control que sean competencia  de la Dirección de Reparación.
2. Entregar   un informe mensual que contenga el estado actualizado del trámite realizado a las solicitudes escaladas a la Direccion de Reparación, que le asigne su supervisor.
3. Apoyar jornadas de notificación, reprogramación, documentación o cualquier otra que requiera la Subdirección de Reparación   Individual y le indique su supervisor.
4. Asistir a las reuniones y/o comités, dejando reportes e informes de los temas tratados en las mismas   y hacer el respectivo seguimiento, en las cuales sea designado por su supervisor
5. Cumplir con las demás actividades relacionadas con el objeto del contrato que sean acordadas con el supervisor del contrato.
</t>
  </si>
  <si>
    <t>Prestar sus servicios de apoyo a la gestión, a la Unidad para la Atención y Reparación Integral a Las Victimas en el desarrollo de las actividades asistenciales, técnicas, operativas y logísticas que se requieran por parte de la Dirección de Reparación.</t>
  </si>
  <si>
    <t>IVONNE ANDREA</t>
  </si>
  <si>
    <t>MERCADO SOTOMAYOR</t>
  </si>
  <si>
    <t xml:space="preserve">1. Prestar  el apoyo jurídico que requieran cada una de las dependencias de la Unidad para la Atención y Reparación a las Víctimas. 
2. Elaborar los conceptos que sean solicitados en el ámbito del objeto contractual sobre los asuntos que le sean remitidos para su análisis y estudio.
3. Asistir y acompañar a la Secretaría Técnica del Comité de Defensa Judicial y Conciliación en el desarrollo de todas las actividades que le son propias. 
4. Asistir al Jefe de la Oficina Asesora Jurídica en procesos administrativos, judiciales,  audiencias de conciliación de carácter judicial y extra judicial y demás asuntos previo otorgamiento de poder especial, presentando informes oportunos sobre el avance de los procesos. 
5. Representar judicial y extrajudicialmente a la la Unidad para la  Atención y Reparación a las Victimas  cuando así lo requiera la entidad.
6. Proyectar la contestación de las acciones contenciosas que contra la entidad se instauren, por la población desplazada, víctimas de la violencia, entre otros, recopilando la información necesaria para fundamentar la defensa de acuerdo con los elementos de fondo necesarios, ejerciendo de manera idónea y eficaz la defensa.
7. Remitir al Grupo de Gestión Financiera y Contable el informe consolidado de Procesos Contenciosos y Conciliaciones en los que se haga parte la Unidad para la Atención y Reparación Integral a las Victimas, para efectos de realizar las provisiones contables respecto a las pretensiones de las demandas.
8. Brindar apoyo jurídico a las diferentes dependencias de la Unidad que requieran dar respuestas a los derechos de petición interpuestos por la población objeto de atención de la Unidad para la  Atención y Reparación Integral a las Víctimas.
9. Prestar el apoyo jurídico en las acciones penales, civiles o administrativas y/o las demás actuaciones que haya lugar, en defensa de la Unidad para la  Atención y Reparación Integral a las Víctimas. 
10. Hacer parte de los Comités verificadores y evaluadores de procesos de selección que adelante la Unidad, en el evento en que sea designado. 
11. Cumplir las demás actividades relacionadas con el objeto del contrato que sean acordadas con el supervisor. 
</t>
  </si>
  <si>
    <t>IVONNE ISABEL</t>
  </si>
  <si>
    <t>OSORIO ORJUELA</t>
  </si>
  <si>
    <t>Prestar los servicios profesionales apoyando las actividades propias de los planes y programas orientados al personal de la Unidad a cargo del Grupo de Gestión del Talento Humano.</t>
  </si>
  <si>
    <t>JACKELINE</t>
  </si>
  <si>
    <t>FORERO VILLARREAL</t>
  </si>
  <si>
    <t>JACKLIN CRISALIA</t>
  </si>
  <si>
    <t>TEQUIA GUZMAN</t>
  </si>
  <si>
    <t>JACQUELINE</t>
  </si>
  <si>
    <t>DEVIA CASTRO</t>
  </si>
  <si>
    <t>Prestar sus servicios profesionales a la Unidad para la Atención y Reparación Integral a las Víctimas para formular una estrategia de acompañamiento psicosocial en la construcción e implementación de la medida de rehabilitación comunitaria para las organizaciones de mujeres en las fases de la ruta de reparación colectiva, en el marco de la Ley 1448 de 2011, sus decretos ley y decreto reglamentario, la Sentencia T- 025 de 2004 y sus autos de seguimiento y el Acuerdo de Paz.</t>
  </si>
  <si>
    <t>JAIME ANDRES</t>
  </si>
  <si>
    <t>LOBATON BARAJAS</t>
  </si>
  <si>
    <t>Prestar sus servicios profesionales a la Oficina de Tecnologías de la Información para apoyar en la realización de actividades de desarrollo relacionadas con el ciclo de vida del software e integraciones de herramientas informáticas en coordinación con los arquitectos y líderes de desarrollo de LA UNIDAD.</t>
  </si>
  <si>
    <t xml:space="preserve">Apoyar en el modelamiento de soluciones de software atendiendo lineamientos definidos por los arquitectos de la Oficina de Tecnologías de la Información con el propósito de asegurar la integración de servicios que se provean o se consuman en las aplicaciones que se realicen en la Unidad.
Participar en el diseño de los elementos lógicos de las soluciones de software que aseguren el aprovisionamiento de servicios de intercambio de información sobre las fuentes de datos asociados a la Unidad.
Filtrar, atender y resolver cada incidencia y petición que reporten los usuarios, manteniendo informado en todo momento el estado de la incidencia al usuario en fase de pruebas.
Apoyar en el establecimiento de los tipos de integración aplicable según la necesidad de cada requerimiento entregado en la Oficina de Tecnologías de la Información e integrarlos en la documentación asociada al análisis de cada solicitud.
Apoyar el modelamiento y analisis e implementando  los servicios web bajo la Arquitectura Soa, con el fin puedan ser compuestos, descubiertos y soportados bajo en inventario de servicios único de la Unidad. Asimismo, el mantenimiento de la plataforma del inventario del servicios oficial.
Apoyar en la evaluación de la necesidades de intervención de servicios existentes e implementar los cambios que haya lugar en coordinación con el equipo de arquitectos y desarrolladores  de la Oficina de Tecnologías de la Información o proveedores de los servicios.
Apoyar la creacioón y desarrollo de servicios web y herramientas de sean integradas en el marco de la arquitectura soa y Mintic de tal forma que puedan interoperar entre las mismas plataformas.
Articular los desarrollos informáticos internos de la Unidad para que se ajusten a las especificaciones definidas por los arquitectos de la Oficina de Tecnologías de la Información.
Apoyar el diseño de los elementos lógicos de las soluciones software que aseguren el aprovisionamiento de servicios de intercambio de información sobre las fuentes de datos asociadas a las diferentes áreas misionales y de apoyo a la UNIDAD.
Apoyar el modelamiento, reutilización, afinando los codigos fuente de las aplicaciones informáticas para obtener productos ajustados a las necesidades de las diferentes áreas de la Unidad controlando su versionamiento y documentación.
Apoyar en la elaboración y optimización del código como fuente de las herramientas informáticas existentes en los servidores considerando las características de las tecnologías a utilizar.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</si>
  <si>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OSPINA ECHEVERRI</t>
  </si>
  <si>
    <t>Prestar servicios profesionales a la Unidad para las Víctimas - Subdirección de participación apoyando jurídicamente la implementación del protocolo de Participación Efectiva de las víctimas y la construcción de paz.</t>
  </si>
  <si>
    <t xml:space="preserve">1. Apoyar las acciones que desde la Subdirección de Participación se realizan para apoyar el proceso participativo de los integrantes de las mesas  de participación por el enfoque diferencial de discapacidad.
2. Apoyar técnicamente  a los integrantes de las mesas de participación departamentales  por el enfoque diferencial de discapacidad para que incidan efectivamente ante las autoridades departamentales y logren la asignación de presupuesto suficiente para poder desarrollar las acciones  plasmadas en los planes de acción departamentales.
3. Acompañar el comité temático Nacional del enfoque diferencial de discapacidad. 
4. Apoyar el comité temático Nacional del hecho victimizante de discapacidad.
5. Acompañar las actividades que realiza la Subdirección de Participación en los territorios que le sean asignados por parte del supervisor del contrato.
6. Apoyar la elaboración de insumos para la emisión de conceptos, construcción de lineamientos y documentos de contenido jurídico relacionados con la especialidad del objeto contractual que se requieran para dar respuesta a requerimientos internos o de entidades del orden nacional.
7. Articular con el Grupo Corte de la Dirección de Gestión Interinstitucional la generación de insumos para dar respuesta a los Autos emitidos por la Sala de Seguimiento a la Sentencia T-025 de 2004 del Tribunal Constitucional. 
8. Apoyar la elaboración de respuestas de PQR que sean allegados a la Subdirección de Participación relacionados con la especialidad del objeto contractual. 
9. Apoyar el proceso de formación de los participantes en el diplomado de la estrategia formación masiva con elementos conceptuales y metodológicos para asumir, desde lo territorial el proceso de construcción de paz en Colombia, a partir de la comprensión integral del conflicto armado, desde sus orígenes, desarrollo y consecuencias, teniendo como base los principios de verdad, justicia, reparación y no repetición. 
10. Apoyar la elección y conformación de las Mesas de victimas del nivel Nacional, Departamental, Distrital y Municipal. Acompañar las actividades de la Dirección de Gestión Interinstitucional. 
11. Hacer parte de los Comités verificadores y evaluadores de procesos de selección que adelante la Unidad, en el evento en que sea designado.
12. Cumplir las demás actividades relacionadas con el objeto del contrato que sean acordadas con el supervisor.
</t>
  </si>
  <si>
    <t>JAIME DARIO</t>
  </si>
  <si>
    <t>REYES</t>
  </si>
  <si>
    <t>Prestar  sus servicios profesionales a la Dirección de Asuntos Étnicos para que desarrolle y haga seguimiento a la estrategia de implementación de los Decretos Ley No. 4633 de 2011  y del Decreto Ley No. 4635 de 2011 y dar cumplimiento a las órdenes de la Honorable Corte Constitucional", dirigido a los  grupos étnicos y el plan de reacción urgente y de contingencia de pueblo Nükak y Jiw  en la Dirección Territorial Meta y Llanos Orientales.</t>
  </si>
  <si>
    <t xml:space="preserve">1. Proponer al supervisor  un plan  de trabajo trimestral que contemple las acciones a realizar con las comunidades priorizadas y procesos misionales de la Dirección Territorial donde se desarrolle el objeto contractual.
2. Definir de acuerdo a la demanda los procesos de divulgación y socialización de criterios y rutas específicas para la implementación de diferentes medidas propias de los Decretos Ley Nos. 4633 y 4635 de 2011 a las comunidades, personas víctimas de comunidades étnicas, organizaciones y entidades territoriales.
3. Implementar  la estrategia de incidencia en los instrumentos de seguimiento de política pública Rusicst, tablero PAT con Nación- Territorio para grupos étnicos y hacer seguimiento semestralmente). 
4. Implementar de acuerdo a la demanda de la Dirección Territorial Meta y Llanos Orientales  la incorporación del enfoque diferencial en los procesos de atención, asistencia, prevención y reparación para grupos étnicos y realizar el acompañamiento y seguimiento a la implementación de las acciones en el marco del modelo de enfoque diferencial.
5. Apoyar permanentemente la implementación de las medidas de los Decretos ley 4633 y 4635 de 2011, con énfasis en participación, subsistencia mínima y superación de la situación de vulnerabilidad (SSV).
6. Participar en las jornadas programadas y extemporáneas de la Dirección de Gestión Social y Humanitaria dirigidas a los grupos étnicos sobre atención integral en el lugar donde se desarrolle el objeto contractual.
7. Representar a la Dirección de Asuntos Étnicos en espacios de concertación con las comunidades, en casos especiales y de acuerdo a las órdenes impartidas por la Corte Constitucional en sus Autos de seguimiento desde el 2004  a la fecha en especial planes de salvaguarda y específicos.
8. Elaborar una propuesta de trabajo en el primer trimestre del año para dar cumplimiento a las órdenes con acciones complementarias y de seguimiento a demanda de la Dirección Territorial, con base en el análisis de los informes presentados por la Corte Constitucional en respuesta al Auto 173 de 2012 y a los informes de la Mesa Jiw.
9. Suministrar y consolidar digitalmente de acuerdo a la demanda, la información referente a las acciones para dar cumplimiento a las órdenes proferidas en los autos de la Corte Constitucional. 
10. Consolidar de acuerdo a la demanda, los insumos recaudados en el territorio para remitirlos al Grupo de Respuesta Escrita.
11. Capacitar  tres veces al año a funcionarios  y enlaces de la Dirección Territorial, Puntos de Atención y Centros Regionales vinculados con la Unidad para las Victimas (contratación directa o a través de operador), en temas como: Decretos Ley Étnicos (Conceptos Básicos) y acciones del  modelo de enfoque diferencial y género en términos de Ruta Integral.
12. Participar en los Comités de Ruta Integral y en el Equipo Técnico de Enfoque diferencial para incidir en el enfoque étnico, programados por la Dirección Territorial de acuerdo a la necesidad.
13. Capacitar a los orientadores étnicos en los decretos ley y realizar seguimiento a la adecuación del espacio físico, dotación y uso de la oficina étnica al interior de los centros regionales de forma semestral.
14. Implementar y hacer seguimiento permanente al modelo de enfoque diferencial étnico en la Ruta Integral.
15. Articular con el enlace del Programa de Acompañamiento a la Inversión de los recursos de la Indemnización con Enfoque Diferencial Étnico (PAE) en los siguientes  temas: contactar a  las comunidades y autoridades, gestionar el apoyo de los traductores, apoyar la concertación si se requiere, contextualizar al enlace del programa de acompañamiento sobre la comunidad a trabajar y capacitarlos en conceptos básicos de grupos étnicos de acuerdo a la necesidad de la Dirección Territorial donde se va a desarrollar el objeto. 
16. Hacer parte de los Comités verificadores y evaluadores de procesos de selección que adelante la Unidad, en el evento en que sea designado.  
17. Cumplir las demás actividades relacionadas con el objeto del contrato que sean acordadas con el supervisor.
</t>
  </si>
  <si>
    <t>JAIME DAVID</t>
  </si>
  <si>
    <t>SANCHEZ RODRIGUEZ</t>
  </si>
  <si>
    <t>POLICARPA</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</si>
  <si>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Policarpa (Nariño)</t>
  </si>
  <si>
    <t>JAIME ENRIQUE</t>
  </si>
  <si>
    <t>GONZALEZ ACERO</t>
  </si>
  <si>
    <t>Prestar sus servicios profesionales y de apoyo a la gestión a la Unidad para la Atención y Reparación Integral a las Víctimas en la Dirección de Registro y Gestión de la Información desarrollando actividades tendientes a proveer los insumos requeridos por las diferentes áreas de la UNIDAD frente a órdenes de órganos de seguimiento y control u órganos judiciales, o peticiones, quejas y reclamos – PQR’s-  relacionados con estadísticas del proceso de registro.</t>
  </si>
  <si>
    <t xml:space="preserve">1. Realizar el Seguimiento y generar los reportes de información requeridos en el desarrollo de los procesos a cargo de la Dirección de Registro y Gestión de la Información en el marco de la operación del Registro Único de Víctimas RUV.
2. Gestionar y monitorear diariamente el trámite a las respuestas de solicitudes de información  recibidas en el marco de la Ley 1448 de 2011.
3. Participar en la elaboración de informes y respuestas a áreas de la Unidad, y demás entidades en temas relacionados con el Registro Único de Víctimas RUV.
4. Generar información estadística que sirva de insumo al interior del proceso de Registro para construir estrategias  que propendan por el cumplimiento de las metas de la Subdirección de Valoración y Registro.
5. Apoyar la depuración, estandarización y cruce de las bases de datos que conforman el Registro Único de Víctimas –RUV-.
6. Participar y apoyar el proceso de consolidación de la información del Registro Único de Víctimas.
7. Apoyar la documentación del proceso de consolidación y depuración del Registro Único de Victimas RUV.
8. Generar información estadística para atender los requerimientos de órganos judiciales, de control y   seguimiento, relacionados con la operación del Registro Único de Víctimas RUV.
9. Realizar los cruces de información del registro, requeridos por las diferentes áreas de la Unidad en el proceso de reparación integral a las víctimas.
10. Preparar información georreferenciada (mapas temáticos) con la participación de otras dependencias de la Unidad para la Atención y Reparación Integral a las Víctimas.
11. Brindar capacitación a personal de la Subdirección de Valoración y Registro en el análisis e interpretación de la información estadística generada sobre el Registro Único de Victimas.
12. Asistir a las Direcciones Territoriales de la Unidad para la Víctimas en la generación de reportes estadísticos a nivel local.
13. Plantear estrategias de mejoramiento para el proceso de aplicación de novedades y actualización  de información  del Registro Único de Víctimas RUV
14. Recomendar mejoras y/o controles en los procesos de implementación del Registro Único de Víctimas.
15. Brindar asesoría y apoyar en la generación de información para el cumplimiento de compromisos establecidos por la Corte Constitucional.
16. Apoyar al equipo de valoración en la asignación de cargas de trabajo por valorador para optimizar el proceso.
17. Documentar las actividades que se genere por el desarrollo de las obligaciones contractuales.
18. Asistir a las sesiones de retroalimentación y fortalecimiento conceptual relacionadas con la operación del Registro Único de Víctimas RUV.
19.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del contratista.
20. Hacer parte de los Comités verificadores y evaluadores de procesos de selección que adelante la Unidad, en el evento en que sea designado.  
21. Cumplir las demás actividades relacionadas con el objeto del contrato que sean acordadas con el supervisor.
</t>
  </si>
  <si>
    <t>JAIME ISACC</t>
  </si>
  <si>
    <t>PAREJA NADER</t>
  </si>
  <si>
    <t>Prestar servicios profesionales a la Unidad para las Víctimas - Dirección de Gestión Interinstitucional - Grupo de Oferta Institucional, en el fortalecimiento de la estrategia de gestión de oferta con las entidades del SNARIV de los tres niveles de gobierno y entidades privadas, en la puesta en marcha de estrategias políticas para el componente de política pública de atención y asistencia.</t>
  </si>
  <si>
    <t xml:space="preserve">1. Realizar la identificación, caracterización y articulación de rutas de acceso a la oferta en el componente de atención y asistencia  de las entidades del SNARIV.
2. Implementar y efectuar  seguimiento a  la Estrategia de Gestión de oferta y su articulación con la estrategia de corresponsabilidad.
3. Presentar la formulación de  la estrategia de relacionamiento político y estratégico para la mejor implementación de la política pública en sus diferentes componentes.
4. Apoyar la articulación de la Estrategia de Gestión de Oferta con los Proyectos Territoriales para la vida y la reconciliación.
5. Gestionar y articular la oferta dispuesta en la herramienta SIGO y Tablero del Plan de acción territorial de acuerdo a los componentes de política asignados. 
6. Realizar seguimiento a los convenios, acuerdos o protocolos definidos con las entidades públicas y privadas para el acceso a la oferta a la población víctima.
7. Brindar asistencia técnica a las Direcciones Territoriales asignadas para la adecuada implementación de la Estrategia de Gestión de Oferta.
8. Apoyar la gestión de oferta con las entidades competentes, en casos especiales y acciones constitucionales.
9. Acompañar las actividades de la Dirección de Gestión Interinstitucional, cuando sea requerido.
10. Apoyar con la elaboración de insumos para la emisión de respuesta a derechos de petición, requerimientos de entes de control y autos y sentencias de la Corte Constitucional relacionados con el objeto y las actividades del contrato, cuando sea requerido.
11. Apoyar en la actualización de versiones finales para la operación del Grupo de Respuesta Escrita de la Unidad, cuando sea requerido.
12. Hacer parte de los Comités verificadores y evaluadores de procesos de selección que adelante la Unidad, en el evento en que sea designado.
13. Cumplir las demás actividades relacionadas con el objeto del contrato que sean acordadas con el supervisor.
1. Realizar la identificación, caracterización y articulación de rutas de acceso a la oferta en el componente de atención y asistencia  de las entidades del SNARIV.
2. Implementar y efectuar  seguimiento a  la Estrategia de Gestión de oferta y su articulación con la estrategia de corresponsabilidad.
3. Presentar la formulación de  la estrategia de relacionamiento político y estratégico para la mejor implementación de la política pública en sus diferentes componentes.
4. Apoyar la articulación de la Estrategia de Gestión de Oferta con los Proyectos Territoriales para la vida y la reconciliación.
5. Gestionar y articular la oferta dispuesta en la herramienta SIGO y Tablero del Plan de acción territorial de acuerdo a los componentes de política asignados. 
6. Realizar seguimiento a los convenios, acuerdos o protocolos definidos con las entidades públicas y privadas para el acceso a la oferta a la población víctima.
7. Brindar asistencia técnica a las Direcciones Territoriales asignadas para la adecuada implementación de la Estrategia de Gestión de Oferta.
8. Apoyar la gestión de oferta con las entidades competentes, en casos especiales y acciones constitucionales.
9. Acompañar las actividades de la Dirección de Gestión Interinstitucional, cuando sea requerido.
10. Apoyar con la elaboración de insumos para la emisión de respuesta a derechos de petición, requerimientos de entes de control y autos y sentencias de la Corte Constitucional relacionados con el objeto y las actividades del contrato, cuando sea requerido.
11. Apoyar en la actualización de versiones finales para la operación del Grupo de Respuesta Escrita de la Unidad, cuando sea requerido.
12. Hacer parte de los Comités verificadores y evaluadores de procesos de selección que adelante la Unidad, en el evento en que sea designado.
13. Cumplir las demás actividades relacionadas con el objeto del contrato que sean acordadas con el supervisor
</t>
  </si>
  <si>
    <t>JAIMES ANDRES</t>
  </si>
  <si>
    <t>SALAZAR PEREZ</t>
  </si>
  <si>
    <t xml:space="preserve"> Prestar sus servicios profesionales a la Subdirección de Reparación Individual, apoyando los procesos de coordinación interinstitucional, posicionamiento de la medida de rehabilitación desde la atención psicosocial, la incorporación de lineamientos técnicos de enfoque psicosocial y acción sin daño, enfoques diferenciales y otras metodologías del enfoque psicosocial, así como la implementación de las diferentes estrategias, en las direcciones territoriales que le sean asignadas por el supervisor del contrato</t>
  </si>
  <si>
    <t>JAIR DAVID</t>
  </si>
  <si>
    <t>CALDERIN ROJAS</t>
  </si>
  <si>
    <t>Prestar sus servicios a la Oficina de Tecnologías de la Información para realizar actividades de apoyo al soporte de la plataforma Office 365, administración del sistema de almacenamiento y directorio activo.</t>
  </si>
  <si>
    <t xml:space="preserve">Realizar la administración de cuentas de correo de acuerdo al procedimiento establecido por la Oficina de Tecnologías de la Información.
Realizar la administración de la plataforma de servicios de Office 365.
Realizar la administración de buzones virtuales y listas acceso (Listas negras y listas blancas) 
Apoyar en la elaboración, definición y ejecución de las políticas de buzones de correo electrónico lideradas por la Oficina de Tecnologías de la Información.
Verificar y monitorear funcionamiento de servidores y controles de espacio de los mismos.
Realizar la administración del servidor de archivos y permisos, controlando los límites de capacidad.
Realizar administración de los servicios de réplica de directorio Activo a la nube de Office 365.
Apoyar las labores de publicación de aplicaciones de los diferentes sistemas de información.
Administrar los servidores que contienen la información histórica de la UNIDAD.
Apoyar con la implementación de herramientas que permitan el monitoreo de la herramienta de office 365.
Responder y velar por la conservación de la información, documentación y equipos tecnológicos a su cargo.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
</t>
  </si>
  <si>
    <t>JAIRO ALONSO</t>
  </si>
  <si>
    <t>BERNAL BOLIVAR</t>
  </si>
  <si>
    <t>Prestar sus Servicios Profesionales a la Subdireccion Red Nacional de Informacion de LA UNIDAD para la implementacion del modelo de inteligencia de negocios y la confirmacion del modelo unico de integracion de fuentes.</t>
  </si>
  <si>
    <t>JAIRO LUIS</t>
  </si>
  <si>
    <t>MARULANDA LAZCARRO</t>
  </si>
  <si>
    <t>JAMICTON BENEDICTO</t>
  </si>
  <si>
    <t>LIZCANO PARRA</t>
  </si>
  <si>
    <t>JAN FADER</t>
  </si>
  <si>
    <t xml:space="preserve">GONZALEZ GOMEZ </t>
  </si>
  <si>
    <t>MANIZALEZ</t>
  </si>
  <si>
    <t>Prestar sus servicios a LA UNIDAD en el desarrollo de las actividades secretariales, administrativas y operativas que se requieran en la Dirección Territorial Eje Cafetero.</t>
  </si>
  <si>
    <t xml:space="preserve">1. Atender y orientar la población beneficiaria en los diferentes programas dispuestos por la dirección territorial.
2. Apoyar a los profesionales en la gestión operativa pertinente a la planeación, ejecución, seguimiento y monitoreo de las distintas actividades propias de los programas de la dirección territorial.
3. Registrar controlar y hacer seguimiento a la correspondencia recibida y asignar de acuerdo a la instrucción del director territorial.
4. Apoyar con todos los trámites necesarios en la elaboración de las respuestas a los derechos de petición radicadas en la Dirección Territorial cumpliendo así con la oportunidad en los términos establecidos en la Ley.
5. Realizar con eficiencia y oportunidad el trámite y legalización de las comisiones de los funcionarios y demás colaboradores de la Dirección Territorial.
6. Tramitar con eficiencia y oportunidad las solicitudes de transporte requeridas para los funcionarios o contratistas de la Dirección Territorial.
7. Solicitar, administrar y distribuir el pedido de papelería y demás suministros de oficina requeridos al Almacén de conformidad con los tiempos y requisitos establecidos por la UNIDAD, para con esto sean distribuidos entre los funcionarios y contratistas de la Dirección Territorial o la Oficina Territorial según corresponda.
8. Apoyar con eficiencia y oportunidad a los supervisores de los contratos de servicios administrativos aportando información verídica de la sede referente a: los servicios de vigilancia, aseo y cafetería, inventarios, siniestros, mantenimiento y transporte. 
9. Realizar eficientemente los trámites administrativos y operativos necesarios ante las empresas de servicios públicos ya sea por reclamaciones, solicitudes y/o aclaraciones para con esto garantizar la buena prestación de cada servicio y evitar así cortes o suspensiones.
10. Apoyar al director territorial con las solicitudes, procedimientos y lineamientos requeridos por la UNIDAD en etapa precontractual y contractual de arriendos para nuevas sedes.
11. Cumplir las demás actividades relacionadas con el objeto del contrato que sean acordadas con el supervisor.
</t>
  </si>
  <si>
    <t>JANETH</t>
  </si>
  <si>
    <t>MONTOYA MORENO</t>
  </si>
  <si>
    <t>JANETH GISELA</t>
  </si>
  <si>
    <t>PICO ESPITIA</t>
  </si>
  <si>
    <t>JANNETH CRISTINA</t>
  </si>
  <si>
    <t>MESIAS GARCIA</t>
  </si>
  <si>
    <t>Presar sus servicios profesionales a la subdirección de reparación individual, brindando acompañamiento  a las Direcciones territoriales para la materialización del enfoque psicosocial, diferencial, medidas de atención psicosocial y medida de rehabilitación en las diferentes estrategias de la Unidad</t>
  </si>
  <si>
    <t>JANNETH MABEL</t>
  </si>
  <si>
    <t>LOZANO OLAVE</t>
  </si>
  <si>
    <t xml:space="preserve">Prestar a la Oficina Asesora Jurídica sus servicios profesionales para apoyar el fortalecimiento de la articulación con la Rama Judicial, en los asuntos jurídicos, judiciales y extrajudiciales, entregados para su gestión y realizar el seguimiento de procesos contenciosos administrativos iniciados en contra de la Entidad. </t>
  </si>
  <si>
    <t>JANNY LIZETH</t>
  </si>
  <si>
    <t>VILLALOBOS ORTIZ</t>
  </si>
  <si>
    <t>Prestar servicios Profesionales a la Unidad para las Víctimas - Subdirección de Coordinación Nación - Territorio para apoyar el seguimiento de la estrategia de articulación entre los niveles Nacional, Departamental y Municipal en el marco de la implementación de la ley  1448 de 2011  y sus decretos reglamentarios.</t>
  </si>
  <si>
    <t xml:space="preserve">1. Aplicar la metodología para el ajuste de los PAT, emitir lineamientos a las Entidades Territoriales y brindar acompañamiento técnico  
2. Brindar asistencia técnica para incluir la oferta nacional en los PATS en el marco del  esquema de corresponsabilidad
3. Contribuir en la Implementación de la estrategia de articulación de los niveles nacional, departamental, distrital y municipal en materia de ayuda humanitaria, atención, asistencia y reparación integral.
4. Contribuir al análisis de resultados en la implementación de la estrategia de articulación Nación Territorio.
5. Apoyar el acompañamiento a las Entidades Territoriales en la elaboración de los planes de acción en los términos del artículo 173 de la Ley 1448 de 2011 y las demás normas que la modifiquen, adicionen o reglamenten.
6. Aplicar los criterios propuestos por la Subdirección de Coordinación Nación Territorio en el diseño del sistema de corresponsabilidad en los términos señalados en el artículo 172 de la Ley 1448 de 2011.
7. Asistir técnicamente a las entidades territoriales para que adecuen los planes de atención y reparación a las víctimas a través de la socialización de lineamientos y metodologías, para la adecuada implementación de la política pública de víctimas.
8. Fortalecer la intervención de la Unidad en los departamentos y municipios asignados por la Subdirección de Coordinación Nación Territorio.
9. Medir y evaluar los niveles de coordinación entre las entidades nacionales y las territoriales, en la implementación y seguimiento en la política de víctimas.
10. Articular la estrategia de corresponsabilidad a la estructura programática y a los vehículos de implementación de los acuerdos de paz y a lo definido en el conpes 3867
11. Diseñar e implementar con el acompañamiento del Ministerio público una estrategia de formulación y seguimiento a los criterios de certificación a la contribución al GED de las victimas validado con las entidades del SNARIV nacional y territorial.
12. Generar alianzas estratégicas con entidades territoriales para la superación de la situación de vulnerabilidad de las víctimas de desplazamiento forzado por la violencia y la reparación integral de las víctimas del conflicto armado.
13. Realizar jornadas de fortalecimiento institucional a las entidades SNARIV para el ajuste de su oferta y de las preguntas orientadoras del tablero PAT, en concordancia con las necesidades identificadas en el marco de la estrategia de corresponsabilidad.
14. Apoyar a la Subdirección de Coordinación Nación Territorio en la preparación de insumos para emitir respuestas a requerimientos efectuados por entidades de control o por la Corte Constitucional, así como para responder quejas, reclamos y solicitudes que presenten los usuarios externos o internos y velar para que las respuestas se transmitan dentro de los términos establecidos en el requerimiento o la ley.
15. Hacer parte de los Comités verificadores y evaluadores de los procesos de selección que adelante la Unidad, en el evento en que sea designado
16. Cumplir con las demás actividades relacionadas con el objeto del contrato que sean acordadas con el supervisor
</t>
  </si>
  <si>
    <t>JAQUELINE</t>
  </si>
  <si>
    <t>GALINDO RAMIREZ</t>
  </si>
  <si>
    <t>Prestar sus servicios profesionales y de apoyo a la gestión a la Unidad para la Atención y Reparación Integral a las Víctimas en la Subdirección de Valoración y Registro de la Dirección de Registro y Gestión de la Información para prestar apoyo jurídico para el seguimiento y control de los procedimientos que soportan la operación del Registro, en especial aquellos relacionados con la respuesta escrita</t>
  </si>
  <si>
    <t xml:space="preserve">1. Proyectar estudios jurídicos en temas de competencia de la Dirección de Registro y Gestión de la Información que le sean asignados por el supervisor.
2. Preparar respuesta a acciones constitucionales y/o solicitudes administrativas relacionadas con los procedimientos de registro, cuando se requiera.
3. Efectuar el estudio y análisis de la información en relación a cada uno de los casos asignados, generando el correspondiente informe.
4. Apoyar el proceso de calidad en la revisión de actos administrativos y respuestas proyectadas por los diferentes procedimientos que soportan la operación del Registro Único de víctimas RUV, de acuerdo a la asignación que haga el supervisor del contrato.
5. Conservar en el lugar indicado por la Subdirección, la información generada durante el proceso de consulta a las diversas fuentes en el estudio de cada caso. 
6. Velar por que las respuestas a las solicitudes de insumo requeridas por otras áreas de la entidad en el marco de la respuesta institucional a acciones constitucionales y/o contenciosas, mantengan unidad de criterios en cuanto a lineamientos y políticas relacionadas con la administración de Registro Único de Victimas-RUV-
7. Propender porque los actos administrativos que resuelven los recursos y revocatorias directas contra las resoluciones que deciden sobre la inscripción en el Registro Único de Víctimas cumplan con los criterios, lineamientos y políticas relacionadas con la administración de Registro Único de Victimas-RUV.
8. Velar por el cumplimiento de las acciones y estrategias establecidas por la Subdirección de Valoración y Registro para la solución en oportunidad de los diferentes requerimientos jurídicos que se presenten en virtud de acciones constitucionales.
9. Procurar por el cumplimiento de las metas e indicadores establecidos por la Subdirección de Valoración y Registro relacionados con la expedición de actos administrativos que resuelven los recursos y revocatorias directas contra las resoluciones que deciden sobre la inscripción en el Registro Único de Víctimas.
10. Socializar con los integrantes de los procedimientos de tutelas y recursos los criterios, lineamientos y políticas relacionadas con la administración de Registro Único de Victimas-RUV que sean impartidas por la Dirección de Registro Y Gestión de la Información.
11. Realizar seguimiento y control sobre los casos asignados y escalados el grupo de abogados que conforman el procedimiento de recursos.
12. Velar porque se cumplan los objetivos de la operación en lo referente a productividad, oportunidad y calidad. 
13. Realizar informes mensuales y los demás requeridos por la Subdirección que den cuenta del cumplimiento de los objetivos de los procedimientos de tutelas y Recursos en lo referente a productividad, oportunidad y calidad. 
14. Asistir a las sesiones de retroalimentación y fortalecimiento conceptual relacionadas con la operación del Registro Único de Víctimas RUV.
15. Realizar sus actividades en cumplimiento de los lineamientos determinados por la Subdirección asegurando la excelencia, la calidad y la oportunidad en la gestión.
16. Apoyar, previa solicitud del supervisor del contrato, las actividades y/o grupos creados para dar cumplimiento a metas y a eventos de la Subdirección de Valoración y Registro relacionadas con el objeto del contrato. En este caso, deberá cumplir previo a la firma del recibido a satisfacción mensual con la asignación establecida para la actividad o grupo de trabajo al que haya sido asignado, de no existir esta, deberá suscribirse acta donde se establezca la asignación y cumplimiento mensual.
17. Adoptar las medidas necesarias para la conservación de la información generada durante el proceso de valoración relacionada con la consulta a las diversas fuentes de información definidas por la Subdirección de Valoración y Registro.
18.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19. Hacer parte de los Comités verificadores y evaluadores de procesos de selección que adelante la Unidad, en el evento en que sea designado.  
20. Cumplir las demás actividades relacionadas con el objeto del contrato que sean acordadas con el supervisor.
</t>
  </si>
  <si>
    <t>JAUBER CAMILO</t>
  </si>
  <si>
    <t>BEDOYA PABON</t>
  </si>
  <si>
    <t>JAVIER</t>
  </si>
  <si>
    <t>AYALA TOSCANO</t>
  </si>
  <si>
    <t xml:space="preserve">1. Definir en coordinación y con apoyo del equipo Psicosocial Nacional, los lineamientos base para la transversalización del enfoque psicosocial, el enfoque de acción sin daño y Enfoques diferenciales, creando un documento guía a tener en cuenta por el equipo psicosocial de la Unidad para las Víctimas.
2. Dar lineamientos al equipo de  enfoque psicosocial, acción sin daño y Enfoques diferenciales al interior de la Unidad para las Víctimas, y con las entidades del Sistema Nacional de Atención y reparación Integral a las Víctimas –SNARIV, en coordinación con el equipo psicosocial nacional y el enlace del subcomité técnico de la medida de rehabilitación, definiendo la herramienta de seguimiento e implementación en las entidades del SNARIV.
3. Asistir en representación de la Unidad para la Atención, Asistencia y Reparación Integral a las víctimas a los diferentes espacios interinstitucionales de concertación y desarrollo de la política pública, asociada con la garantía de los derechos a la verdad, la justicia y la reparación de las víctimas de desaparición forzada, homicidio y/o ejecuciones extrajudiciales.
4. Construir lineamientos técnicos frente a la ruta para víctimas de desaparición forzada donde se definan derechos y mecanismos de acceso en el marco del Plan Nacional de Búsqueda de Personas Desaparecidas.
5. Construir lineamientos técnicos para el acompañamiento psicosocial a familiares víctimas de desaparición forzada en el contexto de la búsqueda, ubicación, identificación y entrega de cuerpos o restos.
6. Realizar acompañamiento psicosocial a las familias víctimas de desaparición forzada, homicidio y/o ejecuciones extrajudiciales que participan en el proceso de búsqueda, ubicación, exhumación, identificación y entrega de cuerpos.
7. Desarrollar procesos de formación con familiares víctimas de desaparición forzada, relacionados con el proceso de búsqueda de las personas desaparecidas, la activación institucional y las redes de apoyo, de acuerdo con la demanda de familiares no organizados y organizaciones de familiares, el producto de esta actividad es la construcción de guiones metodológicos donde se definan objetivos y metodologías que permitan su alcance, así como la presentación del debido informe.
8. Presentar informe de acompañamiento psicosocial por cada proceso de entrega que contenga la descripción detallada del acompañamiento, así como conclusiones y recomendaciones en relación con la articulación con las Direcciones Territoriales de la Unidad, La Fiscalía General de la Nación y demás entidades que participan en estos procesos.
9. Realizar acciones focalizadas para atender las necesidades psicosociales de las diferentes víctimas del conflicto armado en el marco de la ruta de reparación integral, especialmente las que se desarrollaran ante situaciones emergentes relacionadas con las familias víctimas de desaparición forzada, el producto de esta actividad es la presentación del debido informe de acompañamiento.
10. Apoyar la supervisión de convenios y contratos relacionados con el proceso de búsqueda, ubicación, exhumación, identificación y entregas de víctimas del conflicto armado, en el marco de la búsqueda, la identificación y las entregas de cadáveres. Los productos de esta actividad serán las actas de reunión, informes y revisión de convenios y contratos.
11. Apoyar técnicamente la revisión de lineamientos para implementar y articular el acompañamiento a realizar en las diferentes estrategias de acompañamiento del equipo Psicosocial Nacional con el fin de atender las necesidades psicosociales de las víctimas.
12. Apoyar técnicamente los Procesos de Formación dirigidos a profesionales psicosociales del nivel nacional de acuerdo al objeto del contrato y cuando sea requerido por la supervisión del mismo El producto de esta actividad es la presentación del debido informe del proceso de formación.
13. Hacer parte de los Comités verificadores y evaluadores de procesos de selección que adelante la Unidad, en el evento en que sea designado.
14. Cumplir las demás actividades relacionadas con el objeto del contrato que sean acordadas con el supervisor.
</t>
  </si>
  <si>
    <t>Prestar sus servicios profesionales con el fin de brindar acompañamiento financiero en la estructuración, ejecución, y liquidación de los procesos contractuales como el apoyo a la supervisión de los procesos que por competencia deben adelantar las dependencias de la Dirección de Reparación para el cumplimiento de los objetivos misionales de la Unidad.</t>
  </si>
  <si>
    <t>JAVIER ALEJANDRO</t>
  </si>
  <si>
    <t>ORTIZ VARELA</t>
  </si>
  <si>
    <t>Prestar sus servicios profesionales y de apoyo a la gestión a la Unidad para la Atención y Reparación Integral a las Víctimas en la Dirección de Registro y Gestión de la Información para la conceptualización, diseño, apoyo en la implementación y documentación de metodologías para el desarrollo de investigaciones que contribuyan al fortalemiento y avance de las actividades realizadas por el Observatorio de la  UNIDAD</t>
  </si>
  <si>
    <t xml:space="preserve">1. Apoyar en la construcción de metodologías que permitan la implementación del Observatorio de la Unidad para las Víctimas.
2. Definir e implementar las estrategias para el desarrollo de metodologías de análisis cuantitativo y cualitativo sobre las bases de datos de la red nacional de información.
3. Generar el acompañamiento y la gestión que faciliten el intercambio de informes de investigación e información con entidades estatales, organismos de cooperación internacional y observatorios de derechos humanos y/o derecho internacional humanitario.
4. Apoyar en la estructuración e implementación de proyectos de investigación que lidere la Dirección de Registro y Gestión de la Información.
5. Apoyar a las Dirección de Registro y Gestión de la Información en la generación de insumos de análisis y productos de conocimiento que faciliten el diagnóstico del desescalamiento del conflicto, con base en los reportes del Registro Único de Víctimas. 
6. Servir de enlace entre la Dirección de Registro y Gestión de la Información y las dependencias de la Unidad para las Víctimas que realicen procesos de producción y gestión del conocimiento.
7. Apoyar a la Dirección de Registro y Gestión de la Información en los espacios técnicos de producción y gestión del conocimiento que se adelanten con entidades del SNARIV, y Observatorios de Derechos Humanos y Derecho Internacional Humanitario. 
8. Servir de enlace entra la Dirección de Registro y Gestión de la Información y los organismos de cooperación internacional que apoyen técnicamente la consolidación del Observatorio de la Unidad para las Víctimas.
9. Apoyar las actividades de la Dirección de Registro y Gestión de la Información, encaminadas al cumplimiento de las metas trazadas para la vigencia 2017, generando los informes solicitados por el responsable del Procedimiento cuando sean requeridos.
10. Generar reportes, análisis de tipo cuantitativo y cualitativo, los cuales permitan cumplir con los objetivos de la RNI.
11. Socializar y difundir la estructura normativa, finalidad, objetivos y beneficios del Observatorio de la Unidad para las Víctimas en el marco de la Ley 1448 de 2011 y la resolución 358 de 2016, a los actores involucrados en la atención y reparación integral a las víctimas.
12. Apoyar las actividades administrativas o/y operativas que se deriven de la ejecución de los procesos de operación de la Dirección de Registro y Gestión de la Información.
13. Responder y velar por la conservación de la información, documentación y equipos tecnológicos a su cargo.
14. Documentar las actividades que se realizan en el desarrollo del contrato.
15. Hacer parte de los Comités verificadores y evaluadores de procesos de selección que adelante la Unidad, en el evento en que sea designado. 
16. Cumplir las demás actividades relacionadas con el objeto del contrato que sean acordadas con el supervisor.
</t>
  </si>
  <si>
    <t>JAVIER ANDRES</t>
  </si>
  <si>
    <t>ARENAS MELO</t>
  </si>
  <si>
    <t>Prestar sus servicios profesionales a la Unidad para la Atención y Reparación Integral a las Víctimas para acompañar la implementación de la estrategia de información, divulgación y comunicación de las medidas de reparación y mecanismos de las diferentes Subdirecciones y grupos internos de la Dirección de Reparación.</t>
  </si>
  <si>
    <t>JAVIER EDUARDO</t>
  </si>
  <si>
    <t>REYES JIMENEZ</t>
  </si>
  <si>
    <t>Prestar sus servicios profesionales a la Unidad para las Víctimas - Subdirección de Coordinación Técnica del SNARIV para apoyar la implementación del Enfoque Diferencial en los procesos, procedimientos y subcomités técnicos del Sistema Nacional de Atención y Reparación Integral a las Víctimas.</t>
  </si>
  <si>
    <t xml:space="preserve">1. Realizar las actividades relacionadas con el direccionamiento estratégico de las entidades y el seguimiento a la política pública de víctimas. 
2. Apoyar a la Subdirección de Coordinación Técnica del SNARIV en la coordinación de uno de los subcomités técnicos del Sistema Nacional de Atención y Reparación Integral a las Víctimas cuando sea requerido. 
3. Contribuir en la generación de insumos del subcomité a su cargo para las sesiones que realice el Comité Ejecutivo.
4. Apoyar la implementación de la estrategia de articulación con las entidades, espacios y escenarios creados por los acuerdos de la Habana, en especial los enmarcados en el Sistema Nacional de Justicia, Verdad, Reparación y Garantías de No Repetición.
5. Apoyar la implementación de corresponsabilidad en coordinación con la subdirección de nación-territorio.
6. Apoyar la implementación de la estrategia de articulación de los subcomités nacionales y los comités departamentales de justicia transicional.
7. Apoyar los procesos de asistencia técnica y seguimiento a las entidades del Sistema, que sean asignadas por la subdirección.
8. Liderar procesos de formación dirigidos a fortalecer los conocimientos técnicos en materia de la Política de Víctimas a las entidades que conforman el Sistema Nacional de Atención y Reparación Integral a las Víctimas. 
9. Contribuir en la administración y realizar el respectivo seguimiento del curso de autoformación virtual de Enfoque Diferencial y de Género dirigido a las entidades del Sistema Nacional de Atención y Reparación Integral a las Víctimas. 
10. Generar los informes necesarios a partir de las actividades desarrolladas en el marco del cumplimiento del presente contrato. 
11. Apoyar en la elaboración de los informes solicitados por los entes de control, a partir de las actividades desarrolladas en el marco del cumplimiento del presente contrato.
12. Acompañar y liderar cuando se requiera reuniones intra e interinstitucionales que sean designadas por el supervisor.
13. Acompañar y apoyar las actividades de la Dirección de Gestión Interinstitucional.
14. Hacer parte de los Comités verificadores y evaluadores de procesos de selección que adelante la Unidad, en el evento en que sea designado.  
15. Cumplir las demás actividades relacionadas con el objeto del contrato que sean acordadas con el supervisor.
</t>
  </si>
  <si>
    <t>JAVIER MAURICIO</t>
  </si>
  <si>
    <t>ACEVEDO RODRIGUEZ</t>
  </si>
  <si>
    <t>Prestar sus servicios de apoyo a la gestión  al Grupo de Respuesta Escrita para desarrollar actividades del proceso de atención, trámite y elaboración de la respuesta institucional a solicitudes y requerimientos de Organismos de Control, Congreso de la República y demás entidades públicas.</t>
  </si>
  <si>
    <t xml:space="preserve">1. Apoyar mensualmente a la supervisión técnica y operativa de la ejecución de la estrategia de Respuesta Escrita en el Marco de la Ruta Integral
2. Realizar diariamente control y seguimiento a la proyección de respuesta institucional a requerimientos de Organismos de Control, Congreso de la República y demás entidades públicas.
3. Verificar y aprobar diariamente la calidad y pertinencia de la respuesta a requerimientos de Organismos de Control, Congreso de la República  y casos especiales.
4. Articular los lineamientos operativos con las direcciones misionales y la Oficina Asesora Juridica  para la construcción y revisión de la respuesta institucional escrita para casos especiales de acuerdo a la necesidad.
5. Realizar diariamente  requerimientos a las direcciones misionales a fin de obtener insumos para la proyección de la respuesta institucional a los despachos de Organismos de Control, Congreso de la República y demás entidades públicas.
6. Atender  de acuerdo demanda requerimientos e inspecciones de Organismos de Control en virtud de la atención, trámite y respuesta a peticiones, quejas y reclamos.
7. Apoyar mensualmente en la construcción de reportes estadísticos y descriptivos de las actividades realizadas para la generación periódica de informes que den cuenta de la gestión del Grupo de Respuesta Escrita.
8. Cumplir las demás actividades relacionadas con el objeto del contrato que sean acordadas con el supervisor.
</t>
  </si>
  <si>
    <t>JAVIER NORBERTO</t>
  </si>
  <si>
    <t>FORERO ROJAS</t>
  </si>
  <si>
    <t>Prestar sus servicios profesionales en la Subdirección de Reparación Colectiva para acompañar las actividades propias de los procesos de contratación, así como la  proyección de los actos administrativos que se requieran, de acuerdo con el Plan Anual de Adquisiciones de la Subdirección.</t>
  </si>
  <si>
    <t xml:space="preserve">1. Realizar y apoyar el desarrollo de las actividades correspondientes a la etapa pre-contractual, contractual y post-contractual, estudios del sector, estudios previos, pliego de condiciones de los procesos que requiera la Subdirección de Reparación Colectiva.
2. Realizar conceptos jurídicos para el desarrollo e implementación del Programa de Reparación Colectiva.
3. Realizar el seguimiento al avance de las actividades requeridas para adelantar las contrataciones previstas y contribuir en el desarrollo de las mismas que requiera la Subdirección de Reparación Colectiva.
4. Entregar mensualmente un informe de avance en el Plan Anual de Adquisiciones de la Subdirección de Reparación Colectiva. 
5. Asistir y sustentar los temas de Reparación Colectiva que sean citados en Comité de Contratación.
6. Revisar los documentos producidos por la Subdirección de Reparación Colectiva a fin de verificar que se ajusten a la normatividad vigente, hacer los ajustes y correcciones que se correspondan.
7. Realizar informes del plan de acción, adquisiciones y los requeridos por la Subdirección de Reparación Colectiva. 
8. Apoyar a la Subdirección de Reparación Colectiva en el trámite de vigencias futuras que se requieran para los procesos contractuales.
9. Entregar mensualmente la información requerida para el sistema de información de la Subdirección de Reparación Colectiva.
10. Atender las solicitudes de acompañamiento a la implementación del Programa de Reparación Colectiva a  sujetos de reparación colectiva étnicos, no étnicos y organizaciones o grupos incluidos los de la estrategia de casos nacionales.
11. Apoyar la supervisión de los contratos y/o convenios que sean designados por la Subdirección de Reparación Colectiva. 
</t>
  </si>
  <si>
    <t>JAVIER RICARDO</t>
  </si>
  <si>
    <t>MORILLO GUERRERO</t>
  </si>
  <si>
    <t>Prestar sus servicios de consultoría a la Unidad para la Atención y Reparación Integral para las Víctimas realizando como especialista en adquisiciones los procesos de selección y  contratación que se requieran  de acuerdo con lo establecido en el Acuerdo de Donación, el Manual Operativo del Proyecto, el Plan de Adquisiciones y las Normas de Adquisiciones y Contrataciones del Banco Mundial, en el marco de la ejecución del proyecto denominado "Reparación Colectiva a Víctimas para la Reconstrucción Social.</t>
  </si>
  <si>
    <t xml:space="preserve">• Preparar y actualizar los planes anuales de adquisiciones, así como monitorear su ejecución oportuna, revisando o modificando el mismo según sea necesario,  en coordinación y cooperación con el Coordinador del Proyecto y la Subdirección de Reparación Colectiva.
• Construir y revisar los documentos de licitaciones, comparaciones de precios, solicitudes de propuesta y demás documentación requerida por el proyecto para la contratación y adquisición   de obras, bienes, servicios de no consultoría y servicios de consultoría con base en los Términos de Referencia o Especificaciones Técnicas establecidas por el equipo técnico y aprobados por el Coordinador del Proyecto; utilizando para tal fin los estándares aplicables y los formatos acordados con  el Banco Mundial. 
• Garantizar el correcto desarrollo del proceso, alertar sobre los puntos de control de los mismos, para la adecuada y oportuna solicitud de no objeción al Banco Mundial  en las distintas etapas.
• Verificar y/o realizar las gestiones para la publicación en los sistemas de información y divulgación pertinentes como periódicos nacionales / SECOP, en el periódico online de las Naciones Unidas (UN Development Business online) para la adquisición de bienes, obras y servicios requeridos para el proyecto, dependiendo del tipo de proceso y publicidad requerida.
• Participar en las reuniones programadas para aclaración de los procesos de selección y contratación, así como en las reuniones de apertura y recepción de ofertas y propuestas, preparar las actas respectivas en coordinación con las áreas técnicas (cuando así se requiera) y garantizar la publicidad a todos los interesados en los procesos.
• Asesorar y orientar a los Comités de Evaluación sobre el procedimiento de evaluación de ofertas, propuestas y comparaciones de Hojas de Vida dentro del alcance de las normas de Adquisiciones y Contrataciones del Banco Mundial.
• Consolidar los informes de evaluación en los formularios estándar del Banco Mundial, y/o en los formatos acordados para el efecto,  para solicitud de no objeción y/o para archivo del proceso.
• Participar en las reuniones de negociación de contratos, preparar las actas respectivas e incorporar los acuerdos en los respectivos contratos.
• Proyectar las minutas de  los contratos para la adquisición de obras, bienes y servicios de consultoría y no consultoría para el proyecto; articulando con los procedimientos de contratación propios de la entidad, 
• Chequear las listas publicadas por los Bancos sobre Consultores y/o contratistas inelegibles “listas negras” antes de la adjudicación de un contrato.
• Preparar la correspondencia pertinente relacionada las contrataciones, incluyendo procesar las aprobaciones internas de los documentos con las áreas responsables.
• Proyectar las enmiendas y/o adendas a los contratos, de conformidad con las solicitudes de la coordinación del proyecto, revisando las correspondientes justificaciones para la realización de las mismas y siguiendo los procedimientos establecidos.
• Asegurar el envío de copias de los contratos firmados con el Banco Mundial para facilitar el desembolso; 
• Mantener el control y archivo actualizados de los procesos de adquisiciones y contrataciones en el proyecto de referencia, incluyendo, inter alia: (i) las No Objeciones; (ii) los acuerdos y recomendaciones aprobados en las misiones de adquisiciones del BIRF; (iii) los Planes de Adquisiciones aprobados; (iv) los Informes de Revisión Ex Post pertinentes; el convenio de préstamo o de donación; (v) protestas y quejas recibidas 
• Participar en las revisiones ex post de adquisiciones y contrataciones no sujetos a la Revisión Previa por el Banco Mundial periódicamente;
• Establecer y mantener un sistema de recepción y seguimientos de quejas relacionadas con el proceso de adquisiciones y o administración de los contratos;
• Elaborar y someter a examen periódico los informes del Banco sobre el progreso de las contrataciones;
• Mantener  la lista completa de los procesos previstos y  en curso y de  los contratos en ejecución y ejecutados, así como lista actualizada de los contratos sujetos a la revisión posterior del Banco Mundial;
</t>
  </si>
  <si>
    <t>ORTIZ SUAREZ</t>
  </si>
  <si>
    <t>Prestar sus servicios profesionales a la Oficina de Tecnologías de la Información para formular, realizar y controlar todas las actividades relacionadas con la gestión del ciclo de proyectos de soluciones TI, en coordinación con los arquitectos y líderes de las diferentes lineas de trabajo de esta dependencia.</t>
  </si>
  <si>
    <t xml:space="preserve">Apoyar en la identificación de necesidades de soluciones TI de las diferentes dependencias de la Unidad gestionando los recursos necesarios para el optimo desarrollo de lo requerido.
Formular y ejecutar los procesos de evaluación y ejecución de los procesos respecto a los requerimientos elevados a la Oficina de Tecnología de Información en aras de identificar la necesidad, viabilidad, estimación de esfuerzo y tiempos de desarrollo de conformidad a los objetivos estratégicos de la Unidad.
Llevar a cabo la planeación de los proyectos, especificando costo y uso de los recursos que dispone la Oficina de Tecnologías de la información.
Definir los objetivos del proyecto, garantizar la alineación del Proyecto con los objetivos estratégicos del área solicitante o de la Unidad para las víctimas.
Apoyar la gerencia de proyectos, realizando labores de coordinación, seguimiento, control, revisión y evaluación de resultados.
Apoyar la implementación de las medidas correctivas pertinentes para dar solución a las desviaciones que pudiese tener el proyecto.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</si>
  <si>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JAZMIN BIBIAN DEL PILAR</t>
  </si>
  <si>
    <t>RODRIGUEZ DIAZ</t>
  </si>
  <si>
    <r>
      <t>Prestar sus servicios profesionales a la Subdirección de Reparación Individual, para la, implementación, desarrollo y seguimiento de acciones, planes y estrategias que serán ejecutadas a nivel territorial, en desarrollo de los programas de acompañamiento integral, de enfoque diferencial y de género, de medidas de satisfacción y de garantías de no repetición.</t>
    </r>
    <r>
      <rPr>
        <sz val="8"/>
        <color indexed="8"/>
        <rFont val="Calibri"/>
        <family val="2"/>
      </rPr>
      <t> </t>
    </r>
  </si>
  <si>
    <t>JEAN PIERRE</t>
  </si>
  <si>
    <t>MEZIAT CASTRO</t>
  </si>
  <si>
    <t>Prestar sus servicios profesionales a la Dirección de Reparación - Subdirección de Reparación Individual, para formular, implementar y hacer seguimiento de estrategias que permitan materializar acciones en educación superior, así como la estrategia de acompañamiento “De tu mano para un mejor futuro” a nivel nacional y territorial, en el marco del proceso de  acompañamiento integral a las víctimas</t>
  </si>
  <si>
    <t xml:space="preserve">1. Gestionar y realizar las acciones necesarias para la implementación del Fondo de Reparación para el Acceso, Permanencia y Graduación de la Población Víctima en Educación Superior, según las indicaciones del supervisor del contrato.
2. Proponer lineamientos técnicos y elaborar los documentos que contengan la información requerida sobre el Fondo de Reparación para el acceso, permanencia y graduación de la población victima en educación superior, de acuerdo a las indicaciones de su supervisor.
3.  Articular con las áreas competentes de la Unidad para la Atención y Reparación Integral a las víctimas, las estrategias que permitan gestionar acuerdos o convenios con diversas instituciones de Educación Superior a nivel nacional, departamental y municipal, con el fin de que las víctimas opten por esta línea de inversión, asi como para la estrategia de acompañamiento, “De tu mano para un mejor futuro”,  
4. Articular con las Instituciones de Educación Superior y con las entidades del Sistema Nacional de Atención y Reparación Integral a las Victimas (SNARIV) competentes, para la realización de las ferias universitarias y demás estrategias complementarias en el marco del Programa de Acompañamiento, de acuerdo a la periodicidad y las indicaciones de su supervisor.           
5. Hacer el seguimiento y evaluación  de las víctimas que hacen parte de la estrategia “De tu mano para un mejor futuro”, en aras de lograr la condonación del crédito adquirido en el Fondo de Reparación para la Educación, durante todo el periodo contractual.
6. Realizar procesos de formacion y capacitacion que le sean requeridos por su supervisor y que guarden relacion con su objeto contractual.
7. Apoyar las  jornadas y acciones que se desarrollen, de la estrategia de acompañamiento destinada a connacionales, de acuerdo a la periodicidad y las indicaciones de su supervisor.
8. Formular metodologias para procesos de formacion y material pedagogico, dirigidos a las victimas que opten por la linea de inversion en educacion superior del programa de acompañamiento.
9. Elaborar e implementar instrumentos que permitan identificar el avance y evaluacion de las acciones destinadas a la linea de educacion superior del programa de acompañamiento, de acuerdo a la periodicidad que le indique su supervisor. 
10. Diseñar  y ejecutar acciones y estrategias dirigidas a las permanencia de los estudiantes que han optado por la linea de educacion superior, del programa de acompañamiento, durante todo el periodo contractual.
11.  Acompañar la ejecucion de las acciones que se realicen desde la unidad en el marco de la pedagogia para la paz, de acuerdo a la periodicidad y las indicaciones de su supervisor.
12.  Acompañar tecnicamente a las organizaciones de victimas y victimas en general, que tengan iniciativas y proyectos dirigidos a educacion superior.
13. Participar en el Subcomité de Indemnización administrativa y articular las acciones que se deriven del mismo cuando sea convocado y su supervisor se lo indique.
14.  Liderar la mesa técnica de educación dentro de Subcomité de Indemnización Administrativa del Sistema Nacional de Atención y Reparación Integral a las Victimas (SNARIV), velando por el cumplimiento de los objetivos que allí se formulen.
15.  Apoyar la supervisión de los contratos en los cuales sea designado su supervisor en el marco de la línea de Educación Superior, de acuerdo a las indicaciones que este le imparta.
16.  Proponer, analizar y consolidar la información necesaria para la elaboración de informes que contengan la ejecución de planes, programas, proyectos y actividades propias de los procesos que adelante el Programa de Acompañamiento, de conformidad a la periodicidad que le sea solicitado por su supervisor.
17. Hacer parte de los Comités verificadores y evaluadores de procesos de selección que adelante la Unidad, en el evento en que sea designado.
18. Cumplir las demás actividades relacionadas con el objeto del contrato que sean acordadas con el supervisor.
</t>
  </si>
  <si>
    <t>JEANNETTE AURORA</t>
  </si>
  <si>
    <t>ANDRADE BAEZ</t>
  </si>
  <si>
    <t>Prestar sus servicios de apoyo a la gestión a la Unidad para la Atención y Reparación Integral a las Víctimas, en el desarrollo de las actividades secretariales, administrativas y operativas que se requieran en la Dirección Territorial Meta y Lllanos Orientales.</t>
  </si>
  <si>
    <t xml:space="preserve">1. Atender y orientar la población beneficiaria en los diferentes programas dispuestos por la dirección territorial.
2. Apoyar a los profesionales en la gestión operativa pertinente a la planeación, ejecución, seguimiento y monitoreo de las distintas actividades propias de los programas de la dirección territorial.
3. Registrar controlar y hacer seguimiento a la correspondencia recibida y asignar de acuerdo a la instrucción del director territorial.
4. Apoyar con todos los trámites necesarios en la elaboración de las respuestas a los derechos de petición radicadas en la Dirección Territorial cumpliendo así con la oportunidad en los términos establecidos en la Ley.
5. Realizar con eficiencia y oportunidad el trámite y legalización de las comisiones de los funcionarios y demás colaboradores de la Dirección Territorial. 
6. Tramitar con eficiencia y oportunidad las solicitudes de transporte requeridas para los funcionarios o contratistas de la Dirección Territorial.
7. Solicitar, administrar y distribuir el pedido de papelería y demás suministros de oficina requeridos al Almacén de conformidad con los tiempos y requisitos establecidos por la UNIDAD, para con esto sean distribuidos entre los funcionarios y contratistas de la Dirección Territorial o la Oficina Territorial según corresponda.
8. Apoyar con eficiencia y oportunidad a los supervisores de los contratos de servicios administrativos aportando información verídica de la sede referente a: los servicios de vigilancia, aseo y cafetería, inventarios, siniestros, mantenimiento y transporte. 
9. Realizar eficientemente los trámites administrativos y operativos necesarios ante las empresas de servicios públicos ya sea por reclamaciones, solicitudes y/o aclaraciones para con esto garantizar la buena prestación de cada servicio y evitar así cortes o suspensiones.
10. Apoyar al director territorial con las solicitudes, procedimientos y lineamientos requeridos por la UNIDAD en etapa precontractual y contractual de arriendos para nuevas sedes.
11. Cumplir las demás actividades relacionadas con el objeto del contrato que sean acordadas con el supervisor.
</t>
  </si>
  <si>
    <t>JEANNY LISBETH</t>
  </si>
  <si>
    <t>QUINTERO VIVAS</t>
  </si>
  <si>
    <t>JEFERSON ANDRES</t>
  </si>
  <si>
    <t>PARDO GOMEZ</t>
  </si>
  <si>
    <t>Prestar sus servicios a la Subdirección Red Nacional de Información de LA UNIDAD, para realización de productos multimedia requeridos para el portal web www.rni.unidadvictimas.gov.co.</t>
  </si>
  <si>
    <t xml:space="preserve">1. Desarrollo de proyectos multimedios que incorporen elementos tecnológicos con la información que maneja LA UNIDAD y la Red Nacional de Información en el portal www.rni.unidadvictimas.gov.co 
2. Proponer y realizar aplicaciones que permitan mejorar la interacción del usuario con el Portal web de la Red Nacional de Información para fomentar la participación de las entidades que conforman la RNI.
3. Apoyar la elaboración en animaciones 2D y 3D los diferentes requerimientos de diagramación y divulgación planteados entre la Oficina de Comunicaciones y la Subdirección Red Nacional de Información.
4. Participar en el desarrollo de proyectos soportados en servicios multimedia de los sistemas y herramientas en la Subdirección Red Nacional de Información.
5. Proponer y realizar el portal web para el proyecto RNI – Nodo de Tierras.
6. Cumplir las demás actividades relacionadas con el objeto del contrato que sean acordadas con el supervisor.
</t>
  </si>
  <si>
    <t>JEFFERSON ANDRES</t>
  </si>
  <si>
    <t>MORALES SIERRA</t>
  </si>
  <si>
    <t>Prestar sus servicios a la Oficina de Tecnologías de la Información para realizar actividades de solución de incidentes de integraciones y aplicaciones asignadas al equipo de soporte de aplicaciones de esta oficina.</t>
  </si>
  <si>
    <t xml:space="preserve">Brindar soporte en el uso de aplicaciones que se les asigne a usuario de la Unidad.
Realizar diagnostico y solución a problemas de las aplicaciones que se les asigne a través de la herramienta de gestión.
Escalar incidencias al equipo de desarrollo que no puedan ser atendidas por soporte de aplicaciones, realizando previamente lo establecido en el procedimiento, dejando evidencia del tramite realizado.
Instalar y configurar app, pluggins  y otros recursos informáticos para  las diferentes sedes de la Unidad.
Realizar pruebas de los ajustes reportados como incidencia al equipo de desarrollo antes de comunicar la solución al usuario-
Apoyar actividades de soporte tendientes a soluciones de software.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
</t>
  </si>
  <si>
    <t>JEIVER FELIPE</t>
  </si>
  <si>
    <t>CORREA MEJIA</t>
  </si>
  <si>
    <t>Prestar sus servicios profesionales a la Dirección Territorial Eje Cafetero para articular y servir de enlace en la ejecución y desarrollo de políticas públicas de LA UNIDAD respecto de las medidas de protección requeridas para los enfoques diferenciales y de género.</t>
  </si>
  <si>
    <t>JENNIFER</t>
  </si>
  <si>
    <t>BUITRAGO SANCHEZ</t>
  </si>
  <si>
    <t xml:space="preserve">1. Elaborar, actualizar y ajustar los lineamientos conceptuales y operativos del proceso de retornos y reubicaciones de la política pública de atención, asistencia y reparación de las víctimas, en su dimensión individual, comunitaria y colectiva y el marco de la implementación de los Acuerdos de Paz. 
2. Realizar el seguimiento a la implementación de lineamientos conceptuales y operativos establecidos para la materialización del componente de retornos y reubicaciones en su dimensión individual, comunitaria y colectiva.
3. Apoyar técnicamente los procesos de desarrollo, seguimiento, evaluación y ajuste de los componentes de retornos y reubicaciones y restitución de tierras en la Política Pública de Atención, Asistencia y Reparación a las Víctimas. 
4. Adelantar acciones para promover la articulación técnica y operativa del proceso de retornos y reubicaciones con la oferta requerida para aportar al goce de los derechos de las personas retornadas y reubicadas, con énfasis en aquellos que se aportan a la estabilización socioeconómica. 
5. Proponer ajustes a las estrategias de articulación y coordinación del proceso de retornos y reubicaciones con las políticas sectoriales y territoriales, fundamentales para contribuir a la estabilización socioeconómica de la población víctima de desplazamiento forzado.
6. Realizar el seguimiento a las estrategias de articulación y armonización con las políticas sectoriales y territoriales fundamentales para contribuir a la estabilización socioeconómica de la población víctima de desplazamiento forzado.
7. Apoyar la elaboración, actualización y mejoramiento de los instrumentos, procedimientos, protocolos y metodologías que se requieran para la materialización de los procesos retornos y reubicaciones en su dimensión individual, comunitaria y colectiva
8. Apoyar la implementación de estrategias para lograr la participación comunitaria en la construcción y/o difusión de los planes y procesos de retorno y reubicación, y avanzar en la integración comunitaria.
9. Promover la aplicación territorial de las metodologías para validar los principios de seguridad, dignidad y voluntariedad en el marco de los procesos de retorno o reubicación.
10. Apoyar técnicamente los procesos de construcción, administración, gestión, y sistematización información producida en el proceso de retornos y reubicaciones en coordinación con otras dependencias de las Unidad para las Víctimas y entidades del SNARIV competentes.
11. Realizar acciones de articulación con los procesos de medición y construcción de indicadores desarrollados en el marco de la política pública de atención, asistencia y reparación a las víctimas en el componente de retornos y reubicaciones. 
12. Participar en comités, subcomités y grupos de trabajo del Sistema Nacional de Atención y Reparación integral a las Victimas – SNARIV y en los foros, talleres y capacitaciones que se requieran.
13. Brindar oportunamente la información solicitada para dar respuesta a los requerimientos y acciones judiciales relacionadas con los procesos de retorno y reubicación y restitución de tierras y dinamizar acciones para dar cumplimiento a las órdenes establecidas, cuando sea necesario.
14. Elaborar los documentos técnicos e informes que sean solicitados por el supervisor, y sistematizar y elaborar actas de los espacios interinstitucionales en los que participe.
15. Asistir a las reuniones y/o comités que le sean asignadas, dejando reportes e informes de los temas tratados en las mismas y hacer el respectivo seguimiento.
16. Hacer parte de los comités verificadores y evaluadores de procesos de selección que adelante la Unidad, en el evento en el que sea designado.
17. Cumplir las demás actividades relacionadas con el objeto del contrato, que sean acordadas con el supervisor.
</t>
  </si>
  <si>
    <t>CRESPO</t>
  </si>
  <si>
    <t>Prestar sus servicios profesionales a la Oficina Asesora de Planeación para apoyar la implementación, seguimiento y mantenimiento del SIG en la Unidad y servir como enlace de la Oficina Asesora de Planeación a las diferentes dependencias para la formulación y seguimiento del Plan de Acción</t>
  </si>
  <si>
    <t xml:space="preserve">1. Liderar la implementación y seguimiento del Sistema Integrado de Gestión y el Plan de Acción de las Direcciones Territoriales durante la vigencia 2017. 
2. Apoyar en la implementación del proceso de seguimiento y mejora, de tal manera que pueda realizar el seguimiento a la ejecución de los planes de forma mensual.
3. Apoyar a los procesos y subsistemas que conforman el SIG de acuerdo a las normas NTCGP 1000:2009, ISO 9001:2015, MECI 2014, ISO 14001, ISO 27001:2013 y OHSAS 18001 para el logro de la mejora continua durante la vigencia 2017.
4. Colaborar al proceso de Evaluación Independiente en la ejecución de la auditoría interna al Sistema de Gestión de la Calidad de la Unidad. 
5. Apoyar a nivel interno y externo las actividades relacionadas con la postulación la certificación de mantenimiento de la certificación NTCGP 1000:2009, ISO 9001:2015.
6. Apoyar y brindar acompañamiento a los procesos asignados en la identificación y valoración de los riesgos del mismo durante la vigencia 2017. 
7. Acompañar y realizar el seguimiento de las actividades de planeación, programación y seguimiento del Plan de Acción de las dependencias y Direcciones Territoriales asignadas por el Jefe de la Oficina Asesora de Planeación de la UNIDAD de forma mensual.
8. Mensualmente apoyar la generación de reportes e informes de seguimiento de indicadores y metas de las dependencias de la Unidad.
9. Hacer parte de los Comités verificadores y evaluadores de procesos de selección que adelante la UNIDAD, en los casos que sea designado. 
10. Cumplir las demás actividades relacionadas con el objeto del contrato que sean acordadas con el supervisor.
</t>
  </si>
  <si>
    <t>JENNIFER ALEXANDRA</t>
  </si>
  <si>
    <t>MURILLO DUCUARA</t>
  </si>
  <si>
    <t>JENNIFFER JOHANNA</t>
  </si>
  <si>
    <t>SERRANO ULLOQUE</t>
  </si>
  <si>
    <t>Prestar los servicios profesionales al Grupo de Gestión Administrativa y Documental para apoyar la supervisión del contrato N° 1138 de 2017 en los temas de carácter administrativo y financiero en la ejecución contractual.</t>
  </si>
  <si>
    <t>JENNY KATHERINE</t>
  </si>
  <si>
    <t>GIRALDO MARIN</t>
  </si>
  <si>
    <t>JENNY LORENA</t>
  </si>
  <si>
    <t>PENAGOS VELANDIA</t>
  </si>
  <si>
    <t xml:space="preserve">1. Realizar el proceso de alistamiento y depuración de la información recibida de los canales y/o rutas de atención de la Unidad.
2. Realizar la acreditación, valoración y verificación de solicitantes contra los registros administrativos que cuenta la Unidad. 
3. Ejecutar el proceso de activación, caracterización, calificación de la vulnerabilidad y generación de turnos.
4. Depurar, tramitar y programar las solicitudes asignadas de Asistencia Humanitaria otorgada a la Población Victima de Desplazamiento Forzado y de otros hechos victimizantes.
5. Apoyar el control y trámite ayuda Humanitaria en Especie.
6. Apoyar las labores operativas, técnicas y administrativas de los procesos y procedimientos propios a cargo de la Dirección de Gestión Social y Humanitaria
7. Cumplir las demás actividades relacionadas con el objeto del contrato que sean acordadas con el supervisor.
</t>
  </si>
  <si>
    <t>JENNY MALLERLY</t>
  </si>
  <si>
    <t>MARQUEZ SUPELANO</t>
  </si>
  <si>
    <t>JENNY ZORAYA</t>
  </si>
  <si>
    <t>MUÑOZ MUÑETON</t>
  </si>
  <si>
    <t>Prestar sus servicios profesionales a la Subdirección de Reparación Individual, para apoyar los procesos que se encuentran en el marco de la ruta Integral, para acompañar y orientar los procesos de reparación en la formulación y seguimiento de los Planes de Atención, Asistencia y Reparación Integral, además de la planeación de estrategias de acciones diferenciales en el componente de reparación individual.</t>
  </si>
  <si>
    <t xml:space="preserve">1. Coordinar el proceso de articulación en el territorio para la implementación y elaboración de los planes de atención, asistencia y reparación en conjunto con las autoridades municipales, en el marco de la sentencia SU- 254 de 2013.
2. Proporcionar los lineamientos técnicos al equipo de profesionales de la dirección territorial en el marco de la sentencia SU 254 de 2013 para población desplazada.
3. Apoyar procesos de formación y capacitación dirigido al equipo de enlaces integrales para la implementación de la Ruta de Atención, Asistencia y Reparación Integral a nivel territorial, por el hecho victimizante de Desplazamiento Forzado, en articulación con la Escuela de Reparaciones
4. Apoyar el proceso de articulación de la Ruta de Atención, Asistencia y Reparacion Integral a las Victimas con reparación colectiva, Comité Internacional de Derechos Humanos (CIDH), justicia y paz, y el fondo de reparación a las víctimas.
5. Participar en el proceso de consecución y articulación de oferta interinstitucional para el acceso a los programas y medidas de reparación de las víctimas.
6. Gestionar con la Subdirección de Registro y Gestión de la Información y hacer seguimiento a novedades generadas en la formulación de los planes de atención, asistencia y reparación para población desplazada.
7. Apoyar el proceso de atención con enfoque diferencial (niños, niñas, adolescentes, étnicos. Mujeres, adultos mayores, población LGTBI y personas con habilidades y capacidades especiales) en el marco Ruta de Atención, Asistencia y Reparacion Integral a las Victimas
8. Reportar y hacer seguimiento a los avances obtenidos sobre asignación de  indemnizaciones administrativas, entrega de cartas, formulación de Planes de Atención Asistencia y Reparacion Integral  y  novedades que se generen en el marco de la Ruta de Atención, Asistencia y Reparacion Integral a las Victimas 
9. Coordinar la formulación, orientación, seguimiento y evaluación de los Planes de Atención Asistencia y Reparacion Integral que sean solicitados por vías judiciales en el marco de la sentencia SU-254 de 2013.
10. Desarrollar y evaluar Ferias Integrales de Servicios, Ferias Universitarias, Ruedas Sociales de Negocios, Jornadas con Enfoque Diferencial y de Género y demás estrategias que se requieran implementar en territorio en el marco de la Ruta de Atención, Asistencia y Reparacion Integral a las Victimas
11. Orientar y verificar el proceso de validación de las  familias que hacen parte del proceso de restitución de tierras, con el propósito de ingresarlos en la Ruta de Atención, Asistencia y Reparacion Integral a las Victimas
12. Organizar y apoyar el proceso de implementación de la Ruta de Atención, Asistencia y Reparacion Integral a las Victimas, en los diversos Municipios de Antioquia.
13. Verificar y hacer seguimiento a la documentación enviada a la Direccion Territorial desde cada uno de los puntos de atención del Departamento (elaboración de PAARI´s, actas de desistimiento, Documentación de casos, actas de ilocalizados)
14.  Participar en los diferentes eventos que se realicen en para la implementación y fortalecimiento de la Ruta de Atención, Asistencia y Reparacion Integral a las Víctimas.
15. Orientar a las víctimas en los centros de Atención y en la Alcaldía de Medellín en el marco de la Ruta de Atención, Asistencia y Reparacion Integral a las Victimas.
16. Presentar y orientar a las víctimas en el programa de acompañamiento a la inversión adecuada de los recursos otorgados a título de indemnización administrativa, así como en el acceso a las demás medidas de reparación.
17. Diligenciar y verificar las bases de datos y herramientas tecnológicas que contengan los insumos para el seguimiento en los procesos de reparación individual.
18. Convocar a las víctimas para jornadas, programas o estrategias que se desarrollen en el marco de la Ruta de Atención, Asistencia y Reparacion Integral a las Victimas.
19. Apoyar los procesos de documentación de casos que se requieran para materializar la medida de indemnización administrativa en el marco de la Ley 1448 de 2011 y el Decreto 1290 de 2008.
20. Hacer parte de los Comités verificadores y evaluadores de procesos de selección que adelante la Unidad, en el evento en que sea designado.
21. Cumplir las demás actividades relacionadas con el objeto del contrato que sean acordadas con el supervisor.
</t>
  </si>
  <si>
    <t>JESICA XIMENA</t>
  </si>
  <si>
    <t>FERRIN PULIDO</t>
  </si>
  <si>
    <t>JESSICA</t>
  </si>
  <si>
    <t>TIBAMOSO VALDERRAMA</t>
  </si>
  <si>
    <t>Prestar sus servicios profesionales a la Subdirección de Reparación Individual, formulando y realizando el seguimiento de estrategias y programas con enfoque diferencial y de género, en el marco de la implementación del acompañamiento integral en la etapa de reparación de la ruta de atención, asistencia y reparación integral.</t>
  </si>
  <si>
    <t xml:space="preserve">1. Formular, definir y socializar los lineamientos de Educación Financiera para personas con auto-reconocimiento de pertenencia étnica en el marco de la Estrategia de Recuperación Emocional y Acompañamiento a la Reparación Integral - EREARI y de la Estrategia de Reparación Integral Convivencia y Paz, en las Direcciones Territoriales que le sean designadas y articular dichas acciones con los diferentes equipos en el marco de la Ruta de Atención, Asistencia y Reparación Integral a las víctimas.
2. Realizar el seguimiento a la implementación metodológica  de los momentos de Educación Financiera para personas con auto-reconocimiento de pertenencia étnica en el marco de la  Estrategia de Recuperación Emocional y Acompañamiento a la Reparacion  Integral y de la Estrategia de Reparacion Integral Convivencia y Paz, que se realicen en las  diferentes Direcciones Territoriales que le han sido asignados, e informar al operador de posibles acciones de mejora a implementar.
3. Apoyar la supervisión de los contratos en los cuales sea designado su supervisor de acuerdo a las indicaciones que este le imparta, especialmente el que se suscriba con el operador que implementará la Estrategia de Recuperación Emocional y Acompañamiento a la Reparación Integral a nivel nacional, para la implementación de la metodología de Educación Financiera para personas con auto-reconocimiento de pertenencia étnica, 
4. Analizar y elaborar informes que contengan el avance en la ejecución de la Estrategia de Recuperación Emocional y Acompañamiento a la Reparación Integral y la Estrategia de Reparación Integral Convivencia y Paz, especialmente para personas con auto-reconocimiento de pertenencia étnica.
5. Asistir  a las reuniones que le sean asignadas, dejando reportes e informes de los temas tratados en las mismas, para el respectivo seguimiento a la implementación de la Estrategia de Recuperación Emocional y Acompañamiento a la Reparacion Integral y la Estrategia de Reparacion Integral Convivencia y Paz, especialmente para personas con auto-reconocimiento de pertenencia étnica.
6. Hacer  seguimiento a la implementación de planes de inversión y planes institucionales de acompañamiento a grupos étnicos elaborados en el marco de la Estrategia de Recuperación Emocional y Acompañamiento a la Reparacion Integral y de la Estrategia de Reparacion Integral Convivencia y Paz, que se realicen en las diferentes Direcciones Territoriales a través de la mesa enfoque étnico del Subcomité de Indemnización Administrativa.
7. Organizar , documentar  y hacer seguimiento a los procesos realizados por las Direcciones Territoriales para la implementacion del programa de acompañamiento con enfoque diferencial étnico, PAE, de acuerdo a la periodicidad y las indicaciones de su supervisor.
8. Apoyar en la elaboración y sistematización mensual de los soportes que evidencien las gestiones realizadas por los profesionales de nivel territorial, en el marco de la implementacion del programa de acompañamiento con enfoque diferencial étnico, PAE en la herramienta MAARIV.
9. Citar y llevar la secretaría técnica de la mesa transversal de enfoque diferencial étnico del Subcomité de Indemnización Administrativa del Sistema Nacional de Atención, Asistencia y Reparación Integral a las Víctimas (SNARIV)  y velar por el cumplimiento de los compromisos que allí se deriven. 
10. Acompañar y orientar en la organización, ejecución y evaluación de jornadas, eventos o encuentros que se realicen para las víctimas, con énfasis en el Programa de acompañamiento a grupos étnicos, PAE.
11. Servir de enlace con los profesionales de las direcciones territoriales que le sean asignadas, para brindar soporte conceptual y operativo frente a las acciones de Acompañamiento Integral Transformador que deban realizar de acuerdo a las metas establecidas
12. Hacer parte de los Comités verificadores y evaluadores de procesos de selección que adelante la Unidad, en el evento en que sea designado.
13. Cumplir las demás actividades relacionadas con el objeto del contrato que sean acordadas con el supervisor.
</t>
  </si>
  <si>
    <t>JESSICA ALEJANDRA</t>
  </si>
  <si>
    <t>CASTRO BARBOSA</t>
  </si>
  <si>
    <t>Prestar sus servicios profesionales a la Unidad para las Víctimas, en el Grupo de Retornos, para apoyar la implementación de la estrategia de integración comunitaria en el marco de los procesos de retornos y reubicaciones a nivel territorial.</t>
  </si>
  <si>
    <t>JESSICA FERNANDA</t>
  </si>
  <si>
    <t>PINZON GAMBA</t>
  </si>
  <si>
    <t>Prestar sus servicios profesionales a la Subdirección Red Nacional de Información de LA UNIDAD, para apoyar la planeación y ejecución de los procesos contractuales requeridos por la subdirección y apoyar la definición y seguimiento a las estrategias misionales.</t>
  </si>
  <si>
    <t xml:space="preserve">1. Apoyar jurídicamente los diferentes procesos misionales de la Subdirección de Red Nacional de Información en asuntos asignados por el supervisor.
2. Brindar apoyo a la construcción de alianzas, contratos y/o convenios para el cumplimiento de los objetivos y materialización de estrategias en asuntos asignados por el supervisor.
3. Participar en los procesos contractuales requeridos por la Subdirección de Red Nacional de Información, en asuntos asignados por el supervisor.
4. Efectuar la revisión jurídica de documentos proyectados y expedidos por la Subdirección Red Nacional de Información, de acuerdo con las instrucciones del supervisor del contrato.
5. Elaborar, preparar y adecuar los Estudios Previos y demás documentos  requeridos para la realización de los procesos contractuales de la Subdirección Red Nacional de Información.
6. Servir de enlace entre la Subdirección Red Nacional de Información y la Oficina Asesora Jurídica, la Secretaria General, el Grupo de Gestión Contractual de la Unidad.
7. Apoyar la supervisión de los contratos y/o convenios supervisados por la Subdirección Red Nacional de Información.
8. Apoyar los procesos de liquidación de los contratos y/o convenios supervisados por la Subdirección Red Nacional de Información.
9. Hacer parte de los Comités verificadores y evaluadores de procesos de selección que adelante la Unidad, en el evento en que sea designado. 
10. Cumplir las demás actividades relacionadas con el objeto del contrato que sean acordadas con el supervisor.
</t>
  </si>
  <si>
    <t>JESSICA JULIETH</t>
  </si>
  <si>
    <t>PINZON BONZA</t>
  </si>
  <si>
    <t>JESSICA PAOLA</t>
  </si>
  <si>
    <t>HERNANDEZ SERRANO</t>
  </si>
  <si>
    <t>Apoyar al Grupo de Gestión de Talento Humano en la operación del SIGEP, en lo referente al ingreso, salida, validación y actualización de historias laborales, y demás situaciones administrativas que presenten los funcionarios de la Entidad y que demande el Grupo de Gestión de Talento Humano en sus procesos internos.</t>
  </si>
  <si>
    <t>JESUS ANDRES</t>
  </si>
  <si>
    <t>FALLA MORA</t>
  </si>
  <si>
    <t>JESUS EMILIO</t>
  </si>
  <si>
    <t>ZAPATA TAPIAS</t>
  </si>
  <si>
    <t>Prestar sus servicios técnicos a la Subdirección de Reparación Individual, en el marco de la Ruta de Atención, Asistencia y Reparación Integral para apoyar las gestiones administrativas y documentales en la recepción, asignación y envío de toda clase de solicitudes orientado a los procesos de reparación, garantizando el control y seguimiento de la información de la Dirección Territorial.</t>
  </si>
  <si>
    <t>JEYDER LENIN</t>
  </si>
  <si>
    <t>VALDERRAMA MORA</t>
  </si>
  <si>
    <t>JEYSSON ANDRES</t>
  </si>
  <si>
    <t>GARCIA CUBILLOS</t>
  </si>
  <si>
    <t>Prestar sus servicios profesionales a la Dirección de Gestión Social y Humanitaria - Subdirección de Asistencia y Atención, para determinar planes y mecanismos que requieran la entrega de insumos según resultados de medición del modelo de subsistencia mínima.</t>
  </si>
  <si>
    <t>1. Diseñar los mecanismos, procedimientos y criterios necesarios para la entrega eficaz y eficiente de la Ayuda humanitaria para víctimas de otros hechos diferentes al desplazamiento forzado, conforme con los lineamientos de la normatividad vigente.
2. Socializar la implementación y alcance de la política de atención humanitaria en todo el territorio nacional (funcionarios de la UARIV, entidades del SNARIV y demás organizaciones).
3. Realizar el seguimiento de los procesos implementados para la entrega de la atención humanitaria y definir las acciones de mejora para la ruta de acciones judiciales.
4. Articular con las diferentes áreas de la Unidad las decisiones respecto a la medición, definición de registros administrativos, e incorporación de enfoques para la entrega de la atención humanitaria en la ruta de acciones judiciales.
5. Participar en mesas técnicas para la construcción de los procesos y procedimientos de la etapa de asistencia en el marco de la ruta integral de atención, asistencia y reparación integral
6. Brindar apoyo en la implementación y el seguimiento del procedimiento de identificación y subsanación de novedades en la medición de carencias.
7. Realizar el mejoramiento continuo en los procedimientos para la identificación de carencias de subsistencia mínima y los diferentes procesos del modelo implementado.
8. Articular con el proceso de notificación las rutas y mecanismos para la entrega de actos administrativos y que reconocen o sustentan el resultado de la medición de carencias en subsistencia mínima en la ruta de acciones judiciales
9. Realizar procesos de formación en los escenarios que se requiera (operadores, territorio, etc), con el fin de socializar el modelo para entrega de Atención Humanitaria y todos los temas que se desprendan del mismo.
10. Hacer parte de los Comités verificadores y evaluadores de procesos de selección que adelante la Unidad, en el evento en que sea designado.
11. Cumplir las demás actividades relacionadas con el objeto del contrato que sean acordadas con el supervisor.</t>
  </si>
  <si>
    <t>JHOAN ANDRES</t>
  </si>
  <si>
    <t>LOPEZ GALVIS</t>
  </si>
  <si>
    <t>Prestar sus servicios profesionales, a la Dirección de Reparación - Subdirección de Reparación Individual, generando estrategias para la implementación de las medidas de satisfacción, reparación simbólica, preservación de la memoria histórica, restablecimiento de la dignidad de las víctimas y la reconstrucción del tejido social.</t>
  </si>
  <si>
    <t xml:space="preserve">1. Elaborar un documento que contenga estrategias, acciones y demás iniciativas que permitan materializar la medida de indemnización, para el cumplimiento de los criterios de priorización definidos por los Decretos reglamentarios y las resoluciones emitidas por la Unidad. 
2. Acompañar el proceso operativo para la materialización de la medida de indemnización.
3. Formular, implementar y hacer seguimiento al modelo de criterios de priorización para otorgar la medida de indemnización administrativa especialmente en los casos derivados de acciones constitucionales 
4. Formular y reportar a través de un documento mensual el desarrollo de las acciones de articulación con los diferentes equipos de la Dirección de Reparación, para la implementación de los criterios de priorización para otorgar la medida de indemnización administrativa. 
5. Elaborar un informe mensual que contengan el avance alcanzado en el acceso a la medida de indemnización administrativa
6. Acompañar la supervisión técnica y operativa en cuanto a calidad, novedades y casos especiales del Esquema No Presencial y sus equipos transversales, en la etapa de reparación en el marco de la Ruta de Atención, Asistencia y Reparación Integral.
7. Consolidar y remitir la información requerida para que el esquema no presencial pueda iniciar el proceso de calidad, novedades y casos especiales
8. Generar mediante un documento o protocolo las estrategias en conjunto con el operador - Esquema No Presencial para el seguimiento frente a los procesos de calidad, novedades y casos especiales
9. Acompañar el proceso de control de calidad y generación de la ejecución mensual de indemnizaciones, de mayores de edad y/o niños, niñas y adolescentes 
10. Ser enlace con los organismos de control y/u otras entidades (Fiscalía, Defensoría, Procuraduría, etc) que requieran información sobre casos específicos indemnizados y los insumos requerimos por los mismos.
11.  Elaborar y modificar cuando así se requiera los procedimientos de calidad que se definan para el equipo de trabajo de indemnizaciones.
12.  Realizar soporte operativo y técnico para las mejoras de las herramientas tecnológicas relacionadas con el proceso de indemnización.
13. Participar del Comité Técnico de Reparación Individual, cuando se lo indique su supervisor.
14. Realizar los ajustes operativos para las definiciones del comité técnico de reparación individual, en articulación con los grupos de las diferentes medidas de Reparación, en el marco de la Ruta de Atención, Asistencia y Reparación Integral a las Víctimas, etapa de reparación.
15.  Acompañar la supervisión de los contratos en los cuales sea designado su supervisor.
16. Hacer parte de los Comités verificadores y evaluadores de procesos de selección que adelante la Unidad, en el evento en que sea designado.  
17. Cumplir las demás actividades relacionadas con el objeto del contrato que sean acordadas con el supervisor.
</t>
  </si>
  <si>
    <t>JHON MARLON</t>
  </si>
  <si>
    <t>MARTINEZ AHUMADA</t>
  </si>
  <si>
    <t>Prestar los servicios profesionales al Grupo de Gestión Administrativa y Documental de la UNIDAD, para realizar la implementación del Sistema de Gestión Ambiental en la Entidad.</t>
  </si>
  <si>
    <t xml:space="preserve">1. Elaborar el diagnóstico (identificación de aspectos e impactos ambientales) en la matriz de valoración de impactos ambientales y matriz de cumplimiento legal ambiental de los diferentes procesos de la Unidad.
2. Elaborar y/o actualizar los documentos del Sistema de Gestion Ambiental requeridos para el control de los impactos ambientales como lo establece la norma NTC ISO 14001: 2015 y el Sistema Integrado de Gestion de la Unidad. 
3. Adelantar actividades de socialización y fortalecimiento, campañas y estrategias de concientización del Sistema de Gestión Ambiental.
4. Elaborar matriz de criterios para las compras de la Entidad y proporcionar los conceptos a que haya lugar del componente ambiental en el proceso de contratación.
5. Estructurar e implementar las actividades para el desarrollo de los programas del Sistema de Gestión Ambiental.
6. Desarrollar actividades para la implementación y mantenimiento del Sistema de Gestión Ambiental sirviendo como enlace y parte del equipo del SIG. 
7. Participar en las reuniones, así como brindar acompañamiento a los procesos de la Unidad que lo requieran para la implementación del Sistema de Gestión Ambiental. 
8. Elaborar, actualizar, monitorear y realizar los reportes a que haya lugar de los indicadores de desempeño ambiental, establecer acciones de mejora para el Sistema. 
9. Atender las Auditorías internas y externas realizadas en el marco del Sistema Integrado de Gestión – Sistema de Gestión Ambiental y la formulación de los planes de mejora correspondientes.
10. Hacer parte de los Comités verificadores y evaluadores de procesos de selección que adelante la Unidad, en el evento en que sea designado.  
11. Apoyar la Unidad en la respuesta a los requerimientos de los organismos de control los informe y evidencias de la redición de cuenta anual vigencia 2017 de los temas ambientales.
12. Cumplir las demás actividades relacionadas con el objeto del contrato que sean designadas y acordadas con el supervisor.
</t>
  </si>
  <si>
    <t>JHONATTAN DANIEL</t>
  </si>
  <si>
    <t>CASTIBLANCO KALVO</t>
  </si>
  <si>
    <t>Prestar sus servicios profesionales a la Unidad para las Víctimas, en la Dirección General- Grupo de Cooperación Internacional para hacer seguimiento a las relaciones bilaterales con Agencias de cooperación y Gobiernos cooperantes.</t>
  </si>
  <si>
    <t xml:space="preserve">1. Apoyar el relacionamiento político y la gestión de alianzas de cooperación con las Agencias y Gobiernos cooperantes para la implementación de la política de víctimas con presencia en el país o interés de apoyar al país. 
2. Apoyar la gestión de alianzas con Agencias y Organizaciones sin ánimo de lucro de carácter internacional
3. Actualizar mensualmente las fichas de caracterización de cooperantes con los avances realizados en las reuniones y espacios de encuentro con los gobiernos socios.
4. Participar en todas las reuniones que se requieran para la debida gestión de las diferentes actividades asignadas por la coordinación de la Oficina de Cooperación.
5. Adelantar y asistir a acciones dirigidas a fortalecer el grupo de cooperación internacional.
6. Participar y reportar en las actividades que sean designadas por el supervisor del contrato, relacionadas con el Sistema Integrado de Gestión de la oficina de Cooperación Internacional de la Unidad para las Víctimas.
7. Atender a los lineamientos y políticas generales del Sistema de Gestión de Calidad definidos por la Unidad que se relacionen con el objetivo del contrato.
8. Hacer parte de los Comités verificadores y evaluadores de procesos de selección que adelante la Unidad, en el evento en que sea designado.
9. Cumplir las demás actividades relacionadas con el objeto del contrato que sean acordadas con el supervisor.
</t>
  </si>
  <si>
    <t>JHONNY ANDRES</t>
  </si>
  <si>
    <t>JAUREGUI GONZALEZ</t>
  </si>
  <si>
    <t>Prestar sus servicios profesionales, a la Subdirección de Reparación Individual, para apoyar el proceso operativo de las indemnizaciones administrativas que deben ser reprogramadas, así como la generación de actos administrativos relacionados con el proceso de reprogramaciones del equipo de Indemnizaciones.</t>
  </si>
  <si>
    <t xml:space="preserve">1. Hacer  seguimiento al trámite operativo de las Reprogramaciones de Acciones Constitucionales y generar los informes que contengan la gestión realizada, con la periodicidad que establezca el supervisor del contrato.  
2. Brindar el soporte conceptual y operativo a los enlaces de indemnizaciones en las direcciones territoriales, respecto del  proceso de reprogramaciones,  dejando la trazabilidad de la gestión, de acuerdo a la periodicidad y las indicaciones de su supervisor. 
3. Reprogramar los casos especiales, urgentes, y/o priorizados en el módulo de la herramienta tecnológica indemniza, con la periodicidad que el proceso lo requiera. 
4. Solicitar las actualizaciones en el sistema de información Indemniza con el fin de dar trámite a las reprogramaciones pendientes.
5. Elabora un Informe que contenga el rechazo de las reprogramaciones a las Direcciones Territoriales, con el fin de darle el tramite pertinente
6. Verificar todas las reprogramaciones de trámite y de fondo gestionadas en territorio en el rol "Líder", cotejando a su vez documentos que lo soportan.
7. Proyectar las certificaciones de los recursos que se encuentren reintegrados en la Dirección del Tesoro Nacional del Ministerio de Hacienda y Crédito Público, con el fin de que hagan parte de la sucesión que se fuere a realizar por parte de los interesados.
8. Proyectar los formatos de Resoluciones aclaratorias de los Actos Administrativos que ordenan el pago de la Indemnización Administrativa, cuando se trate de errores en nombre y/o documento de identificación, con la periodicidad y las indicaciones de su supervisor
9. Proyectar las Resoluciones aclaratorias de los actos administrativos que ordenan el pago de la Indemnización Administrativa, cuando se trate de errores en distribución de porcentajes con la periodicidad y las indicaciones de su supervisor
10. Hacer parte de los Comités verificadores y evaluadores de procesos de selección que adelante la Unidad, en el evento en que sea designado
11. Cumplir las demás actividades relacionadas con el objeto del contrato que sean acordadas con el supervisor.
</t>
  </si>
  <si>
    <t>JHOVANA CONSTANZA</t>
  </si>
  <si>
    <t>ROJAS CARDONA</t>
  </si>
  <si>
    <t>Prestar sus servicios profesionales a la Dirección de Reparación para elaborar la estrategia de transferencia de lineamientos técnicos e interacción con las direcciones territoriales en el marco de la etapa reparación integral en sus dimensiones individual y colectiva, en articulación con las demás áreas misionales para la implementación del enfoque territorial de paz y reconciliación</t>
  </si>
  <si>
    <t>JOAQUIN</t>
  </si>
  <si>
    <t>ROJAS PALOMINO</t>
  </si>
  <si>
    <t>Prestar sus servicios profesionales a la Oficina de Tecnologías de la Información para definir y realizar actividades encaminadas al fortalecimiento de la seguridad informática en el marco de la implementación del sistema de gestión de Seguridad de la Información de la Unidad y el Modelo de Seguridad y Privacidad de la Información del MinTIC.</t>
  </si>
  <si>
    <t xml:space="preserve">Realizar actividades encaminadas a la implementación del Modelo de Seguridad y Privacidad de la Información del MinTIC y el Sistema de Gestión de Seguridad de la Información de la Unidad.
Proponer el plan de seguridad de la Información para la vigencia 207.
Proponer e implementar requerimientos de seguridad con base en las necesidades de la Entidad, teniendo en cuenta las amenazas y vulnerabilidades de la Infraestructura tecnológica de la Entidad.
Analizar la viabilidad e impacto de las actividades orientadas al tratamiento de riesgos que se identifiquen en proyectos de implementación de sistemas de información en la Entidad o procesos contractuales de la Entidad.
Apoyar el diseño de actividades orientadas al aseguramiento del intercambio de información, entre dependencias de la Entidad o con entidades del SNARIV.
Apoyar el diseño e implementación de soluciones de seguridad que mitigan riesgos de seguridad de la Información.
Apoyar el desarrollo de actividades orientadas a la implementación de las políticas y lineamientos de seguridad de la Información de la Unidad.
Formular y ejecutar planes de mejoramiento asociados con hallazgos u observaciones relacionadas con la seguridad de la información de la Unidad.
Realizar la ejecución de actividades orientadas a la atención, análisis y respuesta a incidentes de seguridad de la información.
Realizar el diseño y formulación de políticas, lineamientos y procedimientos orientados al aseguramiento de la información de la Entidad.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</si>
  <si>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JOEL ANDRES</t>
  </si>
  <si>
    <t>PEÑALOZA ARIZA</t>
  </si>
  <si>
    <t>Prestar a la Dirección de Gestión Social y Humanitaria - Subdirección de Asistencia y Atención Humanitaria sus servicios para brindar apoyo operativo y técnico en los procesos de entrega de ayuda y atención humanitaria que se requieran para el desarrollo propio de sus funciones.</t>
  </si>
  <si>
    <t>JOHAN ALEXANDER</t>
  </si>
  <si>
    <t>REYES HERNANDEZ</t>
  </si>
  <si>
    <t>JOHAN JULIAN</t>
  </si>
  <si>
    <t>SALAZAR SALAZAR</t>
  </si>
  <si>
    <t>JOHANA</t>
  </si>
  <si>
    <t>MARTINEZ OTALORA</t>
  </si>
  <si>
    <t>JOHANA PATRICIA</t>
  </si>
  <si>
    <t>GUZMAN CORTES</t>
  </si>
  <si>
    <t>Prestar a la Oficina Asesora Jurídica sus servicios profesionales para llevar a cabo  la ejecución del procedimiento de cobro persuasivo e investigación para la identificación de los de bienes de los deudores.</t>
  </si>
  <si>
    <t xml:space="preserve">1. Revisar que se cumplan los requisitos normativos establecidos por el CPACA y el CGP frente a  los títulos ejecutivos (sentencias y actos administrativos) trasladados para cobro, con el fin  verificar que presten mérito ejecutivo y tengan su constancia de ejecutoria. 
2. Ubicar y establecer comunicación con el deudor para invitarlo a que cancele la obligación o a que acuerde una facilidad de pago agotando la etapa persuasiva
3. Proyectar la comunicación escrita en la cual se informará de manera clara la obligación que adeuda a la entidad, así como también la forma, lugar y oportunidad para realizar el pago.
4. Realizar las solicitudes de investigación de bienes a cargo del deudor a las diferentes entidades, así como lo estipula el Reglamento Interno de Recaudo de Cartera y Procedimiento Administrativo de Cobro Coactivo para la Unidad para la Atención y Reparación Integral a las Víctimas - Fondo para la Reparación de las Víctimas.
5. Proyectar los autos y oficios de embargo de los bienes identificados de los deudores asignados para su gestión.
6. Depurar y verificar antes de proferir  el mandamiento de pago de las obligaciones vigentes del deudor, con el fin de incluir cada una de ellas.
7. Proyectar como mínimo 100 autos mensuales con sus respectivos oficios dirigidos a los deudores y a las diferentes entidades oficiales, para ubicación de bienes y del deudor. 
8. Priorizar la gestión de los expedientes de mayor cuantía, logrando de ésta manera un mayor recaudo y disminución en la cartera.
9. Realizar seguimiento a los oficios remitidos así como las respuestas dadas a estos.  
10. Proyectar respuestas a las solicitudes y peticiones provenientes de los deudores como consecuencia de los oficios de cobro persuasivo.
11. Actualizar cada 15 días la base de procesos asignados en su reparto.  
12. Hacer parte de los Comités verificadores y evaluadores de procesos de selección que adelante la Unidad, en el evento en que sea designado.
13. Cumplir las demás actividades relacionadas con el objeto del contrato que sean acordadas con el supervisor.
</t>
  </si>
  <si>
    <t>JOHANN ALBERTO</t>
  </si>
  <si>
    <t>CASTILLO MORENO</t>
  </si>
  <si>
    <t>Prestar sus servicios profesionales a la Oficina de Tecnologías de la Información para realizar diagnóstico, seguimiento y solución de incidentes relacionados con Ofimática, hardware, correo electrónico y antivirus entre otros, asi como apoyar en el seguimiento de la dotación tecnologica y mantenimientos de proveedores.</t>
  </si>
  <si>
    <t xml:space="preserve">Apoyar la planeación, ejecución, seguimiento y control de las actividades de mantenimiento preventivo y correctivo de la dotación tecnológica entregada en modalidad de arrendamiento a la UNIDAD, realizando los informes y documentos que dé cuenta a esta actividad.
Apoyar en el registro de las impresoras que se encuentre en la red de la Unidad.
Revisar periódicamente en sitio la dotación tecnológica entregada en las sedes.
Validar las entregas en sitio de acuerdo a las fechas acordadas de la dotación tecnológica.
Apoyar las labores de soporte del sistema de videoconferencia.
Brindar Soporte especializado al software (operativo y ofimática) y a los servicios de red.
Brindar soporte en el uso de aplicaciones ofimáticas y sistemas operativos.
Instalar y configurar dispositivos y recursos informáticos de la entidad ubicados en las diferentes sedes de la Unidad.
Realizar el seguimiento al licenciamiento de software adquirido por la Oficina de tecnologías de la Información.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
</t>
  </si>
  <si>
    <t>JOHANNA</t>
  </si>
  <si>
    <t>CARO PARRA</t>
  </si>
  <si>
    <t>LOZANO RAMIREZ</t>
  </si>
  <si>
    <t>MUÑOZ SIERRA</t>
  </si>
  <si>
    <t>Prestar sus servicios para apoyar a la Dirección de Gestión Social y Humanitaria - Subdirección de Asistencia y Atención Humanitaria, apoyando la verificación y mejoramiento de los procesos de asistencia y atención implementados por la Entidad.</t>
  </si>
  <si>
    <t xml:space="preserve">1. Apoyar el seguimiento al plan de trabajo de los equipos de calidad y formación del canal presencial.
2. Apoyar el seguimiento del plan de mejora por medio de la revisión de informes de visitas a puntos de atención, devoluciones, evaluaciones, capacitaciones.
3. Hacer seguimiento a las actividades de mejora y refuerzo, estrategias, matriz de calidad, encuesta percibida y calificaciones.
4. Apoyar la respuesta a las consultas de los equipos misionales y de apoyo, respecto a inquietudes manifestadas por los orientadores a través del equipo de formación y calidad del operador.
5. Verificar los informes estadísticos remitidos por el operador, de acuerdo con los lineamientos establecidos por el canal presencial.
6. Elaborar la matriz de acopio, por medio de la cual se consolidan las cifras por dirección territorial, puntos de atención y municipios, discriminando las solicitudes que realizan las víctimas sobre los diferentes procesos de la Unidad. 
7. Apoyar el seguimiento de la gestión realizada por los orientadores, con respecto al reporte de errores críticos establecidos en la matriz de calidad.
8. Elaborar informe de devoluciones, que contribuyan al fortalecimiento y formación del canal presencial.
9. Consolidar base con las cifras de atención discriminada por Centro Regional en cada una de las Direcciones Territoriales.
10. Elaborar informe estadístico mensual, de las cifras de atención de la operación presencial
11. Elaborar Informe estadístico semanal para las direcciones territoriales, con las cifras de atención de la operación presencial
12. Apoyar las labores operativas, técnicas y administrativas de los procesos y procedimientos propios a cargo de la Dirección de Gestión Social y Humanitaria.
13. Apoyar la preparación de las respuestas a los derechos de petición relacionados con el objeto y las actividades del contrato y velar para que las respuestas se tramiten dentro de los términos establecidos en la ley. 
14. Cumplir las demás actividades relacionadas con el objeto del contrato que sean acordadas con el supervisor. </t>
  </si>
  <si>
    <t>JOHANNA CRISTINA</t>
  </si>
  <si>
    <t>PULIDO ALAYON</t>
  </si>
  <si>
    <t>TUNJA</t>
  </si>
  <si>
    <t>JOHANNA MARCELA</t>
  </si>
  <si>
    <t>CASTILLO VALENCIA</t>
  </si>
  <si>
    <t>Prestar sus servicios profesionales a la Unidad para la Atención y Reparación Integral a las Víctimas, en el Grupo de Trabajo de Retornos y Reubicaciones en la Dirección Territorial Eje Cafetero, para implementar en el nivel territorial el proceso de retornos y reubicaciones en su dimensión individual, comunitaria y colectiva, y promover el cumplimiento de las órdenes de restitución de tierras y territorios.</t>
  </si>
  <si>
    <t>MIRANDA BAUTISTA</t>
  </si>
  <si>
    <t>Prestar sus servicios profesionales a la Unidad para las Víctimas  para liderar la estrategia de Superación del Estado de Cosas Inconstitucional a nivel nacional y territorial, en coordinación con la Subdirección de coordinación del Sistema Nacional de Atención y Reparación Integral a las Víctimas, y la Subdirección de coordinación Nación Territorio.</t>
  </si>
  <si>
    <t xml:space="preserve">1. Elaborar una propuesta de la Estrategia Superación del Estado de Cosas Inconstitucional que integre el plan de suspensión de tutelas y el Acuerdo General para la terminación del conflicto y la construcción de una paz estable y duradera, con enfoque a nivel nacional y territorial, propiciando esfuerzos para el restablecimiento de los derechos de las víctimas del desplazamiento forzado.
2. Articular la Estrategia Superación del Estado de Cosas Inconstitucional con el informe anual ordenado por la Corte Constitucional en el marco del seguimiento a la Sentencia T025 de 2004, teniendo en cuenta lo planteado por el Auto 373 de 2016 y los umbrales establecidos para la superación del ECI. 
3. Apoyar las líneas de acción, articulación y planeación que se estén implementando para contribuir con la superación del Estado de Cosas Inconstitucional declarado por la Corte Constitucional en la Sentencia T-025 de 2004
4. Apoyar la implementación de la Estrategia Superación del Estado de Cosas Inconstitucional en coordinación con la Subdirección de coordinación del SNARIV y la Subdirección Nación Territorio de la Dirección de Gestión Interinstitucional.   
5. Apoyar el seguimiento a la Estrategia Superación del Estado de Cosas Inconstitucional a través de la herramienta que se disponga para el mismo.  
6. Liderar y formular un esquema de seguimiento para verificar el avance y retrocesos en la Superación de Estado de Cosas Inconstitucional. 
7. Apoyar a la Subdirección de coordinación técnica del SNARIV, en la transversalización de la Estrategia de superación del ECI en las entidades del Sistema para que incorporen actividades en sus planes de acción orientadas a tal fin.
8. Hacer parte de los Comités verificadores y evaluadores de procesos de selección que adelante la Unidad, en el evento en que sea designado. 
9. Cumplir las demás actividades relacionadas con el objeto del contrato que sean acordadas con el supervisor
</t>
  </si>
  <si>
    <t>JOHANNA NATALI</t>
  </si>
  <si>
    <t>DE LA VEGA GOMEZ</t>
  </si>
  <si>
    <t>1.       Elaborar la propuesta de documento de plan indicativo 2017 de la Unidad para la Atención y Reparación Integral a las Víctimas.
2.       Orientar la adecuada formulación, actualización, registro y control de los 15 proyectos de inversión de la Unidad.
3.       Realizar el control de formulación técnico de los 3 proyectos de inversión que se encuentren a su cargo.
4.       Apoyar los procesos de planeación estratégica para la vigencia 2018 en la medida en que el Jefe de la Oficina Asesora de Planeación aí lo considere.
5.       Acompañar la elaboración del plan de acción de las 7 dependencias a su cargo en los aplicativos correspondientes, de acuerdo a los lineamientos establecidos y aprobar el seguimiento mensual al plan de acción presentado por estas dependencias.
6.       Apoyar la elaboración del anteproyecto de presupuesto de la Entidad así como de las modificaciones requeridas elaborando los formatos de captura de información, consolidando los resultados remitidos por las áreas, cargando los resultados en el aplicativo PPTO del SUIFP del DNP y elaborando la carta de solicitud de necesidades adicionales dirigida al Ministerio de Haciefa y Crédito Público.
7.       Liderar las actividades dirigidas a la gestión de los trámites presupuestales requeridos por la Unidad.
8.       Cumplir las demás actividades relacionadas con el objeto del contrato que sean acordadas con el supervisor.</t>
  </si>
  <si>
    <t>JOHN ALEXANDER</t>
  </si>
  <si>
    <t>RINCON PEDREROS</t>
  </si>
  <si>
    <t>Prestar sus servicios profesionales a la Unidad para la Atención y Reparación a las Victimas como enlace de la Oficina Asesora de Planeación en la implementación y seguimiento al Sistema Integrado de Gestión y el Plan de Acción tanto al nivel nacional como territorial.</t>
  </si>
  <si>
    <t>1. Apoyar la implementación y mejora del Sistema Integrado de Gestión de la Entidad, desde la Oficina Asesora de Planeación.
2. Servir de enlace de la OAP a los procesos y Direcciones Territoriales asignadas para el apoyo en la implementación y seguimiento del Sistema Integrado de Gestión.
3. Servir de enlace de la OAP a las dependencias y Direcciones Territoriales asignadas para el apoyo en la implementación y seguimiento del Plan de Acción.
4. Proponer, implementar, mejorar y realizar el seguimiento al Sistema Integrado de Gestión, de acuerdo con las políticas, procesos, procedimientos y lineamientos de la Entidad. 
5. Apoyar en la implementación del proceso de seguimiento y mejora, de tal manera que pueda realizar el seguimiento a la ejecución de los planes.
6. Apoyar en la construcción, documentación y puesta en operación de los procesos y procedimientos, para mejorar la gestión Institucional. 
7. Apoyar a los procesos y subsistemas que conforman el SIG de acuerdo a las normas NTCGP 1000:2009, ISO 9001:2015, MECI 2014, ISO 14001:2015, ISO 27001:2013 y OHSAS 18001 para el logro de la mejora continua.
8. Apoyar a los procesos en la gestión de la documentación (formatos, procedimientos, instructivos, manuales, protocolos y guías) que faciliten la gestión institucional, asegurando su control e impartiendo la orientación necesaria en la Entidad que contribuya al mejoramiento continuo e innovación de los procesos.
9. Apoyar y brindar acompañamiento a los procesos asignados en la identificación y valoración de los riesgos del mismo. 
10. Hacer seguimiento a las metas, planes de acción, Indicadores y presupuesto de las dependencias y procesos asignados en coordinación con la Oficina Asesora de Planeación. 
11. Atender las peticiones y consultas relacionadas con asuntos de su competencia. 
12. Preparar y presentar informes de seguimiento y gestión de los procesos asignados. 
13. Hacer parte de los Comités verificadores y evaluadores de procesos de selección que adelante la Unidad, en el evento en que sea designado.
14. Cumplir las demás actividades relacionadas con el objeto del contrato que sean acordadas con el supervisor</t>
  </si>
  <si>
    <t>VILLAMIL VELASCO</t>
  </si>
  <si>
    <t>Prestar sus servicios profesionales, a la Dirección de Reparación - Subdirección de Reparación Individual, realizando la asignación, articulación, seguimiento y revisión de las distintas solicitudes misionales y requerimientos externos que se realicen a esta Subdirección a través de los diferentes  canales de comunicación.</t>
  </si>
  <si>
    <t xml:space="preserve">1. Proyectar conceptos jurídicos, actos administrativos generales y particulares y demás instrumentos normativos relacionados con el reconocimiento y pago de la indemnización por vía administrativa.
2. Acompañar y plantear acciones tendientes a la verificación del  cumplimiento de la sentencia SU-254 de 2013.
3. Orientar y revisar la respuesta a las acciones constitucionales que promueva la población víctima del conflicto armado, a través de las cuales se pretenda el reconocimiento y pago de la indemnización por vía administrativa.
4. Elaborar conceptos jurídicos respecto de la expedición y notificación individual de actos administrativos por medio de los cuales se reconoce y ordena el pago de la indemnización administrativa.
5. Orientar y revisar los proyectos de respuesta a los requerimientos de organismos de control, así como a las solicitudes de entidades públicas, relacionadas con el objeto del contrato.
6. Contribuir en la formulación de políticas para el fortalecimiento jurídico de la Subdirección de Reparación Individual en lo relacionado con asuntos de su competencia.
7. Hacer parte de los Comités verificadores y evaluadores de procesos de selección que adelante la Unidad, en el evento en que sea designado.  
8. Cumplir las demás actividades relacionadas con el objeto del contrato que sean acordadas con el supervisor.
</t>
  </si>
  <si>
    <t>JOHN EXON</t>
  </si>
  <si>
    <t>PEREZ CELIS</t>
  </si>
  <si>
    <t xml:space="preserve">Prestar sus servicios profesionales, a la Subdirección de Reparación Individual, formulando y desarrollando acciones que permitan la implementación de la estrategia de garantías de no repetición a través de las líneas de intervención de Pedagogía y de Paz, Acciones de Prevención y Estrategia de Comunicación; Enfoque de Reconciliación; Acceso a la Justicia y Verdad, Satisfacción y No Repetición. </t>
  </si>
  <si>
    <t>JOHN FREDY</t>
  </si>
  <si>
    <t>MELGAREJO CANTOR</t>
  </si>
  <si>
    <t>JOHN HENRY</t>
  </si>
  <si>
    <t>MUÑOZ ALZA</t>
  </si>
  <si>
    <t>Prestar sus servicios profesionales a la Unidad para la Atención y Reparación Integral a las Víctimas, en el Grupo de Trabajo de Retornos y Reubicaciones en la Dirección Territorial Central, para implementar en el nivel territorial el proceso de retornos y reubicaciones en su dimensión individual, comunitaria y colectiva, y promover el cumplimiento de las órdenes de restitución de tierras y territorios.</t>
  </si>
  <si>
    <t>JOHN JAIRO</t>
  </si>
  <si>
    <t>ESCOBAR CORTES</t>
  </si>
  <si>
    <t>JOHN JOTA</t>
  </si>
  <si>
    <t>JAIMES CARRILLO</t>
  </si>
  <si>
    <t>Prestar servicios profesionales a la Unidad para las Víctimas - Dirección de Gestión Interinstitucional en la identificación de acciones para la ejecución de la Política Pública de Víctimas y su articulación con lo establecido en los Acuerdos de Paz.</t>
  </si>
  <si>
    <t>JOHN LEONARDO</t>
  </si>
  <si>
    <t>BELTRAN SECHAGUE</t>
  </si>
  <si>
    <t>Prestar sus servicios profesionales para apoyar al Grupo de Gestión del Talento Humano en la implementación de las acciones de cuidado emocional adscritas a la Política del Buen Cuidado en la UNIDAD en los territorios y con los equipos de trabajo que presentan alto riesgo de agotamiento emocional asociado a la atención a víctimas por parte del personal de la entidad.</t>
  </si>
  <si>
    <t>JONATHAN IGNACIO</t>
  </si>
  <si>
    <t>BALLESTEROS VALLEJO</t>
  </si>
  <si>
    <t xml:space="preserve">Prestar sus servicios profesionales a la Dirección de Reparación - Subdirección de Reparación Individual, para desarrollar la implementación, evaluación y hacer los ajustes necesarios al
Modelo de Superación de la Situación de Vulnerabilidad
</t>
  </si>
  <si>
    <t xml:space="preserve">1. Elaborar un documento que contenga la metodología para determinar el momento en el cual una persona se encuentra reparada por el daño por el cual fue reconocido como víctima del conflicto armado.
2. Promover la articulación y ejecución del modelo de Superación de la Situación de Vulnerabilidad, con la Ruta de Atención, Asistencia y Reparación Integral.
3. Hacer seguimiento y verificar la elaboración de acuerdos de servicio con la Red Nacional de Información para articular los procedimientos requeridos en la evaluación y medición de la superación de situación de vulnerabilidad. 
4. Hacer seguimiento y verificar la elaboración de acuerdos de servicio con el Grupo de oferta de la Dirección de Gestión Interinstitucional para el envío y retroalimentación remisiones a las entidades del SNARIV sobre víctimas que no superan la situación de vulnerabilidad. 
5. validar y actualizar los indicadores socioeconómicos para la medición la Superación de Situación de Vulnerabilidad de las víctimas de desplazamiento forzado. 
6. Impulsar el proceso operativo de proyección y revisión de los actos administrativos que declaran la superación del estado de vulnerabilidad de las víctimas de desplazamiento forzado de acuerdo al presupuesto disponible y las metas establecidas en el Plan Nacional de Desarrollo.
7. Realizar seguimiento al proceso de notificación y recursos de los actos administrativos que declaran la superación del estado de vulnerabilidad. 
8. Sustentar ante las entidades del orden nacional, departamental, municipal o distrital, así como entidades de control, el análisis de información de los indicadores socioeconómicos y documentos técnicos con los datos estadísticos proporcionados por las herramientas tecnológicas definidas para la aplicación del modelo operativo de Superación de Situación de Vulnerabilidad
9. Brindar los insumos necesarios para la construcción de criterios de focalización y priorización de acceso a programas de las entidades del SNARIV, de acuerdo a los resultados de la medición de superación de situación de vulnerabilidad. 
10. Organizar y entregar la informacion obtenida, de los resultados de la aplicación del índice global de restablecimiento social y económico, a las entidades del orden nacional, departamental, municipal o distrital, que lo requieran
11. Promover la priorización en medidas de reparación de las víctimas que superan la situación de vulnerabilidad. 
12. Orientar el proceso operativo para la validación y respuesta a manifestaciones voluntarias de superación de situación de vulnerabilidad.  
13. Apoyar, llevar control y hacer seguimiento a la administración y actualización de las herramientas tecnológicas que contienen los resultados de la medición de superación de situación de vulnerabilidad, en articulación con la Oficina de Tecnología de la información. 
14. Evaluar e implementar los cambios requeridos en el procedimiento de superación de situación de vulnerabilidad. 
15. Apoyar la definición conceptual y operativa de los criterios de salida de la Ruta de Reparación Integral a las víctimas.
16. Hacer parte de los Comités verificadores y evaluadores de procesos de selección que adelante la Unidad, en el evento en que sea designado.
17. Cumplir las demás actividades relacionadas con el objeto del contrato que sean acordadas con el supervisor.
</t>
  </si>
  <si>
    <t>JORGE ALBERTO</t>
  </si>
  <si>
    <t>AREVALO GOMEZ</t>
  </si>
  <si>
    <t>Prestar servicios profesionales a la Unidad para las Víctimas - Subdirección de Coordinación Nación - Territorio apoyando la implementación  y seguimiento del proceso de certificación y la estrategia de articulación entre los niveles Nacional, Departamental y Municipal en el marco de la Ley  1448 de 2011  y sus decretos reglamentarios.</t>
  </si>
  <si>
    <t xml:space="preserve">1. Aplicar la metodología para el ajuste de los PAT, emitir lineamientos a las Entidades Territoriales y brindar acompañamiento técnico  
2. Brindar asistencia técnica para incluir la oferta nacional en los PATS en el marco del  esquema de corresponsabilidad
3. Asesorar a las ciudades capitales en la formulación de planes de acción, para la inclusión de alianzas estratégicas que permitan la superación de la situación de vulnerabilidad de las víctimas.
4. Realizar acompañamiento técnico con incidencia en la operación de los CTJT  mediante Lineamientos para el funcionamiento de los CJT en las nuevas administraciones locales
5. Realizar jornadas de acompañamiento técnico a nivel nacional 
6. Operar la herramienta  y modelo definidos en el decreto 2460 del 2015  para la implementación de la estrategia de corresponsabilidad
7. Prestar la asistencia técnica especializada en la Implementación de la estrategia de articulación de los niveles nacional, departamental, distrital y municipal en materia de ayuda humanitaria, atención, asistencia y reparación integral.
8. Realizar los análisis necesarios que sustenten la implementación de la estrategia de articulación Nación Territorio.
9. Fortalecer la intervención de la Unidad en los departamentos y municipios, de acuerdo a la asignación territorial, que indique el subdirector de Coordinación Nación Territorio.
10. Articular la estrategia de corresponsabilidad a la estructura programática y a los vehículos de implementación de los acuerdos de paz y a lo definido en el conpes 3867
11. Generar alianzas estratégicas con entidades territoriales para la superación de la situación de vulnerabilidad de las víctimas de desplazamiento forzado por la violencia y la reparación integral de las víctimas del conflicto armado.
12. Asistir técnicamente a los Comités de Justicia Transicional para que realicen seguimiento a las acciones establecidas en el tablero PAT en el marco de la estrategia de corresponsabilidad.
13. Realizar seguimiento a la implementación de la estrategia de corresponsabilidad para la articulación de medidas entre niveles de gobierno
14. Apoyar las actividades de la Dirección de Gestión Interinstitucional, cuando se requiera. 
15. Apoyar a la Subdirección de Coordinación Nación Territorio en la preparación de insumos para emitir respuestas a requerimientos efectuados por entidades de control o por la Corte Constitucional, así como para responder quejas, reclamos y solicitudes que presenten los usuarios externos o internos y velar para que las respuestas se transmitan dentro de los términos establecidos en el requerimiento o la ley.
16. Hacer parte de los Comités verificadores y evaluadores de procesos de selección que adelante la Unidad, en el evento en que sea designado.  
17. Cumplir las demás actividades relacionadas con el objeto del contrato que sean acordadas con el supervisor.
</t>
  </si>
  <si>
    <t>JORGE ALEJANDRO</t>
  </si>
  <si>
    <t>PULGARIN MORENO</t>
  </si>
  <si>
    <t>JORGE ALEXANDER</t>
  </si>
  <si>
    <t>ECHAVEZ FIGUEROA</t>
  </si>
  <si>
    <t>Prestar a la Dirección de Gestión Social y Humanitaria  - Subdirección de Prevención y Atención de Emergencias, sus servicios profesionales, para la implementación, seguimiento y evaluación de los proyectos de infraestructura social y comunitaria, en las diferentes etapas de intervención desarrolladas para fortalecer las capacidades de respuesta de las entidades territoriales.</t>
  </si>
  <si>
    <t>1.       Evaluar técnicamente las propuestas presentas por las entidades territoriales o la comunidad y verificar los documentos técnicos soportes de las solicitudes, así como recopilar y verificar la información necesaria para la evaluación.2.       Apoyar y orientar el seguimiento y monitoreo de las intervenciones realizadas.3.       Revisar técnicamente solicitudes que se presenten en las intervenciones apoyadas.4.       Revisar, en los eventos en que sea necesario, el levantamiento técnico de la infraestructura social y comunitaria a intervenir.5.       Revisar el cumplimiento de los requisitos de la propuesta técnica y de los soportes requeridos, al igual que la pertinencia de la intervención, para dar la aprobación del apoyo.6.       Consolidar y mantener actualizada la información de proyectos de infraestructura social y comunitaria apoyados.  7.       Verificar y contrastar la información generada por el operador de los elementos suministrados.8.       Apoyar el seguimiento al operador que suministre materiales para los proyectos a intervenir en el territorio nacional. 9.       Apoyar el trámite de solicitudes para el apoyo en infraestructura social y comunitaria ante el operador definidos por el supervisor.10.    Recibir los materiales que el operador suministre, cuando a ello haya lugar, así como apoyar con las gestiones necesarias para garantizar la entrega.11.    Apoyar y orientar la entrega oficial del apoyo por parte de la Unidad en los Comités de Justicia Transicional o espacios interinstitucionales que correspondan.12.    Apoyar en la focalización y priorización de entidades susceptibles de intervención para apoyo de proyectos de infraestructura social.13.    Generar informes de avance en la implementación de la estrategia, requeridos por el supervisor.14.    Diseñar y/o ajustar herramientas para el seguimiento y evaluación de los proyectos intervenidos.15.    Elaborar documento que reseñe las experiencias y lecciones aprendidas a partir de los proyectos implementados por la Subdirección. 16.    Suministrar la información sobre el trámite a las solicitudes de apoyo de infraestructura social y comunitaria presentadas a la dependencia.17.    Proyectar la respuesta a los requerimientos y solicitudes sobre infraestructura social y comunitaria que sean allegadas a la Subdirección, realizando la gestión de la información necesaria, cuando se requiera.18.    Conocer y adoptar los procedimientos establecidos por parte del proceso de Gestión de Prevención y Atención de Emergencias, según corresponda para el desarrollo de las actividades contratadas.19.    Garantizar estricta confidencialidad sobre la información suministrada por las distintas Entidades y Autoridades, y no divulgar ni utilizar en beneficio propio ni de terceros la información que conozca con ocasión del contrato.20.    Responder y velar por la conservación de la información, documentación y equipos tecnológicos a su cargo.21.    Hacer parte de los Comités verificadores y evaluadores de procesos de selección que adelante la Unidad, en el evento en que sea designado.</t>
  </si>
  <si>
    <t>SARMIENTO RODRIGUEZ</t>
  </si>
  <si>
    <t>Prestar los servicios profesionales a la Oficina Asesora de Comunicaciones en diseño gráfico e Ilustración.</t>
  </si>
  <si>
    <t xml:space="preserve">1. Elaborar el diseño de piezas gráficas institucionales de la Unidad para las Víctimas.
2. Realizar las ilustraciones necesarias para las piezas pedagógicas o informativas requeridas por la Unidad. 
3. Apoyar la ejecución de diferentes campañas de comunicación, con propuestas gráficas innovadoras y creativas por medio de la ilustración.
4. Desarrollar el diseño gráfico de material impreso como libros, revistas, cartillas, folletos, volantes, presentaciones, entre otros, que requiera la entidad. 
5. Desarrollar ilustraciones que le permitan dar identidad gráfica para eventos y conmenoraciones que requiera la Unidad para las Víctimas.
6. Elaborar las piezas gráficas necesarias para la actualización de los diferentes canales de comunicación internos de la Unidad como Intranet, boletines informativos, flash, cartelera, entre otros.   
7. Aplicar el Manual de Identidad Gráfica de la Unidad para las Víctimas, establecida mediante Resolución No. 770 del 22 de julio de 2013 y seguir los lineamientos gráficos señalados por la Presidencia de la República.
8. Hacer parte de los Comités verificadores y evaluadores de procesos de selección que adelante la Unidad, en el evento en que sea designado. 
9. Atender los lineamientos y políticas generales del Sistema de Gestión de Calidad definidos por la Unidad para Atención y Reparación Integral a las Víctimas que se relacionen con el objeto del contrato.
10. Presentar oportunamente los informes de seguimiento al plan de acción, con sus debidas evidencias, solicitados por el supervisor del contrato. 
11. Cumplir las demás actividades relacionadas con el objeto del contrato que sean acordadas con el supervisor.
</t>
  </si>
  <si>
    <t>JORGE ALFREDO</t>
  </si>
  <si>
    <t>SILVA VILLEGAS</t>
  </si>
  <si>
    <t>1. Apoyar la gestión para la implementación y seguimiento de la ruta de reparación colectiva étnica de los sujetos de reparación colectiva étnicos de la Subdirección de Reparación Colectiva en la Dirección Territorial correspondiente. 
2. Apoyar la elaboración de planes de reparación colectiva de los sujetos de reparación colectiva étnicos teniendo en cuenta la oferta institucional existente y los parámetros de Reparación Colectiva, incluyéndolos la metodología MGA.
3. Articular  todas las acciones  adelantadas en el marco de la ruta de reparación colectiva con los lineamientos emitidos por la Dirección de Asuntos Étnicos de la Unidad. 
4. Apoyar a la Dirección Territorial en la implementación del plan integral de reparación colectiva formulado con los sujetos de reparación colectiva étnicos.
5. Elaborar documentos que contemplen las diferentes metodologías de la Subdirección de Reparación Colectiva para los sujetos de reparación colectiva étnicos.
6. Realizar el seguimiento al plan de reparación colectiva, de los sujetos de reparación colectiva étnicos, de acuerdo con los protocolos establecidos con el equipo psicosocial de la Dirección de Reparación de LA UNIDAD y el enfoque diferencial para los grupos étnicos.
7. Apoyar el seguimiento al avance de las actividades requeridas para adelantar las fases del programa de reparación colectiva prevista para los sujetos colectivos étnicos, que requiera la Subdirección de Reparación Colectiva en la Dirección Territorial.
8. Apoyar el desarrollo de las fases de la ruta de reparación colectiva de los sujetos de reparación colectiva con incidencia nacional previa coordinación con el profesional de casos nacionales y construcción de paz.
9. Apoyar a la Dirección Territorial en la preparación de las respuestas a los derechos de petición e informes solicitados por los entes de control relacionados con el objeto y las actividades del contrato y velar para que las respuestas se tramiten dentro de los términos establecidos en la Ley.
10. Ejecutar las actividades necesarias para la implementación del programa de reparación colectiva en los casos relacionados con los sujetos de reparación colectiva étnicos que le sean asignados.
11. Apoyar los procesos de socialización con los Sujetos de Reparación Colectiva Étnica del “Acuerdo Final para la Terminación del Conflicto y la Construcción de una Paz Estable y Duradera” y el capítulo étnico en el componente de reparación de acuerdo a lo establecido en los Decretos Ley 4633, 4634 y 4635 de 2011.
12. Adelantar las gestiones necesarias para articular los procesos de reparación colectiva étnicos con la implementación del punto 5 del acuerdo final para la terminación del conflicto, relacionado con la “reparación de las víctimas”.
13. Realizar las gestiones necesarias para avanzar en las adecuaciones requeridas para que la oferta institucional responda a las necesidades de los Sujetos de Reparación Colectiva Étnicos y sean consecuentes con la justicia transicional.
14. Apoyar la preparación de las respuestas a los derechos de petición e informes solicitados por los entes de control relacionados con el objeto y las actividades del contrato y velar para que las respuestas se tramiten dentro de los términos establecidos en la Ley.
15. Acompañar las estrategias de gestión de la Subdirección de  Reparación Colectiva en concordancia con los instrumentos de construcción de paz y posconflicto que diseñe el Gobierno Nacional.
16. Apoyar la supervisión de los contratos y/o convenios que sean designados por la Subdirección de Reparación Colectiva
17. Hacer parte de los comités verificadores y evaluadores de procesos de selección que adelante la Unidad, en el evento en que sea designado
18. Adelantar las actividades administrativas que le sean asignadas por la Subdirección de Reparación Colectiva en razón al cumplimiento del objeto de su contrato.
19. Cumplir las demás actividades relacionadas con el objeto del contrato que sean acordadas con el supervisor.</t>
  </si>
  <si>
    <t>JORGE ANDRES</t>
  </si>
  <si>
    <t>CANCIMANCE LOPEZ</t>
  </si>
  <si>
    <t>Prestar sus servicios profesionales a la Unidad para la Atención y Reparación Integral a las Víctimas para formular una estrategia de acompañamiento psicosocial en la construcción e implementación de la medida de rehabilitación comunitaria para los grupos étnicos - indígenas en las fases de la ruta de reparación colectiva, en el marco de la Ley 1448 de 2011, el Decreto Ley 4633 de 2011, decreto reglamentario, Sentencia T025 de 2004 y sus autos de seguimiento y el Acuerdo de Paz.</t>
  </si>
  <si>
    <t>VEGA LOPEZ</t>
  </si>
  <si>
    <t>JORGE ARMANDO</t>
  </si>
  <si>
    <t>GARCIA IBARRA</t>
  </si>
  <si>
    <t xml:space="preserve">Prestar sus servicios profesionales a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Cesar Guajira.  </t>
  </si>
  <si>
    <t>SANTACRUZ CASTILLO</t>
  </si>
  <si>
    <t>Prestar sus servicios profesionales a la Oficina de Tecnologías de la Información para apoyar la implementación de los desarrollos de componentes, mantenimiento y ajustes necesarios a la página Web y al sistema Orfeo, permitiendo una integración efectiva con el Sistema de Gestión documental para radicación de correspondencia a los que aplique programación en lenguaje PHP.</t>
  </si>
  <si>
    <t>JORGE EDUARDO</t>
  </si>
  <si>
    <t>GARCIA CARDONA</t>
  </si>
  <si>
    <t>Prestar sus servicios profesionales al Grupo de Respuesta Escrita para actualizar permanentemente el contenido del Manual Conceptual de Atención, Asistencia y Reparación Integral; así como apoyar en la defensa judicial en asuntos de tutela provenientes de la Corte Constitucional, la Corte Suprema de Justicia y el Consejo de Estado.</t>
  </si>
  <si>
    <t>VELANDIA CRISTANCHO</t>
  </si>
  <si>
    <t>Prestar sus servicios profesionales a la Oficina Asesora de Planeación para el manejo de la información oficial de la Unidad en la conformación de bases de datos, suministro y análisis de información estratégica; así como realizar el seguimiento de las actividades de planeación, programación y evaluación de los proyectos de inversión.</t>
  </si>
  <si>
    <t>1. Recopilar y analizar 72 archivos con la información estadistica de las áreas misionales de la Unidad, para elaborar matriz de acopio, previo proceso de de consolidación
2. Consolidar y analizar 12 archivos con la información generada por las dependencias de la Unidad y requerida a la Oficina Asesora de Planeación. 
3. Elaborar, dentro de los periodos establecidos por el supervisor, 34 fichas estadisticas por departamento, 1.123 por municipios y 20 por Dirección Territorial, actualizadas al corte de actualización de la matriz de acopio. 
4. Elaborar los 12 boletines de gestión y de resultados de la UNIDAD a nivel municipal, departamental o nacional, o de acuerdo con la periodicidad establecida por el supervisor del contrato.
5. Actualizar 12 avances (Uno mensual), en el aplicativo SINERGIA según los plazos establecidos por el al DNP, informando el avance de las metas Plan Nacional de Desarrollo y CONPES 3726.
6. Cargar 12 Avances (Uno mensual), en el aplicativo CRONOS de las estrategias y programas  a cargo de la Unidad, según los plazos establecidos por el DPS.
7. Elaborar la consolidación y realizar el envío a Presidencia, de 12 reportes de avance para el seguimineot a los APP (Acuerdos para la Prosperidad), ER (Encuentros Regionales), PR (Presidente en las Regiones), a cargo de la Unidad, y en los plazos indicados por Presidencia.
8. Efectuar un (01) cargue en el aplicativo SUIN, de los indicadores que dan cuenta de la garantía de los derechos de los niños, niñas y adolescentes.  
9. Atender un promedio de 65 peticiones de PQR de consultas realizadas a la Oficina Asesora de Planeación, relacionadas con la informaciín de la inversión realizazad . 
10. Elaborar un diccionario de datos de la información de la Unidad.
11. Realizar un levantamiento de requerimientos de información para los informes realizados en la Oficina Asesora de Planeación.
12. Trimestralmente realizar seguimiento a los informes correspondientes al levantamiento del requerimiento de información.
13. Cada dos meses realizar un documento de calidad de datos para verificar la información en cada uno de los cortes establecidos en los reportes.
14. Realizar 12 seguimientos y actualizaciónes a 5 actividades de planeación, según programación y seguimiento del Plan de Acción, de las dependencias asignadas por el Jefe de la Oficina Asesora de Planeación de la UNIDAD.
15. Realizar el seguimiento de las actividades de planeación, programación y evaluación de los proyectos de inversión que sean requeridos y asignados por el Jefe de la Oficina Asesora de Planeación de la UNIDAD, en los términos y tiempos que él lo establezca.
16. Verificar el cumplimiento de los requerimientos técnicos y metodológicos señalados, según requeriminentos hechos por el Departamento Nacional de Planeación a los proyectos de inversión que le sean asignados por el Jefe de la Oficina Asesora de Planeación de la UNIDAD.
17. Garantizar la integralidad y consistencia de los proyectos de inversión que le sean asignados, por el Jefe de la Oficina Asesora de Planeación de la UNIDAD, en las diferentes instancias, para el logro de la viabilidad de las diferentes actualizaciones solicitadas por los formuladores. 
18. Apoyar a los formuladores de los proyectos de inversión asignados, en los trámites presupuestales que requieran, en especial los traslados que se soliciten.
19. Cumplir las demás actividades relacionadas con el objeto del contrato que sean acordadas con el supervisor.</t>
  </si>
  <si>
    <t>JORGE ELIECER</t>
  </si>
  <si>
    <t>FORERO FLOREZ</t>
  </si>
  <si>
    <t>JORGE HERNANDO</t>
  </si>
  <si>
    <t>GALINDO PUERTA</t>
  </si>
  <si>
    <t>CURUMANI</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</si>
  <si>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Curumani (Cesar).</t>
  </si>
  <si>
    <t>JORGE LUIS</t>
  </si>
  <si>
    <t>GALEANO VILLA</t>
  </si>
  <si>
    <t>Prestar sus servicios profesionales, a la Subdirección de Reparación Individual, apoyando el proceso de las ejecuciones de indemnización administrativa, resultantes de fallos de Tutelas y el seguimiento a casos priorizados para pago por órdenes judiciales.</t>
  </si>
  <si>
    <t>JORGE MAURICIO</t>
  </si>
  <si>
    <t>DEL REAL SILVA</t>
  </si>
  <si>
    <t>Prestar sus servicios profesionales a la Secretaria General, realizando acompañamiento jurídico en términos conceptuales, pedagógicos y metodológicos en la fase precontractual, contractual y poscontractual de los procesos enfocados al cumplimiento de la misionalidad de la Entidad.</t>
  </si>
  <si>
    <t xml:space="preserve">1. Realizar análisis jurídico de asuntos contractuales que requiera la Secretaria General. 
2. Acompañar jurídicamente las etapas de los procesos de selección de los contratistas bajo las diferentes modalidades que se requieran.
3. Formular propuestas que mejoren cada una de las etapas que se requieren en la contratación estatal de la Unidad, priorizando lo concerniente a procesos públicos de selección de los contratistas.
4. Elaborar y presentar a la Secretaría General pautas y orientaciones que coadyuven a definir e identificar las líneas a seguir en materia de contratación para las Direcciones Técnicas de la Entidad.
5. Apoyar a la Secretaria General para definir los lineamientos a las dependencias de la Unidad en temas relacionados con los procesos de selección pública de los contratistas y elaborar orientaciones que en materia de contratación le sean asignados.
6. Apoyar a la Secretaria General, cuando se requiera la elaboración de pliegos de condiciones y contratos.
7. Revisar y evaluar cuando se requiera, el estado de los procesos contractuales que requiera el supervisor.
8. Revisar, cuando le sean asignados, los proyectos de documentos que debe suscribir la Secretaria General.
9. Apoyo y acompañamiento a la Secretaría General en el seguimiento a la ejecución de los procesos a cargo de las Direcciones Técnicas.
10. Hacer parte de los Comités verificadores y evaluadores de procesos de selección que adelante la Unidad, en el evento en que sea designado. 
11. Cumplir las demás actividades relacionadas con el objeto del contrato que sean acordadas con el supervisor.
</t>
  </si>
  <si>
    <t>JORGE NELSON</t>
  </si>
  <si>
    <t>URUEÑA LOPEZ</t>
  </si>
  <si>
    <t>JOSE ALEJANDRO</t>
  </si>
  <si>
    <t>HERNANDEZ GUERRERO</t>
  </si>
  <si>
    <t>Prestar sus servicios profesionales a la Subdirección Red Nacional de Información de LA UNIDAD para apoyar la definición, el análisis, desarrollo e implementación del proyecto hoja de vida de las víctimas.</t>
  </si>
  <si>
    <t>VEGA CORREA</t>
  </si>
  <si>
    <t>JOSE ANDRES</t>
  </si>
  <si>
    <t>PONCE CAICEDO</t>
  </si>
  <si>
    <t>Prestar sus servicios profesionales para apoyar a la Subdirección de Asistencia y Atención Humanitaria, en la ejecución, seguimiento y verificación de los planes y programas que en materia de asistencia y atención desarrolle la Subdirección.</t>
  </si>
  <si>
    <t>1. Elaborar los documentos precontractuales requeridos para impulsar los procesos de contratación que realice la Subdirección, con el propósito de cumplir con su obligación legal en lo que respecta a medidas de Asistencia y Atención Humanitaria.
2. Apoyar técnica y operativamente a la Subdirección, en el seguimiento a la ejecución de los contratos y convenios suscritos por la Unidad para efectos de cumplir con su obligación legal en lo que respecta a medidas de Asistencia y Atención Humanitaria.
3. Articular el desarrollo de todas las actividades contractuales que guarden relación con la implementación y fortalecimiento del Proceso de Atención, Asistencia y Reparación Integral a las Víctimas.
4. Elaborar conceptos jurídicos  en temas referentes a la competencia funcional de la Subdirección.
5. Elaborar solicitudes de conceptos jurídicos para ser presentadas ante Secretaría General o ante la Oficina Asesora Jurídica de la Unidad, respecto de temas que impliquen la actuación de la Subdirección.
6. Apoyar a la Subdirección en la elaboración de solicitudes de modificación contractual de los diferentes contratos y convenios que se suscriban con el propósito de cumplir con su obligación legal en lo que respecta a medidas de Asistencia y Atención Humanitaria.
7. Formular indicadores de seguimiento al plan de acción, plan de adquisiciones de los canales de atención a cargo de la Subdirección, de acuerdo con las instrucciones impartidas por el supervisor.
8. Participar en los comités territoriales de evaluación y seguimiento a la ejecución de las acciones de los Canales de Atención, en articulación con las áreas misionales responsables, de acuerdo con las instrucciones impartidas por el supervisor. 
9. Realizar todas las acciones encaminadas a cumplir con los requisitos contractuales establecidos en los Acuerdos Marco de Precios, a los que la Entidad deba someterse, en razón de sus competencias funcionales.  
10. Elaborar y presentar informes ejecutivos y los documentos que se requieran de acuerdo con sus competencias y con lineamientos establecidos por el supervisor.       
11. Apoyar la formulación e implementación de planes, programas y/o proyectos en cabeza de la Subdirección de Asistencia y Atención Humanitaria.
12. Definir los mecanismos de seguimiento contractual de los planes, programas y proyectos en cabeza de la Subdirección de Asistencia y Atención Humanitaria.
13. Participar en los comités operativos de los diferentes proyectos convocados por la Subdirección de Asistencia y Atención Humanitaria.
14. Apoyar el trámite y respuesta a los Autos proferidos por la Honorable Corte Constitucional, respecto de las acciones ejecutadas por la Unidad para las Víctimas, en procura de superar el Estado de Cosas Inconstitucional.
15. Contribuir con las políticas establecidas por la Unidad para mantener y mejorar el sistema de gestión integral.
16. Apoyar la preparación de las respuestas a los derechos de petición relacionados con el objeto y las actividades del contrato y velar para que las respuestas se tramiten dentro de los términos establecidos en la ley.
17. Garantizar estricta confidencialidad sobre la información suministrada por las distintas Entidades y Autoridades, y no divulgar ni utilizar en beneficio propio ni de terceros la información que conozca con ocasión del contrato.
18. Responder y velar por la conservación de la información, documentación y equipos tecnológicos a su cargo.
19. Hacer parte de los Comités verificadores y evaluadores de procesos de selección que adelante la Unidad, en el evento en que sea designado. 
20. Cumplir las demás actividades relacionadas con el objeto del contrato que sean acordadas con el supervisor.</t>
  </si>
  <si>
    <t>JOSE DANIEL</t>
  </si>
  <si>
    <t>RIVERA REINA</t>
  </si>
  <si>
    <t>Prestar sus servicios a la Oficina de Tecnologías de la Información para apoyar la ejecución de pruebas funcionales de los sistemas y servicios de información a cargo de la OTI.</t>
  </si>
  <si>
    <t xml:space="preserve">1. Apoyar la correcta aplicación de los procedimientos establecidos por la Oficina de tecnologías de la Información.
2. Apoyar el correcto registro documental de todas las actividades vinculadas a cada una de las etapas del ciclo de Software en los diferentes sistemas de Información de LA UNIDAD.
3. Apoyar el diseño y ejecución de pruebas funcionales sobre los sistemas desarrollados en ambiente de pre producción, relacionando las evidencias que permitan la mejora de los productos antes de la entrega a los equipos de la Unidad.
4. Llevar registro de cada una de las pruebas funcionalidades reportando según el canal establecido las incidencias encontradas, cumpliendo con los tiempos designados por el Lider de QA.
5. Llevar a cabo pruebas mediante herramientas tecnológicas que garanticen la correcta ejecución tanto de pruebas funcionales como no funcionales sobre los controles de cambio o nuevos proyectos atendidos por la Oficina de tecnologías de la información.
6. Apoyar en la sistematización y llevar un registro documental de las actividades que permitan adelantar los procesos de certificación de cada pago y el registro de actividades asociadas a los procedimientos oficiales de la Oficina de Tecnologías de la Información.
7. Llevar registro documental de las actividades y procesos desarrollados en cumplimiento del contrato, en la herramienta de gestión definida por la Oficina de Tecnologías de la Información.
8. Atender los lineamientos y políticas generales del Sistema de Gestión de Calidad definidos por la Unidad que se relacionen con el objeto del contrato.
9. Hacer parte de los Comités verificadores y evaluadores de procesos de selección que adelante la Unidad, en el evento en que sea designado.
10. Cumplir las demás actividades relacionadas con el objeto del contrato que sean acordadas con el supervisor
</t>
  </si>
  <si>
    <t>JOSE DAVID</t>
  </si>
  <si>
    <t>REYES MUÑOZ</t>
  </si>
  <si>
    <t>Prestar sus servicios profesionales, a la Subdirección de Reparación Individual, para apoyar la implementación del modelo de datos para la focalización y priorización de la entrega de medidas de reparación y en la estandarización de la base de datos de Indemniza</t>
  </si>
  <si>
    <t xml:space="preserve">1. Elaborar el modelo de datos conceptual y físico que permita el almacenamiento de la información de las personas víctimas para la focalización y priorización de la entrega de la indemnización administrativa.
2. Extraer, transformar y  estandarizar la información que le sea  remitida de fuentes de información para ingresar los datos al modelo físico de priorización de la indemnización administrativa.
3. Estandarizar y normalizar, las bases de datos de priorización de las víctimas para el pago de la indemnización administrativa, así como las de la herramienta tecnológica Indemniza.
4. Implementar el algoritmo matemático desarrollado por la Subdirección de Reparación Individual para el cálculo de puntuación y priorización de indemnización administrativa, en la base de datos de priorización.
5. Realizar las pruebas técnicas que se requieran para la implementación de la herramienta tecnológica que soporta el modelo de priorización de la indemnización administrativa
6. Brindar soporte técnico sobre el diseño de los modelos estadísticos que se construirán para el funcionamiento del modelo de priorización, de la indemnización administrativa
7. Socializar y capacitar, en el manejo de procedimientos y herramientas que apoyen el proceso de priorización de indemnizaciones y normalización de información de la base de datos de la herramienta tecnológica Indemniza de acuerdo a las indicaciones de su Supervisor. 
8. Prestar asistencia técnica personalizada a la Subdirección de Reparación Individual, en lo relacionado con la creación y optimización de requerimientos para la priorización de pagos de Indemnizaciones.
9. Hacer entrega oficial de los códigos fuentes desarrollados en los diferentes módulos de la herramienta tecnológica a la Oficina de Tecnologías de la Información de la Unidad para la Atención y Reparación Integral a las Victimas, según las indicaciones del supervisor del contrato.
10. Hacer parte de los Comités verificadores y evaluadores de procesos de selección que adelante la Unidad, en el evento en que sea designado.  
11. Cumplir las demás actividades relacionadas con el objeto del contrato que sean acordadas con el supervisor.
</t>
  </si>
  <si>
    <t>JOSE DE JESUS</t>
  </si>
  <si>
    <t>GUTIERREZ VILLALBA</t>
  </si>
  <si>
    <t>Prestar sus servicios profesionales a la Oficina de Control Interno con el fin de apoyar el Sistema de Control Interno de la Unidad, en las evaluaciones a desarrollar frente a los procesos de Direccionamiento Estratégico, seguimiento y mejora de la Entidad; y en las demás actividades y tareas específicas derivadas de las funciones de la dependencia.</t>
  </si>
  <si>
    <t xml:space="preserve">1. Apoyar en las evaluaciones a realizar a los procesos de planeación estratégica, seguimiento y mejora de la Oficina de Planeación que desarrollen, así como proponer la adopción de correctivos inmediatos cuando sean necesarios y proyectar los informes que surjan de dicha evaluación. 
2. Apoyar en la evaluación y seguimiento de los indicadores propuestos en cada uno de los procesos de la entidad que permitan identificar el cumplimiento y la efectividad de los mismos. 
3. Apoyar en la proyección, consolidación y presentación de informes a entes externos, en cumplimiento de la normatividad vigente. 
4. Realizar el seguimiento de los Acuerdos de Gestión, concertados, suscritos y evaluados entre la Dirección y los gerentes públicos de la Unidad, y proyectar el informe que surja del seguimiento. 
5. Apoyar en la estructuración, diseño y alcance del programa de auditorías para el año 2017. 
6. Apoyar el seguimiento a la ejecución del Plan de Acción de la entidad respecto a la vigencia anterior.
7. Atender los requerimientos, instrucciones y/o recomendaciones que durante el desarrollo del Contrato le imparta el supervisor del mismo, para una correcta ejecución y cumplimiento de sus obligaciones. 
8. Atender los lineamientos y políticas generales del Sistema Integrado de Gestión definidos por la Unidad que se relacionen con el objeto del contrato. 
9. Hacer parte de los Comités verificadores y evaluadores de procesos de selección que adelante la Unidad, en el evento en que sea designado.  
10. Cumplir las demás actividades relacionadas con el objeto del contrato que sean acordadas con el supervisor. 
</t>
  </si>
  <si>
    <t>JOSE EDUARDO</t>
  </si>
  <si>
    <t>BOHORQUEZ HERNANDEZ</t>
  </si>
  <si>
    <t>JOSE GREGORIO</t>
  </si>
  <si>
    <t>RINCON ALBARRACIN</t>
  </si>
  <si>
    <t>Prestar sus servicios profesionales a la Subdirección Red Nacional de Información de LA UNIDAD para desarrollar nuevas funcionalidades del visor geográfico de las víctimas que permitan el acceso masivo a las bases de datos georreferenciadas y la consulta de nuevos módulos de información.</t>
  </si>
  <si>
    <t>JOSE JAIR</t>
  </si>
  <si>
    <t>Prestar sus servicios profesionales en la Subdirección de Reparación Colectiva para apoyar la estructuración técnica y ejecución de los proyectos descritos en los Planes Integrales de Reparación Colectiva.</t>
  </si>
  <si>
    <t>JOSE JOAQUIN</t>
  </si>
  <si>
    <t>BELLO BURGOS</t>
  </si>
  <si>
    <t>Prestar sus servicios profesionales a la Unidad para la Atención y Reparación Integral a las Víctimas en el Grupo de Trabajo de Retornos y Reubicaciones para implementar en el nivel nacional y territorial el proceso de retornos y reubicaciones en su dimensión individual, comunitaria y colectiva, y promover el cumplimiento de las órdenes de restitución de tierras y territorios.</t>
  </si>
  <si>
    <t xml:space="preserve">1. Asistir técnicamente a la Unidad para las Víctimas para la socialización, el uso de los instrumentos, procedimientos, protocolos, metodologías y planes de acción, que sean requeridos para la materialización del proceso de retornos y/o reubicaciones dirigida a la población víctima de desplazamiento forzado.
2. Apoyar la implementación de la Ruta Integral de Atención, Asistencia y Reparación Individual para personas víctimas de desplazamiento que desean retornarse o reubicarse, y hacer seguimiento al equipo territorial en esta materia.
3. Adelantar acciones de seguimiento territorial respecto a la implementación de metodologías para prestar asistencia técnica a los municipios focalizados y en el acompañamiento en la formulación, implementación, seguimiento y evaluación de planes de Retorno y Reubicación. 
4. Proponer acciones y estrategias para la incorporación del enfoque diferencial étnico en las rutas, lineamientos y procedimientos desarrollados por la Unidad para el acompañamiento en los procesos de retorno y reubicación, y fomentar acciones para la restitución, constitución, saneamiento o ampliación de territorios colectivos, conforme a lo dispuesto por los Decretos con fuerza de ley 4633, 4634 y 4635 de 2011 y ley 160 de 1994 para la población retornada o reubicada y hacer seguimiento a las mismas.
5. Impulsar con los equipos territoriales, la implementación de estrategias para lograr la participación comunitaria en la construcción y/o difusión de los planes y procesos de retorno y reubicación, y avanzar en la integración comunitaria. 
6. Articular e impulsar acciones de gestión de oferta para fomentar el proceso de estabilización socioeconómica de la población retornada o reubicada, con especial énfasis en la articulación con el sector de agricultura en lo referente a la focalización de población retornada o reubicada en los programas liderados por la Agencia nacional de tierras, la Agencia de Desarrollo Rural Territorial y la Agencia de Desarrollo Territorial. 
7. Apoyar y promover el cumplimiento de las órdenes de restitución de tierras y territorios y otras gestiones respecto al acceso a tierras para la población desplazada.
8. Realizar la formulación, gestión, seguimiento, monitoreo y apoyo territorial para la ejecución de esquemas especiales de acompañamiento de carácter familiar o comunitario, dirigidos a la población víctima de desplazamiento forzado retornada y reubicada. 
9. Realizar acciones para dar cumplimiento a los requerimientos de índole administrativo, al cumplimiento de metas trazadas, en el plan de acción, planes de mejoramiento provenientes de las observaciones de organismos de control y órdenes judiciales en lo relacionado con el proceso de retorno y reubicación; y elaborar informes sobre estos asuntos.
10. Verificar la apropiación y constante actualización territorial de los ajustes operativos que requiera el funcionamiento del proceso de retorno y reubicación en su dimensión individual, colectiva y comunitaria. 
11. Dinamizar acciones para generar la atención integral y prioritaria de los casos de especial seguimiento por autos de la Corte Constitucional, en especial en los casos étnicos.
12. Monitoreo al cumplimiento de las metas territoriales brindando un seguimiento que identifique los avances de las mismas en el transcurso de la ejecución del contrato, y genere acciones dinamizadoras de su cumplimiento cuando haya lugar.
13. Asistir a las reuniones y/o comités que le sean asignadas, dejando reportes e informes de los temas tratados en las mismas y hacer el respectivo seguimiento.
14. Hacer parte de los comités verificadores y evaluadores de procesos de selección que adelante la Unidad, en el evento en el que sea designado.
15. Cumplir las demás actividades relacionadas con el objeto del contrato, que sean acordadas con el supervisor.
</t>
  </si>
  <si>
    <t>JOSE JULIAN</t>
  </si>
  <si>
    <t>VELASQUEZ BARRERA</t>
  </si>
  <si>
    <t>Prestar sus servicios profesionales a la Dirección de Reparación - Subdirección de Reparación Individual, para dar lineamientos y hacer seguimiento a las estrategias y proyectos que se desarrollen en el marco del acompañamiento integral</t>
  </si>
  <si>
    <t xml:space="preserve">1. Proponer planes de mejoramiento de los procesos del Programa de Acompañamiento y hacer el respectivo seguimiento .
2. Dar lineamientos técnicos y hacer seguimiento s al desarrollo de las Ferias Integrales de Servicio realizadas en territorio, 
3. Participar y proponer planes y proyectos, en los espacios definidos por la Subdirección de Reparación Individual, con el fin de propiciar la visibilización del Programa de Acompañamiento de la Ruta de Atención, Asistencia y Reparación Integral, de acuerdo con las indicaciones de su supervisor.
4. Elaborar estrategias de incorporación de programas y proyectos que constituyan oportunidades de inversión adecuada a la indemnización, en los planes de desarrollo y planes de acción de los entes territoriales.
5. Impulsar la formulación  y definición de lineamientos dirigidos a garantizar la aplicación  y efectividad del Programa de Acompañamiento en territorio y articular dichas acciones con los diferentes equipos de trabajo de la Subdireccion de Reparacion Individual, durante toda la ejecución del periodo contractual
6. Proponer lineamientos técnicos y participar en la evaluación de las estrategias u  otros espacios del Programa de Acompañamiento implementados a nivel territorial, según la periodicidad y las indicaciones de su supervisor. 
7. Elaborar los documentos técnicos e informes ejecutivos con la periodicidad que se le indique y le sean solicitados por el supervisor del contrato y que guarden relación con el objeto contractual. 
8. Proponer e implementar estrategias, planes, acciones que permitan materializar la línea de Proyectos Productivos del Programa de Acompañamiento, con el fin de aportar a la superación de la situación de vulnerabilidad de las víctimas, de acuerdo a la periodicidad que lo requiera el proceso.
9. Presentar y desarrollar acciones de articulación con las diferentes entidades del Sistema Nacional de Atención y Reparación Integral a las Victimas (SNARIV), para la ampliación y flexibilización de planes, programas y proyectos que constituyan oportunidades reales de inversión en materia de proyectos productivos, de acuerdo a las indicaciones de su supervisor
10. Acompañar la supervisión de los contratos en los cuales sea designado su supervisor en el marco de las líneas de Proyectos Productivos.
11.  Analizar y consolidar la información necesaria para la elaboración de informes que contengan la ejecución de planes, programas, proyectos y actividades propias de los procesos que adelante el Programa de Acompañamiento, de acuerdo a la periodicidad y las indicaciones de su supervisor.
12. Hacer parte de los Comités verificadores y evaluadores de procesos de selección que adelante la Unidad, en el evento en que sea designado.
13. Cumplir las demás actividades relacionadas con el objeto del contrato que sean acordadas con el supervisor.
</t>
  </si>
  <si>
    <t>JOSE LEONARDO</t>
  </si>
  <si>
    <t>BOHORQUEZ VILLATE</t>
  </si>
  <si>
    <t>Prestar sus servicios para apoyar a la Subdirección de Asistencia y Atención Humanitaria - Asistencia y Atención Humanitaria, en la realización de actividades tendientes al seguimiento y la gestión que se realiza en la mesa de ayuda, de acuerdo con la información recibida por parte de los canales de atención.</t>
  </si>
  <si>
    <t>JOSE LUIS</t>
  </si>
  <si>
    <t>MENESES ROJAS</t>
  </si>
  <si>
    <t>Prestar sus servicios profesionales a la Unidad para las Víctimas - Subdirección Técnica de Coordinación del SNARIV, en lo relacionado con las actividades misionales que tenga a su cargo la subdirección relacionadas con la política de víctimas en materia del sector Agropecuario, Pesquero y de Desarrollo Rural.</t>
  </si>
  <si>
    <t xml:space="preserve">1. Apoyar el monitoreo y seguimiento a las órdenes de restitución de tierras y medidas cautelares proferidas por los Jueces y Magistrados especializados en restitución de tierras, que se relacionan con temas de coordinación de las entidades del Sistema Nacional de Atención y Reparación Integral a las Víctimas. 
2. Acompañar el proceso de implementación de las herramientas para el seguimiento al desarrollo de la política de restitución de tierras. 
3. Elaborar informes sobre los avances, dificultades y estancamientos de la implementación de las órdenes de articulación y coordinación, frente al proceso de restitución de tierras que vinculan a las entidades del SNARIV.
4. Emprender acciones de articulación con el equipo de tierras de la Dirección de Reparación y todas aquellas entidades del SNARIV que se requiera, en los temas misionales de la subdirección que se soliciten.
5. Realizar las actividades relacionadas con el direccionamiento estratégico de las entidades y el seguimiento a la política pública de víctimas, en especial del sector Agropecuario, Pesquero y de Desarrollo Rural.
6. Apoyar a la Subdirección de Coordinación Técnica del SNARIV en la coordinación de uno de los subcomités técnicos del Sistema Nacional de Atención y Reparación Integral a las Víctimas cuando sea requerido. 
7. Contribuir en la generación de insumos del subcomité a su cargo para las sesiones que realice el Comité Ejecutivo.
8. Apoyar la implementación de la estrategia de articulación con las entidades, espacios y escenarios creados por los acuerdos de la Habana, en especial los enmarcados en el Sistema Nacional de Justicia, Verdad, Reparación y Garantías de No Repetición.
9. Apoyar la implementación de corresponsabilidad en coordinación con la subdirección de nación-territorio.
10. Apoyar la implementación de la estrategia de articulación de los subcomités nacionales y los comités departamentales de justicia transicional.
11. Apoyar los procesos de asistencia técnica y seguimiento a las entidades del Sistema, que sean asignadas por la subdirección.
12. Generar los informes necesarios a partir de las actividades desarrolladas en el marco del cumplimiento del presente contrato. 
13. Apoyar en la elaboración de los informes solicitados por los entes de control, a partir de las actividades desarrolladas en el marco del cumplimiento del presente contrato.
14. Acompañar y liderar cuando se requiera reuniones intra e interinstitucionales que sean designadas por el supervisor.
15. Acompañar y apoyar las actividades de la Dirección de Gestión Interinstitucional.
16. Hacer parte de los Comités verificadores y evaluadores de procesos de selección que adelante la Unidad, en el evento en que sea designado.  
17. Cumplir las demás actividades relacionadas con el objeto del contrato que sean acordadas con el supervisor
</t>
  </si>
  <si>
    <t>MERIZALDE PARDO</t>
  </si>
  <si>
    <t>TAMI ARDILA</t>
  </si>
  <si>
    <t>Prestar sus servicios profesionales a la Subdirección de Reparación Colectiva, para apoyar desde el territorio, las fases de la ruta de reparación colectiva étnica en el marco de la implementación del Programa de Reparación Colectiva de conformidad con los Decretos Ley Reglamentarios.</t>
  </si>
  <si>
    <t xml:space="preserve">JOSE LUIS </t>
  </si>
  <si>
    <t>DE LAS SALAS RODRIGUEZ</t>
  </si>
  <si>
    <t>JOSE MANUEL</t>
  </si>
  <si>
    <t>ALARCON MONTES</t>
  </si>
  <si>
    <t xml:space="preserve">Prestar sus servicios profesionales a la Oficina Asesora Jurídica para apoyar la implementación de la gerencia estratégica de la Oficina Asesora Jurídica mediante el control y seguimiento de las actividades de los Grupos de Defensa Judicial y de Actuaciones Administrativas y Conceptos en el marco del proceso de planeación para el año 2017, así como apoyar la supervisión de los contratos a cargo del Jefe de la Oficina Asesora Jurídica. </t>
  </si>
  <si>
    <t xml:space="preserve">1. Apoyar a la Oficina Asesora Jurídica en los asuntos jurídicos, judiciales y extrajudiciales, entregados para su gestión en lo relacionado con audiencias de conciliación de carácter administrativo, laboral y civil, así como el conocimiento de procesos contenciosos administrativos, laborales, civiles, ejecutivos, acciones de grupo, acciones populares y acciones de cumplimiento instauradas por la población víctima afectada del conflicto armado interno.
2. Brindar apoyo jurídico en la revisión de los estudios y demás documentos jurídicos que la entidad requiera dentro de los diferentes procesos judiciales y extrajudiciales que se adelanten en contra de la entidad.
3. Representar judicial y extrajudicialmente a la la Unidad para la Atención y Reparación a las Victimas  cuando así lo requiera la entidad.
4. Asesorar jurídicamente a las diferentes dependencias de la Unidad que requieran dar respuestas a los derechos de petición y demás requerimientos solicitados por la población objeto de atención de la Unidad para la  Atención y Reparación Integral a las Víctimas
5. Prestar apoyo jurídico en las acciones penales en defensa de la Unidad para la  Atención y Reparación Integral a las Víctimas
6. Proyectar las respuestas a los diferentes recursos interpuestos ante las autoridades judiciales o administrativos en defensa de la Unidad en los procesos contenciosos administrativos, laborales, civiles, ejecutivos, acciones de grupo, acciones populares y acciones de cumplimiento.
7. Brindar apoyo jurídico en la elaboración y revisión de los conceptos sobre los, decretos, acuerdos, resoluciones, contratos, convenios y demás actos y/o asuntos administrativos, civiles, penales y laborales que se relacionen con las funciones de la Oficina Asesora Jurídica.
8. Realizar las gestiones y actuaciones necesarias tendientes a recolectar información sobre modalidades de fraude a la Unidad para la Atención y Reparación Integral a las Víctimas, así como analizar los hechos presuntamente irregulares de la información legalmente obtenida en la Unidad para la Atención y Reparación Integral a las Víctimas 
9. Proponer estrategias de prevención de delitos contra la Unidad para la Atención y Reparación Integral a las Víctimas. 
10. Brindar apoyo jurídico en la elaboración  y revisión de los estudios tendientes a compilar, organizar y sistematizar la normativa y jurisprudencia relativa al objetivo y desarrollo de la actuación administrativa de la Unidad, velando por su aplicación y difusión interna, y recomendando a la Dirección General la posición jurídica que en Derecho, resulte más efectiva en la defensa de los intereses de la entidad y el correcto ejercicio de la función pública, correspondiente a la implementación y ejecución de la política pública que desarrolla la Unidad.
11. Interponer las acciones penales, civiles, administrativas o policivas o a las que haya lugar en representación de la Unidad-Fondo para la Reparación de las Victimas, así como realizar todas las actuaciones en defensa de los bienes que administra la UNIDAD-FRV y realizar el correspondiente seguimiento, vigilancia y control a las mismas hasta su culminación, acorde a la normativa vigente.
12. Apoyar en la elaboración y revisión del estudio jurídicos de aquellos procesos que deben agotar el requisito de prejudicialidad y conciliación judicial para que el Comité de Conciliación se pronuncie.
13. Realizar las actuaciones y gestiones necesarias para la ejecución del procedimiento de cobro persuasivo y coactivo con el fin de recaudar las obligaciones en favor de la Unidad para la Atención y Reparación Integral a las Víctimas y del Fondo para la Reparación de las Víctimas.
14. Apoyar jurídicamente en la proyección y revisión de los autos y resoluciones correspondientes para impulsar el proceso de cobro coactivo.
15. Apoyar a las distintas direcciones y oficinas de la Unidad en los asuntos jurídicos requeridos y relacionados con la actuación administrativa o actuaciones judiciales en los procesos de justicia y paz y restitución de tierras.
16. Realizar la revisión, seguimiento, análisis y control de aquellas actuaciones administrativas que inicien los organismos de control en contra de las Directivas y Jefes de las diferentes dependencias que integran la Unidad, acorde con los lineamientos impartidos por el Jefe de la Oficina Asesora Jurídica.
17. Realizar la revisión y seguimiento a los asuntos asignados referentes al cumplimiento de los Fallos y Medidas Cautelares emitidos por las Salas Civiles del Circuito Especializadas en Restitución de Tierras de los Tribunales Superiores del Distrito Judicial y Juzgados Civiles del Circuito Especializados en Restitución de Tierras de todo el país.
18. Asistir a las reuniones tanto internas como externas que el Jefe de la Oficina Asesora Jurídica considere  necesarias para los objetivos propuestos para el año 2017 de gestión y de liderazgo en el Sistema Nacional de Atención y Reparación Integral a las Víctimas.
19. Apoyar a nivel nacional de las actuaciones judiciales, especialmente en el Departamento de Antioquia por su participación en población víctima, estableciendo controles y siendo enlace entre la entidad y la Rama Judicial. 
20. Hacer parte de los Comités verificadores y evaluadores de procesos de selección que adelante la Unidad, en el evento en que sea designado.
21. Cumplir las demás actividades relacionadas con el objeto del contrato que sean acordadas con el supervisor
</t>
  </si>
  <si>
    <t>BARBOSA MORENO</t>
  </si>
  <si>
    <t>JOSE MIGUEL</t>
  </si>
  <si>
    <t>ACOSTA IMBACHI</t>
  </si>
  <si>
    <r>
      <t>Prestar sus servicios técnicos de apoyo a la Subdirección de Reparación Individual para realizar el control y seguimiento al cumplimiento de los indicadores de gestión de la información a nivel  territorial, de la atención realizada a las víctimas en el marco de la Ruta de Atención, Asistencia y Reparación Integral</t>
    </r>
    <r>
      <rPr>
        <sz val="8"/>
        <color indexed="8"/>
        <rFont val="Calibri"/>
        <family val="2"/>
      </rPr>
      <t xml:space="preserve"> </t>
    </r>
  </si>
  <si>
    <t>JOSE ORLANDO</t>
  </si>
  <si>
    <t>FUENTES ORTEGA</t>
  </si>
  <si>
    <t>JOSE RICARDO</t>
  </si>
  <si>
    <t>GARZON CARRILLO</t>
  </si>
  <si>
    <t>JOSE ROBINSON</t>
  </si>
  <si>
    <t>PALACIOS PRADO</t>
  </si>
  <si>
    <t>Prestar sus servicios profesionales a la Unidad para la Atención y Reparación Integral a las Víctimas en el Grupo de Trabajo de Retornos y Reubicaciones en la Dirección Territorial Chocó implementar en el nivel territorial el proceso de retornos y reubicaciones en su dimensión individual, comunitaria y colectiva, promover el cumplimiento de las órdenes de restitución de tierras y territorios.</t>
  </si>
  <si>
    <t>JOSE RODRIGO</t>
  </si>
  <si>
    <t>BOLAÑOS MAYA</t>
  </si>
  <si>
    <t>Prestar a la Dirección General - Centros Regionales sus servicios profesionales para desarrollar actividades encaminadas al mejoramiento de la operación y atención en los Centros Regionales de Atención y Reparación Integral a las Víctimas del conflicto armado del país.</t>
  </si>
  <si>
    <t xml:space="preserve">1. Definir, elaborar, actualizar e implementar instrumentos y herramientas para la medición y apoyo de los componentes de funcionamiento, operación y atención de los Centros Regionales, así como apoyo en la aplicación a través de la gerencia en cada Centro.
2. Realizar el seguimiento al funcionamiento y operación de los Centros Regionales, a través de informes relacionados sobre cada componente, tales como: bitácoras de soporte, indicadores de permanencia y posicionamiento de las entidades en los Centros Regionales, indicadores de ocupación, planos de distribución interna de entidades en módulos y oficinas, presencia de entidades y oferta en cada Centro, entre otros.
3. Realizar seguimiento a la atención los Centros Regionales, a través de informes relacionados sobre cada componente, tales como: tasas de llegada antes de la apertura, hora de inicio y hora final de la acogida (entrega de turnos) y de las atenciones, tasas de atención por entidad, de abandono, de no atención, tiempos de espera, de atención y de reposo, entre otros.
4. Realizar el análisis de diferentes variables que inciden en el funcionamiento, la operación y atención de los Centros Regionales y presentar e implementar correspondientes planes o estrategias integrales de mejora, así como, si es el caso proponer ajustes a las rutas internas de atención en los Centros Regionales y modelo Integral de gerenciamiento y garantizar los mecanismos operativos para su adaptación, implementación, seguimiento y control y hasta la etapa de estabilización.
5. Apoyar, orientar y promover acciones a través de la Gerencia de los Centros Regionales, para el diseño, elaboración e implementación de los Planes de Emergencias y Contingencias por parte de los entes municipales para cada Centro y relacionados con gestión del riesgo. 
6. Elaborar e implementar instrumentos para la realización de Campañas de extra servicios, y contingencias de atención y de servicio en los Centros Regionales, así como relacionados para el funcionamiento, operación y atención de espacios complementarios tales como: ludotecas, enfermerías, auditorios, etc. Así como la presentación de informes relacionados y planes de mejora de ser necesarios.
7. Implementar herramientas de gestión e información, distribución de espacios, seguimiento operativo, en los Centros Regionales para la Atención y Reparación Integral a las Victimas.
8. Realizar el apoyo y acompañamiento a la Dirección General, las Direcciones Territoriales, entidades territoriales y del sistema que lo requieran, en lo relacionado con el funcionamiento, operación, atención y modelo de gerenciamiento de los Centros Regionales y estrategias complementarias, a través de procesos de formación, entrenamiento y cualificación relacionados. 
9. Proponer, apoyar y acompañar a la Dirección General en el diseño, implementación, seguimiento y control del plan estratégico de Centros Regionales, así como articular y dinamizar con las Direcciones Territoriales, Direcciones Misionales y de Apoyo de la Unidad para la Víctimas, las acciones relacionadas y requeridas para el cumplimiento de las actividades definidas en dicho plan.
10. Elaborar y generar los informes y reportes que requiera la Dirección General, la Supervisión del Contrato ó a quien estas instancias indiquen.
11. Realizar el acompañamiento a los Centros Regionales que se encuentren en procesos de alistamiento y preparación para inauguración y definir las acciones encaminadas que garanticen el funcionamiento y operación posterior a la apertura; en caso de requerirse deberá tener disponibilidad para desplazarse a los lugares de ubicación. 
12. Elaborar informe mensual de actividades.
13. Participar en las reuniones que sean convocadas en relación con el objeto del contrato y hacer seguimiento a los compromisos adquiridos en las mismas. 
14. Apoyar la proyección de las respuestas a los derechos de petición relacionados con el objeto y las actividades del contrato y velar para que las respuestas se tramiten dentro de los términos establecidos en la ley
15. Hacer parte de los Comités verificadores y evaluadores de procesos de selección que adelante la Unidad, en el evento en que sea designado.  
16. Cumplir las demás actividades relacionadas con el objeto del contrato que sean acordadas con el supervisor.
</t>
  </si>
  <si>
    <t>JUAN</t>
  </si>
  <si>
    <t>LATORRE VIDAL</t>
  </si>
  <si>
    <t>Prestar sus servicios profesionales y de apoyo a la gestión a la Unidad para la Atención y Reparación Integral a las Víctimas en la Subdirección de Valoración y Registro de la Dirección de Registro y Gestión de la Información para apoyar la administración, soporte y gestión de las bases de datos que soportan  el Registro Único de Victimas-RUV</t>
  </si>
  <si>
    <t xml:space="preserve">1. Apoyar la administración de las bases de datos que están a cargo de la Subdirección de Valoración y Registro en sus respectivos motores y, relacionadas con el Registro Único de Victimas, dentro de las cuales se encuentra: RUV, SIRAV, ASDOC, SIPOD.
2. Apoyar en actividades de Ingeniería de software, en relación con el desarrollo de nuevas funcionalidades y/o el mantenimiento de las actuales aplicaciones en el lenguaje de programación (.NET), con el fin de garantizar que los procesos de negocio al interior de la Subdirección de Valoración y Registro puedan operar óptimamente.
3. Implementar cuando se requiera, nuevas funcionalidades en los sistemas de información RUV, SIRAV, ASDOC, SIPOD, aplicando los patrones de diseño y arquitectura de software presentes en las aplicaciones.
4. Realizar y aplicar los planes de pruebas de todas las funcionalidades desarrolladas dentro de un ambiente de pruebas, para lograr la calidad en los productos software desarrollados.
5. Crear los esquemas, procedimientos almacenados, funciones que sean requeridos en las bases de datos que soportan la operación de la Subdirección de Valoración y Registro, con el fin de garantizar el óptimo desempeño de las bases de datos y su interacción con los desarrollos y/o sistemas de información.
6. Analizar y apoyar la solución de problemas técnicos que se detecten sobre las bases de datos y/o sistemas de información en relación con servicios REST procedimientos almacenados, funciones, paquetes, trigers, jobs y demás objetos en las bases de datos.
7. Construir los elementos técnicos y procedimentales necesarios sobre las bases de datos: SIPOD, RUV, 1290 y 418, con el fin de aplicar procesos de calidad que permitan mejorar los registros contenidos en dichas bases de datos.
8. Realizar los procesos de migración requeridos por la Subdirección de Valoración y Registro con todo lo que esto conlleve.
9. Apoyar la automatización de los procesos que se generen sobre las bases de datos o que requerirá la Subdirección de Valoración y Registro para la gestión de sus procesos de negocio.
10. Apoyar los procesos de configuración del sistema de información Vivanto – RUV, en relación con los formularios dinámicos, procesos, reglas de negocio, flujos, etc., requeridos para la gestión de los procesos de negocio. 
11. Generar los reportes y/o requeridos de información solicitados por la Subdirección de Valoración y Registro sobre las bases de datos RUV, SIPOD, 1290, 418, ASDOC.
12. Realizar cuando se requiera, actividades relacionadas con el levantamiento de requerimientos técnicos y/o funcionales, para el mantenimiento, desarrollo o implementaciones requeridas por la Subdirección de Valoración y Registro.
13. Construir los ambientes de base de datos de desarrollo y pruebas, así como que realizar y apoyar los ciclos de pruebas necesarios, con el fin de detectar problemas antes de su ejecución en producción y/o por posibles mejoras de funcionamiento.
14. Apoyar la generación y revisión de documentos técnicos y funcionales, en relación con la gestión de las bases de datos y su integración con las aplicaciones y/o sistema de información.
15. Brindar soporte técnico sobre las bases de datos a cargo de la Subdirección de Valoración y Registro.
16. Garantizar la conservación de la información generada durante el desarrollo del contrato relacionada con la consulta a las diversas fuentes de información definidas por la coordinación del equipo. 
17. Documentar todas las actividades que se genere por el desarrollo de las obligaciones contractuales.
18.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19. Hacer parte de los Comités verificadores y evaluadores de procesos de selección que adelante la Unidad, en el evento en que sea designado.  
20. Cumplir las demás actividades relacionadas con el objeto del contrato que sean acordadas con el supervisor.
</t>
  </si>
  <si>
    <t>JUAN ALEJANDRO</t>
  </si>
  <si>
    <t>PEDRAZA CANTOR</t>
  </si>
  <si>
    <t>Prestar sus servicios profesionales, a la Dirección de Reparación - Subdirección de Reparación Individual, desarrollando el proceso de verificación y envío de insumos para dar respuesta a derechos de petición, tutelas, solicitudes de organismos de control y demás requerimientos relacionados con indemnización administrativa.</t>
  </si>
  <si>
    <t xml:space="preserve">1. Hacer la verificación y conciliación bancaria de las cuentas por medio de las cuales se canalizan las indemnizaciones para todos los procesos de ejecución 
2. Actualizar el libro auxiliar de Bancos de las cuentas corrientes,  por medio de las cuales se canalizan las indemnizaciones por vía administrativa.
3. Realizar mensualmente, control de calidad y hacer seguimiento a los giros de indemnizaciones administrativas que fueron reintegrados.
4. Reportar y solicitar la validación de archivos planos (GENTIEXT), con los registros de giros correspondientes a pagos nuevos o reprogramaciones de indemnizaciones
5. Responder los requerimientos de reprogramaciones en los tiempos establecidos dentro del proceso.
6. Gestionar las solicitudes de recursos constituidos como acreedores varios.
7. Tramitar la Constitución de Acreedores Varios Sujetos a Devolución cuando haya a  lugar.
8. Brindar los insumos necesarios y soportes sobre los estados de los giros ordenados cuando le sean requeridos 
9. Realizar informes con el estado de los procesos bancarios que están vigentes con la periodicidad que le indique el supervisor del contrato.
10. Articular con las diferentes Entidades Bancarias para solicitar y suministrar información y concertar soluciones frente a los posibles inconvenientes que se presenten a nivel nacional y territorial respecto a la programación de los giros por concepto de indemnizaciones administrativas.
11. Articular con el Grupo de Gestión Financiera y Contable de la Unidad para la Atención y Reparación Integral a las víctimas, para verificar y convalidar información y documentación relacionada con los movimientos bancarios, generados en el proceso de la indemnización administrativa.
12. Realizar y actualizar el inventario físico y digital de los trámites Financieros
13. Revisar el archivo de las indemnizaciones administrativas correspondientes a la ejecución presupuestal de la Dirección técnica de Reparación.
14. Elaborar informes mensuales con las estadísticas de las Indemnizaciones ordenadas
15. Acompañar en la organización y ejecución de las jornadas de notificación, reprogramación, solicitud de documentos o cualquier otra que se requiera en la Subdirección de Reparación Individual, cuando se lo indique su supervisor.
16. Asistir a las reuniones y/o comités que le sean asignadas, dejando reportes e informes de los temas tratados en las mismas y hacer el respectivo seguimiento cuando se lo solicite su supervisor.
17. Cumplir las demás actividades relacionadas con el objeto del contrato que sean acordadas con el supervisor.
</t>
  </si>
  <si>
    <t>JUAN CAMILO</t>
  </si>
  <si>
    <t>AREVALO SANTOFIMIO</t>
  </si>
  <si>
    <t>Prestar sus servicios al Grupo de Gestión Financiera y Contable, apoyando las actividades de tesorería relacionadas con las operaciones derivadas del FRV y los trámites ante entidades financieras, estatales y privadas; así como apoyar la gestión de pagos a contratistas y proveedores del FRV y la Unidad.</t>
  </si>
  <si>
    <t>BELTRAN PACHECO</t>
  </si>
  <si>
    <t>Prestar sus servicios técnicos a la Subdirección de Reparación Colectiva, para apoyar la gestión administrativa relacionada con la planeación, ejecución y seguimiento de las actividades propias del Programa de Reparación Colectiva.</t>
  </si>
  <si>
    <t xml:space="preserve">1. Apoyar y hacer seguimiento a los compromisos y solicitudes que ingresen a través de los diferentes canales de comunicación y/o que se establezcan en reuniones según  lo que le  indique el subdirector de Reparación Colectiva.
2. Apoyar el direccionamiento, la proyección y la consolidación de las respuestas a los distintos requerimientos y solicitudes, velando por la eficiencia en los tiempos de respuesta. 
3. Revisar y solicitar la respectiva corrección de los documentos proyectados por los equipos internos y personal de la Subdirección de Reparación Colectiva.
4. Elaborar las actas de las reuniones y llevar el respectivo control de asistencia, cuando sea requerido
5. Apoyar  logísticamente la organización de reuniones y demás eventos de la Subdirección de Reparación Colectiva.
6. Llevar el seguimiento y control de los compromisos adquiridos por la Subdirección de Reparación Colectiva, según lo establecido en los Comité Directivos y demás reuniones en las que requiera el Subdirector de Reparación Colectiva este seguimiento.
7. Hacer seguimiento al estado de los contratos o convenios que se encuentran bajo la supervisión Subdirector de Reparación Colectiva para generar alertas o realizar los trámites que le sean designados con el fin de facilitar el logro de los objetivos misionales.
8. Facilitar la articulación de la Subdirección de Reparación Colectiva y sus equipos de trabajo con las demás dependencias de la Unidad para la consecución de los trámites administrativos o requerimientos que le sean escalados.
</t>
  </si>
  <si>
    <t>CRUZ BECERRA</t>
  </si>
  <si>
    <t>Prestar servicios de apoyo a la gestión a la Unidad para las Víctimas - Dirección Territorial Central - Bogotá  en la implementación de la estrategia de gestión de oferta, promoviendo a nivel territorial el acceso de las víctimas a los planes, programas y proyectos en procura de garantizar el acceso individual o colectivo a las diferentes medidas contempladas en la ley.</t>
  </si>
  <si>
    <t xml:space="preserve">1. Apoyar el ejercicio de asistencia técnica y socialización para la implementación de la estrategia de gestión 
2. Apoyar técnicamente el ejercicio de asistencia técnica y socialización para la implementación de la estrategia de gestión de oferta en el nivel territorial. 
3. Apoyar Técnicamente la Realizar la identificación, actualización y gestión efectiva de Oferta local y/o Territorial de los municipios asignados, en consonancia con la estrategia de corresponsabilidad. 
4. Realizar la caracterización y articulación de rutas de acceso a la oferta de las entidades del SNARIV a nivel territorial en los derechos que buscan superar la situación de vulnerabilidad, teniendo en cuenta criterios de enfoque diferencial y étnico. 
5. Acompañar y brindar asistencia técnica a las entidades públicas y privadas con el fin de generar alianzas que busquen implementar la situación de vulnerabilidad y la reparación integral a las víctimas del conflicto armado.
6. Concertar con los responsables o pares interinstitucionales a nivel territorial el acceso efectivo a las ofertas gestionadas en favor de la población víctima del conflicto armado, tanto individual, colectiva, y en el marco de los procesos de retorno y reubicación.
7. Adelantar las gestiones necesarias para que las entidades del SNARIV territorial atiendan las solicitudes tramitadas a través del SIGO, y efectuar control y seguimiento, de acuerdo con las metas de la Dirección Territorial. 
8. Implementar los lineamientos y herramientas técnicas de gestión de Oferta a nivel municipal y departamental guardando coherencia con las competencias sectoriales. 
9. Gestionar de manera concertada con el Director Territorial y el Gerente del Centro Regional de atención a víctimas respectivo, la presencia de las entidades que inciden en la política pública de víctimas.  
10.  Apoyar el seguimiento a los convenios, acuerdos o protocolos definidos con las entidades públicas y privadas para el acceso a la oferta a la población víctima a nivel territorial. 
11.  Apoyar las actividades requeridas en el Comité de Justicia Transicional que garanticen el acceso efectivo de las víctimas a la oferta institucional. 
12. Acompañar las actividades de la Dirección de Gestión Interinstitucional, cuando sea requerido.
13. Apoyar la gestión de oferta con las entidades competentes, en casos especiales y acciones constitucionales. 
14. Apoyar con la elaboración de insumos para la emisión de respuesta a derechos de petición, requerimientos de entes de control y autos y sentencias de la Corte Constitucional relacionados con el objeto y las actividades del contrato, cuando sea requerido. 
15.  Apoyar en la actualización de versiones finales para la operación del Grupo de Respuesta Escrita de la Unidad, cuando sea requerido.
16. Cumplir las demás actividades relacionadas con el objeto del contrato que sean acordadas con el supervisor.
</t>
  </si>
  <si>
    <t>FERNANDEZ SIERRA</t>
  </si>
  <si>
    <t>Prestar sus servicios técnicos a la Subdirección de Reparación Individual, en el marco de la Ruta de Atención, Asistencia y Reparación Integral para apoyar la recepción, asignación y envío de toda clase de solicitudes, garantizando el control y seguimiento de la información de la Dirección Territorial.</t>
  </si>
  <si>
    <t>ROMERO MADRIÑAN</t>
  </si>
  <si>
    <t>VEGA PEREZ</t>
  </si>
  <si>
    <t>JUAN CARLOS</t>
  </si>
  <si>
    <t>ABRIL NIETO</t>
  </si>
  <si>
    <t>Prestar sus servicios técnicos en la Oficina Asesora de Comunicaciones como web master para la administración de las plataformas web de LA UNIDAD.</t>
  </si>
  <si>
    <t xml:space="preserve">1. Administrar los códigos de acceso a los diferentes sites de la Unidad para las Víctimas para realizar labores de actualización y seguridad en la información.
2. Velar por el buen funcionamiento de portales, páginas web, minisites y canales digitales de la Unidad para las Víctimas.
3. Publicar contenidos dinámicos y estáticos de los diferentes sites de la Unidad para las Víctimas, según las nuevas estructuras definidas en el marco de la estrategia digital de la entidad.
4. Apoyar la difusión de pedagogía de paz para el proceso amplio de participación.
5. Actualizar de manera oportuna de la información remitida por las diferentes direcciones y áreas de la Unidad para las Víctimas en los sites de la entidad y dar reporte de publicación al Jefe de la Oficina Asesora de Comunicaciones. 
6. Desarrollar aplicativos, formularios dinámicos o nuevas herrameintes que faciliten la comunicación con las diferentes audiencias de la Unidad para las Víctimas. 
7. Realizar el análisis del tráfico de los sites de la Unidad para las Víctimas y dar recomendaciones mensuales al jefe de la Oficina Asesora de Comunicaciones. 
8. Atender los lineamientos y politicas generales del sistema de gestión de calidad que defina la Unidad, que se relacionen con el objeto del contrato. 
9. Reportar el cumplimiento de las publicaciones ordenadas por las entidades de control, las oficinas adscritas a la Presidencia de la República, y las oficinas de Planeación y Control Interno. 
10. Presentar oportunamente los informes de seguimiento al plan de acción, con sus debidas evidencias, solicitados por el supervisor del contrato. 
11. Hacer parte de los Comités verificadores y evaluadores de procesos de selección que adelante la Unidad, en el evento en que sea designado.
12. Atender los lineamientos y políticas generales del Sistema de Gestión de Calidad definidos por la Unidad para Atención y Reparación Integral a las Victimas que se relacionen con el objeto del contrato. 
13. Cumplir las demás actividades relacionadas con el objeto del contrato que sean acordadas con el Supervisor.
</t>
  </si>
  <si>
    <t>ALVARADO BARACALDO</t>
  </si>
  <si>
    <t>ARANGO DIEZ</t>
  </si>
  <si>
    <t>Prestar sus servicios profesionales a la Subdirección de Reparación Colectiva, para la implementación del Programa de Reparación colectiva en la Dirección Territorial Antioquia.</t>
  </si>
  <si>
    <t>BARBOSA SALAMANCA</t>
  </si>
  <si>
    <t>Prestar sus servicios profesionales a la Subdirección de Reparación Colectiva, para apoyar la implementación de la medida de rehabilitación psicosocial y de reconstrucción del tejido social  con los sujetos de reparación colectiva de incidencia nacional  en el Programa de Reparación Colectiva.</t>
  </si>
  <si>
    <t xml:space="preserve">1. Definir y desarrollar con los equipos territoriales el Plan Operativo Anual para el cumplimiento de las metas a cargo de la zona asignada.  
2. Revisar los documentos de diagnóstico del daño, las matrices de Planes Integrales de Reparación Colectiva, y demás documentos de acuerdo con los lineamientos sobre el alcance del Programa de Reparación Colectiva en la zona asignada. 
1. Orientar y acompañar a los equipos territoriales para el desarrollo de las estrategias de gestión de medidas de reparación colectiva contempladas en los Planes Integrales de Reparación Colectiva de competencia de los entes territoriales y/o entidades del Snariv.
3. Coordinar en la zona asignada la transversalización de los enfoques de reconciliación, género, psicosocial y diferencial de acuerdo con los lineamientos y metas de la Subdirección de Reparación Colectiva y de la Subdirección General.
4. Hacer seguimiento en la zona asignada a la ejecución del Programa de Reparación Colectiva alertando la toma de decisiones de acuerdo con el estado de implementación de la ruta, las medidas y los compromisos adquiridos en los planes.
5. Diseñar y operar junto con los equipos territoriales de la zona asignada, la estrategia de incidencia política para incorporar en las agendas políticas locales de paz y posconflicto los planes y procesos de reparación colectiva.
6. Coordinar el diseño y la operación de la estrategia de salida del Programa de Reparación Colectiva de los Sujetos de Reparación Colectiva en la zona asignada. 
7. Coordinar la gestión institucional para el acceso a la justicia de los sujetos de reparación colectiva de la zona asignada de acuerdo con los lineamientos de la Dirección de Reparación. 
8. Coordinar en la zona asignada el seguimiento a sentencias judiciales que impliquen sujetos de reparación colectiva de acuerdo con los lineamientos de la Dirección de Reparación
9. Coordinar el equipo zonal gestor de las medidas de satisfacción, rehabilitación, restitución y garantías de no repetición en la zona asignada. 
10. Coordinar en la zona asignada la articulación con otros procesos misionales de la Unidad (DGI, DR, SPAE, DAE) en lo relacionado con la implementación nacional del programa.
11. Apoyar acciones que contribuyan al proceso de implementación de los acuerdos y construcción de Paz.
12. Entregar mensualmente la información requerida para la actualización del sistema de información de la Subdirección de Reparación Colectiva.
13. Apoyar la supervisión de los contratos y/o convenios que le sean designados por la Subdirección de Reparación Colectiva. 
14. Apoyar la preparación de las respuestas a los derechos de petición e informes solicitados por los entes de control relacionados con el objeto del contrato y velar para que las respuestas se tramiten dentro de los términos establecidos en la Ley.
15. Acompañar las estrategias de gestión de la Subdirección de Reparación Colectiva en concordancia con los instrumentos de construcción de paz y posconflicto que diseñe el Gobierno Nacional.
16. Hacer parte de los comités verificadores y evaluadores de procesos de selección que adelante la Unidad, en el evento en que sea designado
17. Cumplir las demás actividades relacionadas con el objeto del contrato que sean acordadas con el supervisor. </t>
  </si>
  <si>
    <t>BARRAGAN DIAZ</t>
  </si>
  <si>
    <t>ESCOBAR CAMPOS</t>
  </si>
  <si>
    <t>FERNANDEZ TAVERA</t>
  </si>
  <si>
    <t>Prestar  sus servicios profesionales a la Dirección de Asuntos Étnicos para que desarrolle y haga seguimiento a la estrategia de implementación de los Decretos Ley No. 4633 de 2011 y 4635 de 2011 y dar cumplimiento y ejecución a las órdenes de los autos proferidos por la Corte Constitucional en la Dirección Territorial Meta y Llanos Orientales especialmente al Auto 173 de 2012 en el que se dictamina la realización  del plan de reacción urgente y de contingencia de pueblo Nükak y Jiw, en la Dirección Territorial Meta y Llanos Orientales.</t>
  </si>
  <si>
    <t>GARCES CASTAÑEDA</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</si>
  <si>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Arauca (Arauca).</t>
  </si>
  <si>
    <t>HENAO CASTRO</t>
  </si>
  <si>
    <t>Prestar sus servicios técnicos a la Subdirección de Reparación Individual, realizando el registro fotográfico, acompañamiento y desarrollo técnico a nivel psicosocial de los procesos de búsqueda, ubicación, exhumación y entrega de cadáveres de víctimas identificadas y de Desaparición Forzada y Homicidio.</t>
  </si>
  <si>
    <t xml:space="preserve">1. Articular con el equipo de Medidas de Satisfacción y los demás equipos de la Dirección de reparación que tengan competencia para el desarrollo y ejecución de acciones de dignificación de las víctimas, construcción de memoria y el acceso a la verdad de los familiares víctimas de Desaparición Forzada, homicidio y/o ejecuciones extrajudiciales, elaborando informes que contengan los avances obtenidos y dejando constancia en actas de reunión.
2. Elaborar un informe que contenga propuestas relacionadas con el acceso a todas las medidas de satisfacción a familias víctimas de Desaparición Forzada u otras víctimas del conflicto armado.
3. Elaborar un documento que recoja los lineamientos técnicos para la documentación fotográfica, bajo el enfoque psicosocial y acción sin daño en el contexto de la entrega de cuerpos o restos de víctimas identificadas.
4. Realizar el registro fotográfico de los procesos de búsqueda, ubicación, exhumación, identificación y entrega de cuerpos o restos de víctimas identificadas, como medida de satisfacción, de acuerdo al caso.
5. Custodiar el almacenamiento de fotografías y entregar copia de los registros fotográficos orientados a las medidas de satisfacción y al cubrimiento de las diligencias judiciales, según los criterios definidos por las entidades comprometidas en las entregas de cuerpos o restos de víctimas identificadas. 
6. Presentar informe de levantamiento de la memoria, por cada proceso de entrega que contenga la descripción detallada del registro fotográfico, así como conclusiones y recomendaciones en relación con la articulación con las Direcciones Territoriales de la Unidad, La Fiscalía General de la Nación y demás entidades que participan en estos procesos.
7. Realizar entrega digital del registro fotográfico de cada una de las entregas acompañadas, a la Fiscalía General de la Nación, y  formalizar la entrega con el debido oficio expedido por la Unidad para las Víctimas. 
8. Hacer parte de los Comités verificadores y evaluadores de procesos de selección que adelante la Unidad, en el evento en que sea designado.
9. Cumplir las demás actividades relacionadas con el objeto del contrato que sean acordadas con el supervisor.
</t>
  </si>
  <si>
    <t>JIMENEZ HERRERA</t>
  </si>
  <si>
    <t>Prestar sus servicios profesionales a la Subdirección General para realizar el seguimiento a las medidas, acciones y estrategias de la implementación de los acuerdos de paz al interior de la Unidad para las Víctimas, en  concordancia con aquellas definidas por la Oficina Asesora de Planeación de la Entidad, y el resto de entidades del SNARIV y del SIJVRNR.</t>
  </si>
  <si>
    <t xml:space="preserve">1. Construir de la mano de la Oficina Asesora de Planeación un plan de implementación temprana que contenga los indicadores de seguimiento a lineamientos, acciones y ajustes para la implementación del Acuerdo De Paz desde las competencias de la Unidad.
2. Hacer seguimiento a la implementación de los lineamientos y acciones para la focalización de acciones misionales y territoriales en los municipios priorizados para la implementación del Acuerdo de Paz en el 2017. 
3. Apoyar la articulación de las direcciones misionales, territoriales y de apoyo para la organización del Amplio Proceso Participativo.
4. Proyectar insumos para reuniones, eventos y demás escenarios, sobre diferentes temas de paz, desde la perspectiva de la Unidad.
5. Apoyar la articulación con entidades e instancias encargadas de la implementación del Acuerdo de Paz, como la Agencia de Renovación del Territorio, el Departamento Nacional de Planeación, la Oficina del Alto Comisionado para la Paz - OACP, el Ministerio del Posconflicto, el Ministerio del Interior, Prosperidad Social, y demás instancias y entidades que se creen como resultado de la implementación del Acuerdo.
6. Establecer la forma de vincular la sociedad civil y sector privado a la implementación del acuerdo de paz, a partir de las competencias de la Unidad. Lo anterior de la mano con los asesores de la Dirección General en materia de alianzas público privadas.
7. Realizar labores de socialización del Acuerdo de Paz y de las estrategias para su implementación desde la Unidad, a nivel interno y con otras entidades, organizaciones y victimas según se requiera. 
8. Atender las necesidades de la Subdirección General en la entrega de los insumos y material requerido por las dependencias misionales a la luz de la Ley 1148 de 2011, sus decretos reglamentarios y los autos que promulgue la corte constitucional relacionado con el seguimiento a la Sentencia T-025 de 2004.
9. Adelantar las tareas definidas por la Subdirección General que permitan la interacción entre las dependencias de la Unidad y realizar el seguimiento y monitoreo a las tareas asignadas a las áreas misionales de la Unidad.
10. Hacer parte de los Comités verificadores y evaluadores de procesos de selección que adelante la Unidad, en el evento en que sea designado (esta actividad solamente aplica cuando se contrate profesionales. No aplica para técnicos, asistenciales o de apoyo).
11. Cumplir las demás actividades relacionadas con el objeto del contrato que sean acordadas con el supervisor.
</t>
  </si>
  <si>
    <t>LOPEZ RICO</t>
  </si>
  <si>
    <t>MONROY GIRALDO</t>
  </si>
  <si>
    <t>Prestar sus servicios profesionales en la Dirección Territorial de Antioquia, para apoyar en la política general de comunicaciones de LA UNIDAD.</t>
  </si>
  <si>
    <t xml:space="preserve">1. Desarrollar contenidos pedagógicos y periodísticos, acordes a las características de la población atendida, para que en todas las fases de proceso estén informados sobre la política, beneficios, no beneficios, logros, cambios y avances del proceso de atención y reparación.
2. Utilizar y/o poner en marcha canales directos, comunitarios, masivos, plataformas interactivas y estrategias alternativas y populares para comunicarnos con las víctimas del conflicto armado.
3. Consolidar red de voceros víctimas en el departamento de Antioquia.
4. Articular con las mesas de participación y las comunidades receptoras para mantenerlos informados y para que entiendan que la reparación es una prioridad para la paz.
5. Emitir información oportuna y veraz a los periodistas de televisión, radio, prensa e internet comunitarios y locales.
6. Gestionar espacios en los medios de comunicación para la divulgación de contenidos relacionados con la atención y reparación integral a las víctimas y testimonios de vida. 
7. Producir materiales de alta calidad para su divulgación a través de los canales de comunicación propios. 
8. Construir lazos de confianza con los periodistas y jefes de redacción, a través de estrategias innovadoras.  
9. Gestionar la publicación de información positiva en las entidades territoriales que hacen parte del Sistema SNARIV. 
10. Promover la visibilización de planes, programas y proyectos en alianza con entidades que hacen parte del SNARIV. 
11. Alimentar el portal SNARIV con información de interés territorial 
12. Aportar a la consolidación de una cultura organizacional que sea coherente con la misión de la Unidad. 
13. Visibilizar los logros individuales y colectivos de la dirección territorial en los canales de comunicación interna.
14. Fidelizar a los servidores de la Unidad a los canales de comunicación interna. 
15. Apoyar la logística de los eventos institucionales que se desarrollen en el territorio.
16. Apoyar a la Oficina Asesora de Comunicaciones en las campañas y estrategias de comunicación que se implementen a nivel nacional. 
17. Presentar oportunamente los informes de seguimiento al plan de acción, con sus debidas evidencias, solicitados por el supervisor del contrato. 
18. Atender los lineamientos y políticas generales del Sistema de Gestión de Calidad definidos por LA UNIDAD que se relacionen con el objeto del contrato.
19. Hacer parte de los Comités verificadores y evaluadores de procesos de selección que adelante la Unidad, en el evento en que sea designado. 
20. Cumplir las demás actividades relacionadas con el objeto del contrato, que sean acordadas con el Supervisor.
</t>
  </si>
  <si>
    <t>PEÑA LEAL</t>
  </si>
  <si>
    <t>Prestar sus servicios profesionales a la Unidad para las Víctimas, en la Dirección General- Grupo de Cooperación Internacional para realizar el seguimiento y monitoreo de los instrumentos y proyectos de cooperación suscritos entre la Unidad y las diferentes Gobiernos, Agencias de cooperación y Organizaciones cooperantes.</t>
  </si>
  <si>
    <t xml:space="preserve">1. Generar y aplicar las herramientas e instrumentos necesarios para la implementación de seguimiento y monitoreo a los proyectos de cooperación.
2. Crear y gestionar un sistema de alertas tempranas sobre la ejecución de los proyectos de cooperación, para la notificación a la coordinación del equipo de Cooperación, la Oficina Asesora de Planeación y la Alta Dirección.
3. Realizar la recopilación y procesamiento de la información estratégica producida por las áreas y los cooperantes.
4. Plantear recomendaciones de acuerdo a los resultados del sistema de alertas tempranas del seguimiento a los proyectos.
5. Atender los requerimientos propios a las actividades del grupo de cooperación internacional con la Oficina Asesora de Planeación y la Secretaría General. 
6. Participar en todas las reuniones que se requieran para la debida gestión de las diferentes actividades asignadas por la coordinación de la Oficina de Cooperación 
7. Adelantar y asistir a acciones dirigidas a fortalecer el grupo de Cooperación Internacional.
8. Participar y reportar en las actividades que sean designadas por el supervisor del contrato relacionadas con el Sistema Integrado de Gestión de la oficina de Cooperación Internacional de la UARIV
9. Atender a los lineamientos y políticas generales del Sistema de Gestión de Calidad definidos por la Unidad que se relacionen con el objetivo del contrato.
10. Hacer parte de los Comités verificadores y evaluadores de procesos de selección que adelante la Unidad, en el evento en que sea designado.
11. Cumplir las demás actividades relacionadas con el objeto del contrato que sean acordadas con el supervisor
</t>
  </si>
  <si>
    <t>QUIÑONES PACHECO</t>
  </si>
  <si>
    <t>Prestar sus servicios profesionales a la Dirección de Gestión Social y Humanitaria - Subdirección de Asistencia y Atención Humanitaria, para apoyar el seguimiento a los desarrollos tecnológicos realizados por la OTI, que se requieran para el adecuado desarrollo del proceso de asistencia y atención a víctimas.</t>
  </si>
  <si>
    <t>1. Participar en las reuniones técnicas con los operadores, líneas de acción de la Subdirección de Asistencia y Atención Humanitaria, grupos de trabajo de la Unidad y Oficina de Tecnología de la Información, para identificar las necesidades en temas tecnológicos, como insumo para el levantamiento de requerimientos y articulación con la Oficina de Tecnología de la Información para aclarar las funcionalidades requeridas.
2. Monitorear diariamente las aplicaciones en ambiente productivo para identificar posibles fallas y reportar oportunamente a la Oficina de Tecnología de la Información.
3. Entregar informe histórico de las herramientas, donde se evidencian los ajustes solicitados y las posibles fallas identificadas.
4. Apoyar la generación de documentos (DER) con especificaciones técnicas de software requeridas desde la Subdirección de Asistencia y Atención Humanitaria. 
5. Apoyar la actualización de la documentación relacionada con las versiones de las herramientas de la Subdirección de Asistencia y Atención Humanitaria, liberadas a producción. 
6. Apoyar en la verificación del correcto funcionamiento de las herramientas tecnológicas necesarias para el modelo y los ajustes solicitados a las mismas en el ambiente de pruebas.
7. Reportar a la Oficina de Tecnología de la Información los hallazgos encontrados en las pruebas realizadas al funcionamiento de las herramientas. 
8. Entregar insumos que informen los ajustes realizados en las herramientas al grupo de trabajo para la socialización al operador, direcciones territoriales, grupos de trabajo de las diferentes áreas de la Unidad involucradas en los procesos y a los otros grupos de trabajo de la Subdirección de Asistencia y Atención Humanitaria. 
9. Apoyar en las definiciones propias de la Subdirección de Asistencia y Atención Humanitaria a fin de estructurar los procedimientos para el adecuado funcionamiento de las herramientas informáticas y los procesos de calidad de información. 
10. Apoyar en los temas requeridos para la administración delegada de las diferentes herramientas de la Subdirección de Asistencia y Atención Humanitaria.
11. Apoyar capacitaciones en temas relacionados con la implementación de herramientas tecnológicas a los canales de atención presencial y telefónico y virtual. 
12. Apoyar la preparación de las respuestas a los derechos de petición relacionados con el objeto de las actividades del contrato y velar para que las respuestas se tramiten dentro de los términos establecidos en la ley. 
13. Apoyar a la Dirección de Gestión Social y Humanitaria y a la Subdirección de Asistencia y Atención Humanitaria, a encaminar sus actuaciones y a encuadrar la operación y la dinámica propia de sus competencias en materia de asistencia y atención humanitaria, a las exigencias que demande un escenario de post conflicto. 
14. Cumplir las demás actividades relacionadas con el objeto del contrato que sean acordadas con el supervisor.</t>
  </si>
  <si>
    <t>RICAURTE ANGARITA</t>
  </si>
  <si>
    <t>Prestar sus servicios profesionales a la Oficina Asesora de Planeación para diseñar las mediciones relacionadas con la Cadena de Valor Institucional; así como acompañar técnicamente las evaluaciones realizadas por la Unidad.</t>
  </si>
  <si>
    <t>1. Acompañar técnicamente a los cuatro productos que se definirán en conjunto con el Departamento Nacional de Planeación correspondientes al desarrollo y seguimiento a la Evaluación de Retornos y Reubicaciones.
2. Crear y consolidar la Agenda de Estudios y Evaluaciones de la Unidad a desarrollar en la vigencia 2018, de acuerdo a las pautas establecidas por el Departamento Nacional de Planeación.
3. Acompañar el proceso de focalización interno con todas las direcciones misionales para la planeación de la vigencia 2018 obteniendo una priorización para las intervenciones de la Unidad.
4. Construir y liderar el proceso de la encuesta de satisfacción a los diferentes clientes de la Unidad.
5. Elaborar un diccionario de datos de la información de la Unidad.
6. Realizar un levantamiento de requerimientos de información para los informes realizados en la Oficina Asesora de Planeación.
7. Trimestralmente realizar seguimiento a los informes correspondientes al levantamiento del requerimiento de información.
8. Cada dos meses realizar un documento de calidad de datos para verificar la información en cada uno de los cortes establecidos en los reportes.
9. Proponer la medición de los resultados de la cadena de valor.
10. Construir y liderar un sistema de alertas para los resultados de la cadena de valor.
11. Diseñar una herramienta para la presentación de los resultados de la cadena de valor.
12. Cumplir las demás actividades tendientes al cumplimiento del objeto del contrato y que sean acordadas con el supervisor.</t>
  </si>
  <si>
    <t>JUAN DAVID</t>
  </si>
  <si>
    <t>GONZALEZ OSORIO</t>
  </si>
  <si>
    <t>OSPINA MUNERA</t>
  </si>
  <si>
    <t>Prestar a la Dirección de Gestión Social y Humanitaria - Subdirección de Prevención y Atención de Emergencias, sus servicios profesionales y de apoyo a la gestión para la implementación, orientación seguimiento, coordinación y articulación de acciones a nivel territorial encaminadas a la prevención, atención inmediata y emergencias humanitarias, así como aquellas estrategias y mecanismos de apoyo a las entidades territoriales.</t>
  </si>
  <si>
    <t>PELAYO PARADA</t>
  </si>
  <si>
    <t>Prestar sus servicios de apoyo a la gestión a la Unidad para la Atención y Reparación Integral a las Víctimas, en el desarrollo de las actividades secretariales, administrativas y operativas que se requieran en la Dirección Territorial Meta y Llanos Orientales.</t>
  </si>
  <si>
    <t>RESTREPO BENJUMEA</t>
  </si>
  <si>
    <t>Prestar servicios profesionales a la Unidad para las Víctimas para liderar la elaboración del informe anual ordenado por la Corte Constitucional, acompañando a las entidades que hacen parte del Sistema Nacional de Atención y Reparación Integral a las Víctimas, en el balance general de cumplimiento a las órdenes y superación de falencias identificadas en la Sentencia T-025 de 2004 y sus autos de seguimiento, en el marco de la Estrategia de superación del Estado de Cosas Inconstitucional.</t>
  </si>
  <si>
    <t>JUAN ESTEBAN</t>
  </si>
  <si>
    <t>PARRA MEDINA</t>
  </si>
  <si>
    <t>JUAN FELIPE</t>
  </si>
  <si>
    <t>ACOSTA PARRA</t>
  </si>
  <si>
    <t>Prestar a la Dirección de Gestión Social y Humanitaria sus servicios profesionales para brindar apoyo jurídico, administrativo y técnico en la supervisión de los contratos y/o convenios suscritos por la dirección para el desarrollo de las funciones propias de la misma, así como apoyar la implementación de los criterios de subsistencia mínima establecidos la normatividad vigente</t>
  </si>
  <si>
    <t xml:space="preserve">1. Servir de enlace jurídico de la Dirección de Gestión Social y Humanitaria ante la Oficina Asesora Jurídica para gestionar, entregar y aclarar los insumos requeridos para los casos de defensa judicial del Director Técnico cuando a ello haya lugar.
2. Acompañar los comités de conciliación requeridos por la Oficina Asesora Jurídica respecto de la defensa judicial del Director Técnico cuando a ello haya lugar.
3. Servir de enlace jurídico ante la Dirección de Gestión Interinstitucional para apoyar el trámite y respuesta al informe jurídico y técnico presentado al Congreso de la Republica respecto de la entrega y atención humanitaria a las víctimas.
4. Servir de enlace ante la Oficina Asesora de Comunicaciones a fin de apoyar la implementación y definición de campañas para la divulgación de los criterios de la entrega de atención y ayuda humanitaria a las víctimas en conjunto con la Oficina de Tecnologías de la Información- Mesa de Protección y Cuidado de la Información.
5. Servir de enlace jurídico de la Dirección de Gestión Social y Humanitaria ante la Fiscalía General de la Nación y la Dirección Nacional de Protección y Asistencia, para el trámite de solicitudes de insumos y gestión en colocaciones de Atención Humanitaria.
6. Servir de enlace jurídico ante Secretaria General y demás dependencias de la Unidad respecto del proceso de apoyo a la supervisión de los contratos y/o convenios suscritos por la Dirección de Gestión Social y Humanitaria y sus subdirecciones.
7. Brindar asesoría jurídica y técnica en materia de supervisión al Director Técnico respecto de la contratación a su cargo.
8. Apoyar la elaboración de los informes de seguimiento técnico y jurídico de los contratos y/o convenios suscritos por el Director Gestión Social y Humanitaria, en especial lo concerniente a los contratos suscritos para la operación bancaria que efectúan la entrega de la atención humanitaria a las Victimas. 
9. Apoyar la elaboración de informes, conceptos, documentos técnicos – jurídicos requeridos por la el Director Técnico respecto a las competencias propias de la dirección.
10. Llevar a cabo el seguimiento jurídico a las ordenes proferidas por la Corte Constitucional a través de las sentencias T – 946 de 2011, T – 267 de 2016 y T 188 de 2016
11. Apoyar la elaboración de actas de entrega de las actuaciones que como supervisor ha ejercido el Director de Gestión Social y Humanitaria en los casos que aplique respecto de los contratos y/o convenios suscritos.
12. Asistir al Director Técnico en las reuniones que se convoquen con el fin de evaluar el seguimiento técnico, presupuestal, financiero, operativo, administrativo y jurídico de los contratos y/o convenios suscritos y en especial énfasis respecto del operador bancario que  efectúan la entrega de la atención humanitaria a las Victimas
13. Asesorar a la Dirección de Gestión Social y Humanitaria en la articulación y elaboración de los acuerdos de servicio interinstitucionales para definir la ruta de satisfacción a las medidas de atención, asistencia y Reparación Integral  a las víctimas y el acceso preferencial  a la oferta institucional. 
14. Dar trámite a los requerimientos provenientes de los organismos de control relacionados con las competencias propias de la Dirección y sus Subdirecciones y en especial énfasis los concerniente a la operatividad física, técnica, operativa y jurídica del Operador Bancario que efectúa la entrega de la atención humanitaria a las Victimas
15. Apoyar a la DGSH en la socialización e implementación de los criterios de entrega de atención y ayuda humanitaria establecida en el Decreto 1084 de 2015.
16. Apoyar la elaboración de los documentos de política pública requeridos por la Dirección Técnica y sus Subdirecciones
17. Hacer parte de los Comités verificadores y evaluadores de procesos de selección que adelante la Unidad, en el evento en que sea designado.  
18. Cumplir las demás actividades relacionadas con el objeto del contrato que sean acordadas con el supervisor.
</t>
  </si>
  <si>
    <t>VIDAL LOPEZ</t>
  </si>
  <si>
    <t>JUAN FRANCISCO</t>
  </si>
  <si>
    <t>LANAO ANZOLA</t>
  </si>
  <si>
    <t>Prestar sus servicios profesionales a la Subdirección de Reparación Colectiva, para apoyar el desarrollo y la implementación de la Ruta de Reparación Colectiva con los sujetos de incidencia nacional y su articulación con la implementación de los Acuerdos de Paz.</t>
  </si>
  <si>
    <t>Prestar sus servicios profesionales a la Subdirecciòn de Reparaciòn Colectiva, para apoyar la implementaciòn y seguimiento de las medidas de satisfacciòn del Programa de Reparaciòn Colectiva a nivel nacional.</t>
  </si>
  <si>
    <t xml:space="preserve">1. Desarrollar con los equipos zonales, el Plan Operativo Anual de gestión de garantías de no repetición aprobadas en los planes. 
2. Realizar con los equipos zonales de reparación colectiva las estrategias de gestión de las garantías de no repetición contempladas en los PIRC.
3. Acompañar a los equipos zonales en la implementación de medidas de garantías de no repetición.
4. Realizar la identificación de la oferta institucional, elaboración de perfiles de proyectos de inversión nacional y de cooperación internacional para avanzar en la implementación de las garantías de no repetición de los PIRC aprobados.
5. Realizar los insumos técnicos requeridos para presentar a los subcomités nacionales de reparación colectiva y garantías de no repetición.
6. Asistir técnicamente a los equipos zonales y territoriales en la formulación de garantías de no repetición en los Planes de Reparación Colectiva.
7. Acompañar a la Subdirección de Reparación Colectiva para que se coordine con la DGI la gestión con los sectores relacionados con la implementación de garantías de no repetición.
8. Hacer seguimiento a la implementación de las garantías de no repetición.
9. Realizar los reportes nacionales de gestión e implementación de garantías de no repetición, con sus respectivos soportes de implementación enviados por los equipos territoriales y zonales.
10. Proponer procesos de reconciliación que se fomentan dentro de la implementación de la ruta de reparación colectiva.
11. Apoyar la construcción de insumos técnicos y metodológicos necesarios para la preparación de las acciones en materia de garantías de no repetición en los nuevos escenarios de justicia transicional.
12. Apoyar el seguimiento a los compromisos interinstitucionales adquiridos en las diversas alianzas de la Unidad para víctimas en materia de garantías de no repetición. 
13. Apoyar en la formulación de acciones con enfoque de reconciliación concertadas en las diferentes alianzas público-privadas que desarrolle la UARIV en los planes de reparación colectiva.
14. Apoyar en la implementación de la herramienta “instrumento de índice de reconciliación”.
15. Apoyar el desarrollo de lineamientos técnicos y metodológicos encaminados a la identificación y deconstrucción de patrones culturales (sociales, políticos y económicos)  en la fase de diagnóstico de daño, que pudieron propiciar las condiciones, y afianzar la victimización de sujetos de reparación colectiva.
16. Apoyar la formulación de garantías de no repetición de acuerdo a los enfoques diferenciales de la dirección de reparación y realizar la revisión de las garantías de no repetición formuladas en los planes de reparación colectiva étnicos y no étnicos para su debida gestión. 
17. Apoyar en la preparación de las respuestas a los derechos de petición e informes solicitados por los entes de control relacionados con el objeto y las actividades del contrato y velar para que las respuestas se tramiten dentro de los términos establecidos en la ley.
18. Acompñar las estrategias de gestión de Reparación Colectiva en concordancia con los instrumentos de construcción de paz y posconflicto que diseñe el Gobierno Nacional.
19. Asistir a los comités, reuniones y espacios institucionales en que participe o adelante la Unidad para las Víctimas, en el evento que sea designado.
20. Hacer parte de los Comités verificadores y evaluadores de procesos de selección que adelante LA UNIDAD, en el evento en que sea designado.  
21. Cumplir las demás actividades relacionadas con el objeto del contrato que sean acordadas con el supervisor.
</t>
  </si>
  <si>
    <t>JUAN GUILLERMO</t>
  </si>
  <si>
    <t>CORREDOR GARCIA</t>
  </si>
  <si>
    <t>Prestar servicios de consultoría con el propósito de realizar el monitoreo, seguimiento y evaluación del Proyecto "Reparación Colectiva a Víctimas para la Reconstrucción Social", de acuerdo establecido en el acuerdo legal firmado en febrero de 2015 entre el Banco Mundial y la Unidad.</t>
  </si>
  <si>
    <t xml:space="preserve">• Liderar la construcción y aplicación de un sistema de monitoreo y seguimiento necesarios para desarrollar el Proyecto en cada una de sus dimensiones. 
• Liderar el diseño e implementación de instrumentos cuantitativos y cualitativos orientados a medir el resultado de la implementación de medidas y acciones de reparación colectiva con los Planes de Reparación Colectiva elegibles La aplicación de esos instrumentos deberán ser capaces de medir si los Sujetos de Reparación Colectiva son (dimensión objetiva) y se sienten reparados (dimensión subjetiva). 
• Liderar y articularse con funcionarios de la Subdirección de Reparación Colectiva y otras áreas de la Unidad para la construcción de  indicadores de gestión, resultado e impacto del Programa de Reparación Colectiva en grupos, organizaciones y comunidades además de los equipos de oficinas territoriales y regionales. 
• Participar en el desarrollo de estudios, términos de referencia para consultores, organizaciones, y demás, así como realizar si así se requiere revisión de los estudios.
• Participar en el diseño de encuestas para el proyecto. 
• Apoyar la formulación de indicadores con enfoque diferencial étnico, para el seguimiento al proceso de adecuación institucional en la incorporación del enfoque diferencial en el marco del módulo de seguimiento y evaluación a las medidas implementadas.                      
• Acompañar el desarrollo de los procesos de auditoría a la implementación del Proyecto.
</t>
  </si>
  <si>
    <t>USTA DE LEON</t>
  </si>
  <si>
    <t>Prestar sus servicios profesionales a la Oficina de Tecnologias de la Información para apoyar la coordinación del equipo de QA,  estructurando actividades alineadas a las necesidades de los equipos de arquitectura y desarrollo de esta oficina contribuyendo a garantizar niveles optimos de calidad de los sistemas de información de la Unidad.</t>
  </si>
  <si>
    <t>Liderar los procesos en la implementación del diseño y documentación de casos de pruebas sobre los desarrollos implementados en la Oficina de Tecnologías de la Información, atendiendo los lineamientos de los procedimientos establecidos.
Distribuir las funciones y actividades para cada ciclo del pruebas de Software a fin de garantizar el correcto funcionamiento de cada uno de los controles de cambios o nuevos requerimientos a implementar en sistemas de información existentes y futuros.
Realizar tareas de diseño de las pruebas funcionales sobre los sistemas desarrollados en ambiente de pre producción, relacionando las evidencias que permitan la mejora de los productos antes de la entrega a los equipos de la Unidad.
Realizar acompañamiento al área funcional en la implementación en ambiente de producción del sistema desarrollado por el grupo de ingenieros de la Oficina de Tecnologías de la Información.
Definir, implementar y capacitar en el uso de herramientas tecnológicas que garanticen la correcta ejecución tanto de pruebas funcionales como no funcionales sobre los controles de cambio o nuevos proyectos atendidos por la Oficina de tecnologías de la información.
Apoyar la dirección de los proyectos, realizando las labores de seguimiento y control del mismo, revisión y evaluación de resultados y coordinación del equipo de QA.
Garantizar la aplicación adecuada de los procedimientos establecidos por la Oficina de tecnologías de la Información.
Garantizar el correcto registro documental de todas las actividades vinculadas a cada una de las etapas del ciclo de Software en los diferentes sistemas de Información de la UNIDAD.
Llevar registro de cada una de las pruebas funcionalidades reportando según el canal establecido las incidencias encontradas, cumpliendo con los tiempos designados por el Lider de QA.
Llevar a cabo pruebas mediante herramientas tecnológicas que garanticen la correcta ejecución tanto de pruebas funcionales como no funcionales sobre los controles de cambio o nuevos proyectos atendidos por la Oficina de tecnologías de la información.
Apoyar en la sistematización y llevar un registro documental de las actividades que permitan adelantar los procesos de certificación de cada pago y el registro de actividades asociadas a los procedimientos oficiales de la Oficina de Tecnologías de la Información.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t>
  </si>
  <si>
    <t>JUAN MANUEL</t>
  </si>
  <si>
    <t>CUSGUEN NARVAEZ</t>
  </si>
  <si>
    <t>MARTINEZ GUTIERREZ</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</si>
  <si>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Valledupar (Cesar)</t>
  </si>
  <si>
    <t>JUAN MARCELINO</t>
  </si>
  <si>
    <t>UNIGARRO ORDOÑEZ</t>
  </si>
  <si>
    <t>JUAN MIGUEL</t>
  </si>
  <si>
    <t>PARRA BURBANO</t>
  </si>
  <si>
    <t>JUAN PABLO</t>
  </si>
  <si>
    <t>DELGADO PINILLOS</t>
  </si>
  <si>
    <t>Prestar sus servicios profesionales a la Dirección de Gestión Social y Humanitaria - Subdirección de Asistencia y Atención, para la definición e implementación de la estrategia de remisión de las solicitudes administrativas que versen sobre medidas de asistencia y atención, en el trámite y control de las solicitudes de Atención Humanitaria correspondiente a las acciones judiciales y asimismo la elaboración de informes acerca del proceso.</t>
  </si>
  <si>
    <t>ROMERO RENTERIA</t>
  </si>
  <si>
    <t>Prestar sus servicios profesionales a la Subdirección de Reparación Colectiva, para formular e implementar la medida de rehabilitación con los Sujetos de Reparación Colectiva étnicos en la dirección territorial Valle.</t>
  </si>
  <si>
    <t>JUAN SEBASTIAN</t>
  </si>
  <si>
    <t>GONZALEZ RODRIGUEZ</t>
  </si>
  <si>
    <t>Prestar sus servicios tecnológicos en la Oficina Asesora de Comunicaciones para la grabación, edición de videos, y la publicación de manera ordenada en las redes sociales de LA UNIDAD.</t>
  </si>
  <si>
    <t xml:space="preserve">1. Realizar la grabación y edición del canal de comunicación interna Suma TV.
2. Desarrollar el registro audiovisual de actividades de comunicación interna e interinstitucional.
3. Poner en marcha campañas de comunicación interna, en alianza con Talento Humano. 
4. Apoyar la difusión de pedagogía de paz para el proceso amplio de participación.
5. Apoyar la grabación de saludos institucionales.
6. Clasificar, seleccionar, etiquetar y actualizar el archivo de video de la Unidad para las Víctimas en la plataforma Youtube y en la página web institucional. 
7. Organizar el archivo audiovisual de tal forma que la búsqueda sea fácil y la imagen contenga información sobre la actividad registrada, así como de las piezas finalizadas en el marco de este contrato.
8. Presentar oportunamente los informes de seguimiento y control, con sus debidas evidencias, solicitados por el supervisor del contrato.
9. Hacer parte de los Comités verificadores y evaluadores de procesos de selección que adelante la Unidad, en el evento en que sea designado.
10. Atender los lineamientos y políticas generales del Sistema de Gestión de Calidad definidos por la Unidad para Atención y Reparación Integral a las Victimas que se relacionen con el objeto del contrato.
</t>
  </si>
  <si>
    <t>VARGAS GUERRERO</t>
  </si>
  <si>
    <t>JUANA</t>
  </si>
  <si>
    <t>BERNAL GARCIA</t>
  </si>
  <si>
    <t>JUANA FRANCISCA</t>
  </si>
  <si>
    <t>MOSQUERA CAÑATE</t>
  </si>
  <si>
    <t xml:space="preserve">1. Apoyar la implementación y desarrollo de la ruta de reparación colectiva en los casos de la Antioquia – Eje cafetero y los demás casos que sean asignados por el Supervisor del Contrato.
2. Apoyar la identificación, concertación, planeación, gestión e implementación de acciones enmarcadas como medidas de satisfacción y garantías de no repetición, con los sujetos de reparación colectiva de la Zona Antioquia – Eje cafetero, según meta establecida por la Unidad.
3. Apoyar el desarrollo de lineamientos técnicos y metodológicos encaminados a la identificación y deconstrucción de patrones (culturales, sociales, políticos y económicos), en la fase de diagnóstico de daño, que pudieron propiciar las condiciones o causas para la victimización de los sujetos de reparación colectiva de la Zona Antioquia – Eje cafetero.
4. Apoyar la formulación, concertación e implementación de actividades para lograr difundir y colectivizar las medidas de satisfacción y garantías de no repetición.
5. Apoyar los procesos artísticos, musicales, museísticos, pedagógicos, etc previstos para la ruta de reparación colectiva en la Zona Antioquia – Eje cafetero
6. Apoyar las medidas de satisfacción, referentes a las conmemoraciones e iniciativas locales de memoria que se presenten en la Zona Antioquia – Eje cafetero, únicamente. 
7. Documentar e identificar en los diagnósticos del daño y demás fases de la ruta que sean pertinentes la información necesaria para desarrollar procesos de reconciliación, justicia, participación política, construcción de paz, entre otros, que se deriven en la formulación de garantías de no repetición en los planes de reparación colectiva de la Zona Antioquia – Eje cafetero.
8. Apoyar la formulación e implementación de medidas de satisfacción y garantías de no repetición, de acuerdo a los enfoques diferenciales de la dirección de reparación, en los planes de reparación colectiva de la Zona Antioquia – Eje cafetero.
9. Apoyar la formulación e implementación de proyectos que tiendan al desarrollo de procesos de reconciliación y estrategias de cultura de paz o medidas colectivas dirigidas a la sociedad que los sujetos de reparación colectiva -étnicos y no étnicos- hayan priorizado el marco de los planes de reparación colectiva de la Zona Antioquia – Eje cafetero.
10. Realizar la revisión de las medidas de satisfaccción y garantías de no repetición formuladas en los planes de reparación colectiva étnicos y no étnicos para su debida gestión.
11. Apoyar la gestión interinstitucional e institucional para la implementación de las medidas de satisfacción y garantías de no repetición formuladas en los PIRC étnicos y no étnicos de la Zona Antioquia – Eje cafetero, de acuerdo al procedimiento establecido.
12. Apoyar la formulación e implementación de procesos de reconciliación en los sujetos de reparación colectiva étnicos y no étnicos que hayan priorizado este tema, en articulación con la Agencia Colombiana para la Reintegración en la Zona Antioquia – Eje cafetero.
13. Apoyar las acciones en materia de garantías de no repetición que se adelanten en el marco del proceso de reintegración de los postulados de la Ley 975 de 2005 de forma conjunta con la Agencia Colombiana para la Reintegración.
14. Apoyar en la implementación de herramienta Índice de Condiciones para la Reconciliación Nacional en los municipios de presencia de sujetos de reparación colectiva de la Zona Antioquia – Eje cafetero.
15. Apoyar la socialización de resultados de la herramienta Índice de Condiciones para la Reconciliación Nacional en diferentes espacios interinstitucionales de los municipios de la Zona Antioquia – Eje cafetero.
16. Apoyar la construcción de insumos técnicos y metodológicos necesarios para la preparación de las acciones en materia de medidas satisfacción y garantías de no repetición en los nuevos escenarios de justicia transicional.
17. Apoyar al fortalecimiento de la ruta para el acceso a la justicia de las víctimas del conflicto armado en el marco de los procesos adelantados en el Programa de Reparación Colectiva.
18. Apoyar las acciones necesarias de articulación de garantías de no repetición y medidas de satisfacción con los fallos de justicia y paz, casos internacionales, emblemáticos u otros que reconozcan sujetos de reparación colectiva en los municipios de la Zona Antioquia – Eje cafetero. 
19. Apoyar el seguimiento a los compromisos interinstitucionales adquiridos en las diversas alianzas publico-privadas de la Unidad para víctimas en materia de medidas de satisfacción y garantías de no repetición en los municipios de la Zona Antioquia – Eje cafetero.
20. 15. Apoyar en la articulación de las alianzas público y privadas a través de la implementación de mesas técnicas con el fin de promover la garantía efectiva de los derechos humanos del Programa de Reparación Colectiva
21. Acompañar la implementación de acciones de la ruta de reparación colectiva de los sujetos de reparación colectiva con incidencia nacional en articulación con el gestor nacional.
22. Apoyar la preparación de las respuestas a los derechos de petición e informes solicitados por los entes de control relacionados con el objeto y las actividades del contrato y velar para que las respuestas se tramiten dentro de los términos establecidos en la Ley.
23. Hacer parte de los Comités verificadores y evaluadores de procesos de selección que adelante la Unidad, en el evento en que sea designado.
24. Cumplir las demás actividades relacionadas con el objeto del contrato que sean acordadas con el supervisor.
</t>
  </si>
  <si>
    <t>JUDITH MARCELA</t>
  </si>
  <si>
    <t>LARA MORALES</t>
  </si>
  <si>
    <t xml:space="preserve">1. Realizar análisis que permitan conocer el estado de la población víctima, en términos demográficos, socioeconómicos y asociados al goce de sus derechos.
2. Apoyar las acciones encaminadas a la estructuración e implementación de las metodologías de medición de las condiciones de la población víctima en función de la normatividad vigente.
3. Apoyar en la construcción de metodologías que permitan la priorización o focalización de población y/o recursos, por parte de las Entidades que conforman la Red Nacional de Información en el marco de sus procesos misionales.
4. Elaborar la documentación técnica, de funcionamiento y de las metodologías planteadas para la realización de las mediciones encomendadas a la subdirección.
5. Hacer parte de los Comités verificadores y evaluadores de procesos de selección que adelante LA UNIDAD, en el evento en que sea designado. 
6. Cumplir las demás actividades relacionadas con el objeto del contrato que sean acordadas con el supervisor.
</t>
  </si>
  <si>
    <t>JUDITH OMAIRA</t>
  </si>
  <si>
    <t>RODRIGUEZ MUÑOZ</t>
  </si>
  <si>
    <t>JUDITH XIOMARA</t>
  </si>
  <si>
    <t>GAMBOA MANTILLA</t>
  </si>
  <si>
    <t>Prestar sus servicios profesionales a la Unidad para la Atención y Reparación Integral a las Víctimas, en el Grupo de Trabajo de Retornos y Reubicaciones en la Dirección Territorial Norte de Santander y Arauca, para implementar en el nivel territorial el proceso de retornos y reubicaciones en su dimensión individual, comunitaria y colectiva, y promover el cumplimiento de las órdenes de restitución de tierras y territorios.</t>
  </si>
  <si>
    <t>JUDY</t>
  </si>
  <si>
    <t>VALENCIA LOZANO</t>
  </si>
  <si>
    <t>JUDY LORENA</t>
  </si>
  <si>
    <t>DIAZ VARGAS</t>
  </si>
  <si>
    <t>Prestar sus servicios profesionales a la Unidad para las Víctimas, en el Grupo de Retornos y Reubicaciones en la Dirección Territorial Caquetá - Huila, para apoyar la implementación de la estrategia de integración comunitaria en el marco de los procesos de retornos y reubicaciones a nivel territorial.</t>
  </si>
  <si>
    <t>JUIAN DAVID</t>
  </si>
  <si>
    <t>MORALES BARCO</t>
  </si>
  <si>
    <t>Prestar servicios profesionales a la Unidad para las Víctimas - Dirección de Gestión Interinstitucional, apoyando la implementación de la estrategia de Asistencia Técnica y articulación con entidades del SNARIV en el marco de los proyectos territoriales para la vida y la reconciliación.</t>
  </si>
  <si>
    <t xml:space="preserve">1. Apoyar la gestión y divulgación del funcionamiento de los Proyectos Territoriales para la Vida y La Reconciliación y su alcance a las Entidades Territoriales, Nacionales, de cooperación Internacional, públicas y privadas 
2. Generar reportes e informes sobre el Proyectos Territoriales para la Vida y La Reconciliación.
3. Brindar asistencia técnica, jurídica y financiera  a las Entidades Territoriales y a la Unidad en la formulación de proyectos de inversión pública de asistencia, atención y reparación integral.
4. Apoyar el seguimiento  y supervisión de los convenios o contratos suscritos por la Unidad en el marco de los proyectos cofinanciados por la Unidad.
5. Apoyar la revisión del cumplimiento de los requisitos habilitantes de los proyectos de inversión presentados en el marco de los Proyectos Territoriales para la Vida y La Reconciliación de la Unidad.
6. Apoyar a la Dirección de Gestión Interinstitucional, en la preparación y puesta en marcha de estrategias destinadas a implementar los principios de subsidiariedad, concurrencia y complementariedad.
7. Apoyar a la Dirección de Gestión Interinstitucional en la preparación de insumos para emitir respuestas a requerimientos efectuados por entidades de control o por la Corte Constitucional, así como para responder quejas, reclamos y solicitudes que presenten los usuarios externos o internos y velar para que las respuestas se tramiten dentro de los términos establecidos en el requerimiento o en la ley.  
8. Plantear estrategias que permitan implementar estrategia de gestión de oferta institucional que se puedan articular con los proyectos de inversión presentados en el marco de los Proyectos Territoriales para la Vida y La Reconciliación de la Unidad.
9. Articular la oferta dispuesta en los Planes de acción territorial de acuerdo a los componentes de política y su optimización de acuerdo con los proyectos de inversión presentados en el marco de los Proyectos Territoriales para la Vida y La Reconciliación de la Unidad.
10.  Gestionar de acuerdo con los convenios, acuerdos o protocolos ya suscritos con las entidades públicas y privadas la oferta disponible para la cofinanciación de proyectos de inversión que sean presentados en el marco de los Proyectos Territoriales para la Vida y La Reconciliación de la Unidad.
11. Hacer parte de los Comités verificadores y evaluadores de procesos de selección que adelante la Unidad, en el evento en que sea designado.  
12. Cumplir las demás actividades relacionadas con el objeto del contrato que sean acordadas con el supervisor.
</t>
  </si>
  <si>
    <t>JULIA DEL PILAR</t>
  </si>
  <si>
    <t>CORDOBA CONTO</t>
  </si>
  <si>
    <t>Prestar los servicios Profesionales a la Subdirección de Reparación Colectiva para formular e implementar la medida de rehabilitación comunitaria con los Sujetos de Reparación Colectivos étnicos en la Dirección Territorial Choco.</t>
  </si>
  <si>
    <t>JULIA NILLIRET</t>
  </si>
  <si>
    <t>MARIN BEDOYA</t>
  </si>
  <si>
    <t>Prestar sus servicios profesionales a la subdireccion de reparacion colectiva, para apoyar desde el territorio, las fases de la ruta de reparacion colectiva etnica en el marco de la implementacion del programa de reparacion colectiva de conformidad con los decretos ley reglamentarios de la direccion territorial Antioquia.</t>
  </si>
  <si>
    <t>JULIAN ALBERTO</t>
  </si>
  <si>
    <t>BOCANEGRA MORENO</t>
  </si>
  <si>
    <t>Prestar sus servicios técnicos de apoyo a la Subdirección de Reparación Individual para la consolidación de la información, la generación de reportes de la gestión y de la atención realizada a las víctimas para el acceso a las medidas de reparación en el marco de la Ruta de Atención, Asistencia y Reparación Integral</t>
  </si>
  <si>
    <t xml:space="preserve">1. Proponer estrategias y dar lineamientos técnicos para la implementación y ejecución de las metas fijadas para la Subdirección de Reparación Individual, por el comité de seguridad de la Información dispuesto por la Dirección de Reparación.
2. Consolidar y actualizar mensualmente en bases de datos la información de la implementación de los programas de los equipos de la Dirección de Reparación y elaborar reportes del estado de las fuentes de información.
3. Elaborar un documento semanal con el avance de las metas e indicadores de la Dirección de Reparación y crear tableros de control para garantizar el seguimiento de los mismos.
4. Llevar el control de las evidencias de la gestión realizada por los equipos de la Dirección de Reparación a través del ingreso de la información en las herramientas físicas o tecnológicas, garantizando la seguridad y disponibilidad de la información para las auditorias que se realicen.
5. Verificar y validar semanalmente las copias de seguridad de la información de la Dirección de Reparación debidamente homologada al proceso de infraestructura
6. Descargar de la herramienta tecnológica MAARIV, la información gestionada diariamente por los enlaces integrales, analizar y elaborar un documento semanal, que contenga los reportes de los puntos de control identificados en los Planes de Atención, Asistencia y Reparación Integral (PAARI)-Momento Reparación.
7. Verificar y hacer control de calidad a los Planes de Atención, Asistencia y Reparación Integral (PAARI)-momento reparación, realizados a las víctimas, en el marco de la Ruta de Atención, Asistencia y Reparación Integral.
8. Hacer seguimiento a las asignaciones remitidas al operador, de los puntos de control identificados en los Planes de Atención, Asistencia y Reparación Integral (PAARI)-momento reparación.
9. Hacer la codificación y la migración de la información contenida en las bases de datos a la herramienta tecnológica MAARIV, de la Dirección de Reparación.
10. Enviar las novedades identificadas en la herramienta tecnológica MAARIV, al equipo de Ruta Integral de la Dirección de reparación, con el fin de darles el tramite respectivo
11. Apoyar los procesos de capacitación en la implementación y actualización de los módulos que hacen parte del sistema de información MAARIV, de la Dirección de Reparación.
12. Elaborar informes semanales para el seguimiento del estado de las solicitudes de información realizadas por los diferentes equipos de trabajo de la Dirección de Reparación
13. Participar, elaborar y presentar informes mensualmente en las mesas de trabajo dispuestas por la Dirección de Reparación para el control y seguimiento al cumplimiento de las metas, objetivos e indicadores de gestión nacional y acuerdos territoriales de la Dirección de Reparación y generar alertas en el manejo y seguridad de la información.
14. Realizar  todas las actividades contractuales que se le asignen, que guarden relación con la implementación y fortalecimiento de la Ruta de Atención, Asistencia y Reparación Integral a las Víctimas.
15. Hacer parte de los Comités verificadores y evaluadores de procesos de selección que adelante la Unidad, en el evento en que sea designado.
16. Cumplir las demás actividades relacionadas con el objeto del contrato que sean acordadas con el supervisor.
</t>
  </si>
  <si>
    <t>JULIAN ALFONSO</t>
  </si>
  <si>
    <t>SERRANO LOPEZ</t>
  </si>
  <si>
    <t>Prestar sus servicios a la Dirección de Gestión Social y Humanitaria para realizar los procesos de verificación y depuración de la información recibida de los canales de atención y ejecutar las novedades relativas al proceso de pagos de asistencia humanitaria y de ayuda humanitaria en especie.</t>
  </si>
  <si>
    <t>1. Generar informes individuales y detallados de la colocación, reintegros y pagos de asistencia humanitaria.
2. Registrar y actualizar a diario en las bases de datos de asistencia humanitaria los procesos de colocación de giros.
3. Generar insumos para atender los requerimientos internos y externos relativos a la colocación, pagos, reintegro de la asistencia humanitaria.
4. Realizar cruces de bases de datos y generar informes históricos de asistencia humanitaria.
5. Realizar el alistamiento, actualización y cargue de novedades de pagos según los protocolos establecidos y llevar seguimiento y control de las novedades aplicadas.
6. Apoyar la actualización de las bases de datos de asistencia humanitaria con los informes de pagos y reintegros.
7. Generar informes estadísticos sobre las irregularidades reportadas por el territorio relativas al funcionamiento del operador bancario.
8. Cumplir con los acuerdos de servicio de envío de información y cruce de datos y apoyar los requerimientos de quejas y reclamos 
9. Atender y aplicar los lineamientos y políticas generales para la aplicación de novedades entrega de información, cierre de procesos de pagos y reintegros, colocación y pago de giros.
10. Generar las proyecciones de pagos con carácter diario y mensual con destino al operador financiero.
11. Generar los archivos de proyecciones de colocación de asistencia humanitaria para remitir a los operadores bancarios.
12. Apoyar la preparación de las respuestas a los derechos de petición relacionados con el objeto de las actividades del contrato y velar para que las respuestas se tramiten dentro de los términos establecidos en la ley.
13. Cumplir las demás actividades relacionadas con el objeto del contrato que sean acordadas con el supervisor.</t>
  </si>
  <si>
    <t>JULIAN ALFREDO</t>
  </si>
  <si>
    <t>MEDINA CADENA</t>
  </si>
  <si>
    <t>JULIAN ANDRES</t>
  </si>
  <si>
    <t>LOPEZ ARCINIEGAS</t>
  </si>
  <si>
    <t>Prestar sus servicios de apoyo a la UNIDAD, en el desarrollo de las actividades secretariales, administrativas y operativas que se requieran en la Dirección Territorial Eje Cafetero.</t>
  </si>
  <si>
    <t xml:space="preserve">1. Apoyar a la Dirección Territorial con el análisis, seguimiento y actualización de la información suministrada por los entes territoriales y de los subcomités
2. Apoyo con el seguimiento de los acuerdos y compromisos de la estrategia SNARIV con los entes territoriales 
3. Apoyo, seguimiento y control a la evaluación del PAT, RUSICST de acuerdo a lo establecido en el Plan de Desarrollo de los CTJT.
4. Apoyar a la Dirección Territorial respecto de los trámites de certificación requeridos por los entes territoriales necesarios para los proyectos mecanismos de cofinanciación
5. Apoyar con el seguimiento y articulación de las estrategias entre los entes territoriales y la Subdirección Nación Territorio. 
6. Realizar seguimiento, control e identificación de la información relacionada con: las Organizaciones de Víctimas y las Organizaciones o Cabildos Indígenas, los Consejos Comunitarios de comunidades afrocolombianas y negras; las comunidades Rom; las organizaciones de población con discapacidad; las organizaciones de mujeres; de organizaciones de niños, niñas, adolescentes y jóvenes que han sido víctimas del conflicto armado para promover su inscripción y participación.
7. Atender los lineamientos y políticas generales del Sistema de Gestión de Calidad definidos por LA UNIDAD que se relacionen con el objeto del contrato.
8. Cumplir las demás actividades relacionadas con el objeto del contrato que sean acordadas con el supervisor.
</t>
  </si>
  <si>
    <t>JULIAN DAVID</t>
  </si>
  <si>
    <t>LOPEZ GOMEZ</t>
  </si>
  <si>
    <t>Prestar sus servicios de apoyo a la gestión a la Unidad para la Atención y Reparación Integral a las Víctimas, en el desarrollo de las actividades secretariales, administrativas y operativas que se requieran en la Dirección Territorial del Eje Cafetero</t>
  </si>
  <si>
    <t>JULIAN GUILLERMO</t>
  </si>
  <si>
    <t>CASTRO ESPINOSA</t>
  </si>
  <si>
    <t>Prestar sus servicios profesionales a La Unidad Para La Atención y Reparación Integral a Las Víctimas en el Grupo de Gestión Contractual para realizar las actividades propias de los procesos de contratación de mínima cuantía, contratación directa y Tienda Virtual del Estado colombiano, así como adelantar trámites y/o actos  contractuales de competencia del Grupo.</t>
  </si>
  <si>
    <r>
      <t>1.</t>
    </r>
    <r>
      <rPr>
        <sz val="7"/>
        <color indexed="8"/>
        <rFont val="Times New Roman"/>
        <family val="1"/>
      </rPr>
      <t xml:space="preserve">       </t>
    </r>
    <r>
      <rPr>
        <sz val="11"/>
        <color indexed="8"/>
        <rFont val="Arial Narrow"/>
        <family val="2"/>
      </rPr>
      <t>Realizar la verificación de la documentación que se presente por parte de las dependencias de LA UNIDAD, para adelantar los trámites de contratación directa, mínima cuantía y Tienda Virtual del estado Colombiano que le sean asignados. 2. Realizar la revisión de estudios y documentos previos, así como de todos los requisitos establecidos en   los procesos de contratación que le sean asignados dentro de las modalidades de selección de mínima cuantía, contratación directa y Tienda Virtual del Estado colombiano, de conformidad con la normativa vigente. 3. Realizar el acompañamiento jurídico a las dependencias misionales y de apoyo de LA UNIDAD en todos los temas relacionados con la contratación pública y la estructuración de estudios Previos y documentos previos para las modalidades de selección de mínima cuantía, contratación directa y Tienda Virtual del Estado colombiano que le sean asignados</t>
    </r>
  </si>
  <si>
    <t xml:space="preserve">JULIAN RAFAEL </t>
  </si>
  <si>
    <t>MARTINEZ CASTAÑO</t>
  </si>
  <si>
    <t>Prestar sus servicios profesionales a la Subdirección de Reparación Colectiva, para la implementación del Programa de Reparación colectiva en la Dirección Territorial Atlántico.</t>
  </si>
  <si>
    <r>
      <t>2.</t>
    </r>
    <r>
      <rPr>
        <sz val="7"/>
        <color indexed="8"/>
        <rFont val="Times New Roman"/>
        <family val="1"/>
      </rPr>
      <t xml:space="preserve">       </t>
    </r>
    <r>
      <rPr>
        <sz val="11"/>
        <color indexed="8"/>
        <rFont val="Arial Narrow"/>
        <family val="2"/>
      </rPr>
      <t xml:space="preserve">Realizar la revisión de estudios y documentos previos, así como de todos los requisitos establecidos en   los procesos de contratación que le sean asignados dentro de las modalidades de selección de mínima cuantía, contratación directa y Tienda Virtual del Estado colombiano, de conformidad con la normativa vigente. </t>
    </r>
  </si>
  <si>
    <t>JULIANA</t>
  </si>
  <si>
    <t>MEJIA GARRIDO</t>
  </si>
  <si>
    <t>Prestar sus servicios profesionales a la Subdirección de Reparación Colectiva, para la concertación, gestión y aplicación de medidas de satisfacción y de garantías de no repetición del Programa de Reparación Colectiva en la zona Sur.</t>
  </si>
  <si>
    <t>Realizar el acompañamiento jurídico a las dependencias misionales y de apoyo de LA UNIDAD en todos los temas relacionados con la contratación pública y la estructuración de estudios Previos y documentos previos para las modalidades de selección de mínima cuantía, contratación directa y Tienda Virtual del Estado colombiano que le sean asignados.</t>
  </si>
  <si>
    <t>SOTO ARISMENDI</t>
  </si>
  <si>
    <t>Prestar sus servicios profesionales a la Subdirección de Reparación Colectiva, para apoyar la coordinación zonal de la implementación, seguimiento y evaluación del Programa de Reparación Colectiva y su articulación con la implementación de los Acuerdos de Paz en la zona Sur 1.</t>
  </si>
  <si>
    <t>Proveer y disponer por sus propios medios de un equipo de cómputo portátil e internet móvil que cumpla con los requerimientos necesarios exigidos por la Unidad para el desarrollo de sus actividades</t>
  </si>
  <si>
    <t>JULIANA ANDREA</t>
  </si>
  <si>
    <t>OROZCO JARAMILLO</t>
  </si>
  <si>
    <t>Prestar sus servicios profesionales a la Subdirección de Reparación Colectiva, para apoyar la implementación de las acciones en materia de Garantías de No Repetición con enfoque de reconciliación de los Planes de Integrales de Reparación Colectiva en las direcciones territoriales de Cauca y Valle.</t>
  </si>
  <si>
    <t>JULIANA MARCELA</t>
  </si>
  <si>
    <t>PARDO GAITAN</t>
  </si>
  <si>
    <t xml:space="preserve">JULIETH CRISTINA </t>
  </si>
  <si>
    <t>JULIO ALEJANDRO</t>
  </si>
  <si>
    <t>DIAZ PINILLA</t>
  </si>
  <si>
    <t>Prestar sus servicios profesionales a la Subdirección de Reparación Individual,  para apoyar la administración de la herramienta tecnológica Indemniza del equipo de indemnizaciones y el proceso operativo de las ejecuciones para el pago de la indemnización administrativa.</t>
  </si>
  <si>
    <t xml:space="preserve">1. Responder a las solicitudes y requerimientos realizados a través del correo electrónico de Indemniza desde el territorio o nivel nacional para dar soporte técnico de la herramienta tecnológica,  en los tiempos de respuesta establecidos para tal fin.
2. Realizar los cruces de información en las bases de datos solicitados por los diferentes equipos de la Unidad para la Atención y Reparación Integral a las Víctimas, con el fin de extraer el estado del proceso de documentación y pago de la indemnización administrativa de los casos relacionados, de acuerdo a la periodicidad y la demanda en que le sean solicitados.
3.  Realizar la validación y depuración de las bases de datos que llegan en solicitudes masivas e individuales y las que se dan en las jornadas de documentación, con el fin de gestionar las novedades y la indemnización administrativa.
4. Elaborar un informe que contenga  la información que se obtenga de la depuración de  las bases de datos y de las jornadas realizadas por el equipo de indemnizaciones, de acuerdo a la periodicidad que le indique su supervisor.
5. Apoyar y participar de la organización y ejecución de las jornadas de notificación, reprogramación, solicitud de documentos o cualquier otra que se requiera en la Subdirección de Reparación Individual, cuando se lo indique su supervisor
6. Apoyar la administración de la herramienta tecnológica Indemniza, realizando la creación, activación e inactivación de usuarios, perfiles, permisos, reasignación de casos, actualización de información, back up, atención de incidentes de la herramienta, soporte a territorio, y las demás que se relacionen con el objeto contractual, de acuerdo a la periodicidad que le sea requerido.
7. Cargar o ingresar en la herramienta tecnológica Indemniza los casos focalizados para la etapa de reparación, según la demanda existente y las indicaciones de su supervisor.  
8. Realizar  mensualmente, informes cuantitativos y cualitativos que contengan el análisis de datos actuales, históricos y  proyecciones relacionadas con el proceso de indemnización administrativa.
9. Realizar el control de calidad a la base de datos, una vez finalice la ejecución del pago de indemnizaciones, solicitadas en el marco de la Ley 1448 de 2011 y que correspondan a la ejecución presupuestal de la Dirección de Reparación.
10.  Articular que el desarrollo de todas las actividades contractuales guarden relación con la implementación y fortalecimiento de la Ruta de Atención, Asistencia y Reparación Integral a las Víctimas
11. Cumplir con las demás actividades relacionadas con el objeto del contrato que sean acordadas con el supervisor del contrato.
</t>
  </si>
  <si>
    <t>JULIO CESAR</t>
  </si>
  <si>
    <t>MORILLO RAMIREZ</t>
  </si>
  <si>
    <t xml:space="preserve">JULIO CESAR </t>
  </si>
  <si>
    <t>BOLAÑOS PEREZ</t>
  </si>
  <si>
    <t>RODRIGUEZ RODRIGUEZ</t>
  </si>
  <si>
    <t>Prestar sus servicios de apoyo a la gestión, a la Dirección de Reparación - Subdirección de Reparación Individual, para hacer el seguimiento, control y consolidación de la información y documentos producidos en el proceso financiero de liquidación de giros de la indemnización administrativa.</t>
  </si>
  <si>
    <t>JULIO FERNANDO</t>
  </si>
  <si>
    <t>RODRIGUEZ PATERNINA</t>
  </si>
  <si>
    <t>Prestar sus servicios profesionales a la Subdirección de Reparación Colectiva, para la implementación del Programa de Reparación colectiva en la Dirección Territorial Bolívar.</t>
  </si>
  <si>
    <t>JULLY ALEJANDRA</t>
  </si>
  <si>
    <t>VELANDIA VALCARCEL</t>
  </si>
  <si>
    <t>Prestar sus servicios profesionales a la Oficina de Control Interno con el fin de apoyar en la evaluación del Sistema de Control Interno en la Unidad, en la gestión de tecnologías de la información, especialmente de los aplicativos informáticos y herramientas donde se gestiona la información de la Entidad.</t>
  </si>
  <si>
    <t>1. Apoyar en las evaluaciones a realizar sobre los procesos de Gestión de Tecnologías de la Información de la Unidad, así como proponer la adopción de correctivos inmediatos cuando sean necesarios.
2. Proyectar los informes que surjan de las evaluaciones realizadas a la Gestión de Tecnologías de la Información.
3. Apoyar en las evaluaciones de los aplicativos informáticos, herramientas, software, bases de datos, en la gestión y trazabilidad de la información que manejan los procesos misionales de la Unidad para la Atención y Reparación Integral a las Víctimas, así como proponer la adopción de correctivos inmediatos cuando sean necesarios y proyectar los informes que surjan de dicha evaluación.
4. Apoyar en la proyección, consolidación y presentación de informes a entes externos, en cumplimiento de la normatividad vigente, en todo lo relacionado con Tecnologías de la Información de la Unidad.
5. Apoyar en el seguimiento a los planes de mejoramiento suscritos con los organismos de control respecto de la gestión de la Unidad; así como en los planes de mejoramiento que surjan de las evaluaciones de la Oficina de Control Interno de la Unidad.
6. Apoyar en la estructuración, diseño y alcance del programa de auditorías para el año 2017.
7. Atender los lineamientos y políticas generales del Sistema de Gestión de Calidad definidos por la Unidad que se relacionen con el objeto del contrato.
8. Atender los requerimientos, instrucciones y/o recomendaciones que durante el desarrollo del Contrato le imparta el supervisor del mismo, para una correcta ejecución y cumplimiento de sus obligaciones.
9. Hacer parte de los Comités verificadores y evaluadores de procesos de selección que adelante la Unidad, en el evento que sea designado.
10. Cumplir las demás actividades relacionadas con el objeto del contrato que sean acordadas con el supervisor.</t>
  </si>
  <si>
    <t>JULY ANDREA</t>
  </si>
  <si>
    <t>GALVIS GIRALDO</t>
  </si>
  <si>
    <t>Prestar sus servicios profesionales a la Unidad para la Atención y Reparación Integral a las Víctimas en el Grupo de Trabajo de Retornos y Reubicaciones en la Dirección Territorial Eje Cafetero para promover el cumplimiento de las órdenes de restitución de tierras y territorios y apoyar en nivel territorial el proceso de retornos y reubicaciones en su dimensión individual, comunitaria y colectiva.</t>
  </si>
  <si>
    <t>JULY KATHERINE</t>
  </si>
  <si>
    <t>MENESES AMAYA</t>
  </si>
  <si>
    <t>Prestar sus servicios profesionales a la Subdirección de Reparación Colectiva, para la implementación del Programa de Reparación Colectiva en la Dirección Territorial Santander.</t>
  </si>
  <si>
    <t>JULY MARCELA</t>
  </si>
  <si>
    <t>RUIZ MALAGON</t>
  </si>
  <si>
    <t>Prestar sus servicios técnicos a la Subdirección de Reparación Individual para realizar el seguimiento, control y armonización de la información de la constitución de los encargos fiduciarios de los niños, niñas, y adolescentes, según las indicaciones que le dé el supervisor del contrato.</t>
  </si>
  <si>
    <t>KAIREN MARGARITA</t>
  </si>
  <si>
    <t>GUTIERREZ TEJEDOR</t>
  </si>
  <si>
    <t>KAREN DANIELA</t>
  </si>
  <si>
    <t>FUENTES SALAZAR</t>
  </si>
  <si>
    <t>Prestar los servicios profesionales en el acompañamiento de las etapas: precontractuales, contractuales y post contractuales requeridas en el Grupo de Gestión Administrativa y Documental de la Unidad, así como apoyar los temas jurídicos de las funciones propias del Grupo.</t>
  </si>
  <si>
    <t>KAREN DAYANA</t>
  </si>
  <si>
    <t>TRUJILLO LEON</t>
  </si>
  <si>
    <t>KAREN JINNETH</t>
  </si>
  <si>
    <t>ROMERO LOZANO</t>
  </si>
  <si>
    <t>Apoyar a la Oficina Asesora Jurídica de la Unidad para la Atención y Reparación Integral a las Víctimas en todas las actividades operativas y asistenciales, requeridas para el desarrollo de las funciones propias de los grupos funcionales contencioso, defensa judicial y conciliación.</t>
  </si>
  <si>
    <t xml:space="preserve">1. Adelantar, de acuerdo con la designación que haga el supervisor del contrato, las actividades de apoyo operativo, administrativo o asistencial que requiera la Oficina Jurídica de la Unidad. 
2. Hacer seguimiento a las actuaciones contenciosas interpuestas en contra de la entidad
3. Revisar, realizar el seguimiento y actualización de las bases de datos de los procesos contenciosos.
4.  Elaborar un registro detallado y actualizado, sobre el estado de cada proceso.
5. Realizar las comunicaciones y notificaciones a las dependencias de la Unidad y organismos externos cuando haya lugar. 
6. Organizar y mantener en orden el archivo del proceso.
7. Radicar diaria y oportunamente todas las actuaciones administrativas de los órganos de control,  remitidas por las diferentes áreas que componen la unidad.  . 
8. Generar reportes de información y consolidación de la misma cuando sea requerido por el coordinador del grupo funcional o por el supervisor. 
9. Cumplir las demás actividades relacionadas con el objeto del contrato que sean acordadas con el supervisor.  
</t>
  </si>
  <si>
    <t>KAREN MILENA</t>
  </si>
  <si>
    <t>CAICEDO BACCA</t>
  </si>
  <si>
    <t>KAREN NATALIA</t>
  </si>
  <si>
    <t>BOHORQUEZ PIRAQUIVE</t>
  </si>
  <si>
    <t>KAREN ROCIO</t>
  </si>
  <si>
    <t>MAJEY RIVERA</t>
  </si>
  <si>
    <t>Prestar sus servicios técnicos a la Subdirección de Reparación Colectiva, para brindar apoyo operativo y administrativo en la recepción, seguimiento y control de la documentación radicada en la Subdireccion.</t>
  </si>
  <si>
    <t>KAREN TATIANA</t>
  </si>
  <si>
    <t>ROZO ESCANDON</t>
  </si>
  <si>
    <t>Prestar servicios profesionales a la Dirección de Gestión Social y Humanitaria, para realizar los procesos caracterización, trámite, valoración, activación de carencias y programación de los componentes de Asistencia Humanitaria para población víctima de desplazamiento forzado y otros hechos victimizantes.</t>
  </si>
  <si>
    <t>1. Realizar la acreditación, valoración y verificación de solicitantes contra los registros administrativos que cuenta la Unidad.
2. Ejecutar el proceso de activación, caracterización, calificación de la vulnerabilidad y generación de turnos.
3. Depurar, tramitar y programar las solicitudes asignadas de asistencia humanitaria otorgada a la población victima de desplazamiento forzado y otros hechos victimizantes.
4. Realizar el estadístico de cruce de datos, consultas e históricos de pagos de asistencia humanitaria.
5. Elaborar y gestionar bases de datos para los cruces de información necesarios para el trámite de asistencia humanitaria.
6. Realizar el trámite y seguimiento la ayuda Humanitaria en Especie.
7. Garantizar la estricta confidencialidad sobre la información suministrada por las distintas entidades y autoridades, y no divulgar ni utilizar en beneficio propio ni de terceros la información que conozca con ocasión del contrato.
8. Hacer parte de los comités verificadores y evaluadores de procesos de selección que adelante la Unidad, en el evento en el que sea designado.
9. Cumplir las demás actividades relacionadas con el objeto del contrato que sean acordadas con el supervisor.</t>
  </si>
  <si>
    <t>KAREN VIVIANA</t>
  </si>
  <si>
    <t>LASCANO GONZALEZ-RUBIO</t>
  </si>
  <si>
    <t>Prestar sus servicios profesionales a la Subdirección de Reparación Individual, para la, implementación, desarrollo y seguimiento de acciones, planes y estrategias que serán ejecutadas a nivel territorial, en desarrollo de los programas de acompañamiento integral, de enfoque diferencial y de género, de medidas de satisfacción y de garantías de no repetición</t>
  </si>
  <si>
    <t>PARRADO SANCHEZ</t>
  </si>
  <si>
    <t>KARINA MARCELA</t>
  </si>
  <si>
    <t>JARAMILLO RHENALS</t>
  </si>
  <si>
    <t>Prestar sus servicios profesionales a la Subdirección de Reparación Individual en la Dirección Territorial de Antioquia, gestionando alianzas con entidades públicas y privadas a nivel territorial para la implementación, desarrollo y seguimiento de acciones y estrategias en el marco del proceso de acompañamiento integral a las víctimas.</t>
  </si>
  <si>
    <t>KARINA MARIA</t>
  </si>
  <si>
    <t>GALLEGO LOBO</t>
  </si>
  <si>
    <t>CAUCASIA</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</si>
  <si>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Caucasia (Antioquia)</t>
  </si>
  <si>
    <t>MERCADO SIERRA</t>
  </si>
  <si>
    <t>Prestar sus servicios profesionales a la Unidad para la Atención y Reparación Integral a las Víctimas en el Grupo de Trabajo de Retornos y Reubicaciones en la Dirección Territorial Sucre para promover el cumplimiento de las órdenes de restitución de tierras y territorios y apoyar en nivel territorial el proceso de retornos y reubicaciones en su dimensión individual, comunitaria y colectiva.</t>
  </si>
  <si>
    <t>KARINE</t>
  </si>
  <si>
    <t>PUENTES CENDEÑO</t>
  </si>
  <si>
    <t>KATERIN</t>
  </si>
  <si>
    <t>ZAMUDIO BUSTOS</t>
  </si>
  <si>
    <t xml:space="preserve">1. Hacer seguimiento a los planes de trabajo establecidos al interior del grupo a fin de verificar el cumplimiento de las llamadas realizadas al territorio y las demás metas asignadas al grupo.
2. Apoyar la elaboración de respuestas a las solicitudes de información realizadas por las Direcciones Territoriales y las diferentes áreas de LA UNIDAD.
3. Realizar reportes e informes respecto al avance del proceso de notificación, dificultades y demás novedades.
4. Adelantar las actividades necesarias para notificar los casos de urgencia y aquellos que requieran notificación prioritaria.
5. Velar por el cumplimiento de los lineamientos, manuales y/o guías establecidas para adelantar el proceso de notificación, para propender que los certificados de notificación estén dispuestos en la herramienta de gestión documental dispuesta por LA UNIDAD.
6. Apoyar, previa solicitud del supervisor del contrato, las actividades y/o grupos creados para dar cumplimiento a metas y a eventos de la Subdirección de Valoración y Registro. En este caso, deberá cumplir previo a la firma del recibido a satisfacción mensual con la asignación establecida para la actividad o grupo de trabajo a la que fue asignado, de no existir esta, deberá suscribirse acta donde se establezca la asignación y cumplimiento mensual.
7. Asistir a las sesiones de retroalimentación y fortalecimiento conceptual relacionadas con la operación del Registro Único de Víctimas RUV.
8.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9. Cumplir las demás actividades relacionadas con el objeto del contrato que sean acordadas con el supervisor.
</t>
  </si>
  <si>
    <t>KATERIN ANDREA</t>
  </si>
  <si>
    <t>FUQUEN AYURE</t>
  </si>
  <si>
    <t>Prestar sus servicios profesionales a la Dirección de Reparación - Subdirección de Reparación Individual para brindar acompañamiento en  la formulación, seguimiento y actualización  al proyecto de inversión, así como en la ejecución presupuestal, financiera y cierre de las órdenes de compra y  de los procesos contractuales que requiera la Subdirección, en el marco de la Ruta de Atención, Asistencia y Reparación Integral a las Victimas.</t>
  </si>
  <si>
    <t xml:space="preserve">1. Elaborar los informes de supervisión, de actividades, recibos a satisfacción y Acuerdo de Nivel de Servicio del acuerdo Marco de centro de contacto, de los contratos y  órdenes de compra.
2. Elaborar informes mensuales que reporten el seguimiento financiero a los servicios contratados del proveedor para la operación de  la etapa de reparación de la Ruta de Atención, Asistencia y Reparación Integral a las Victimas.
3. Realizar el  control financiero de los recursos del proyecto de inversión de la Subdirección de Reparación Individual
4. Formular y actualizar el proyecto de inversión de Subdirección de Reparación Individual en el aplicativo SUIFPE laborar un informe mensual  reportando los avances,  del   cumplimiento de los indicadores  y metas del proyecto de inversión en el aplicativo SPI 
5.  Verificar los ítems facturados, para garantizar que corresponda con  la ejecución presupuestal de las órdenes de compra y los procesos contractuales suscritos.
6. Asistir y participar en los Comités técnicos y mesas de seguimiento de la Subdirección de Reparación Individual y  del operador que apoya la implementación de la Ruta de Atención, Asistencia y Reparación Integral en su etapa de Reparación.
7. Elaborar e ingresar  el Plan Anual de Adquisiciones en articulacion con el Grupo de Financiera de la Unidad para la Atencion y Reparacion integral a las victimas en el aplicativo definido para ello.
8. Elaborar los estudios de mercado, documentos de anteproyectos, tramites presupuestales y los demas que sean requeridos, para mantener actualizado el Plan Anual de adquisiciones, con una periodicidad de 3 meses., 
9. .
10. Apoyar la supervisión de los contratos o convenios en los que sea designado  su supervisor, teniendo en los lineamientos del grupo de Gestión Contractual de la Unidad para la atención y Reparación integral a las víctimas.
11. Hacer parte de los Comités verificadores y evaluadores de procesos de selección que adelante la Unidad, en el evento en que sea designado.
12. Cumplir las demás actividades relacionadas con el objeto del contrato que sean acordadas con el supervisor.
</t>
  </si>
  <si>
    <t>KATERINE GEOVANNA</t>
  </si>
  <si>
    <t>CAMACHO ZAPARAN</t>
  </si>
  <si>
    <t>KATHERIN JOHANA</t>
  </si>
  <si>
    <t>NARVAEZ PUELLO</t>
  </si>
  <si>
    <t>KATHERIN LORENA</t>
  </si>
  <si>
    <t>MESA MAYORGA</t>
  </si>
  <si>
    <t>Prestar a la Dirección de Gestión Social y Humanitaria y en articulación con la Oficina Asesora Jurídica sus servicios profesionales para brindar los insumos de carácter jurídico necesarios  que  en materia de política pública de atención y ayuda humanitaria se requieran para la emisión de conceptos jurídicos, así como apoyar la implementación de los criterios de subsistencia mínima y entrega atención humanitaria establecida en la normatividad vigente</t>
  </si>
  <si>
    <t xml:space="preserve">1. Servir de enlace jurídico de la Dirección de Gestión Social y Humanitaria ante el Grupo de Fortalecimiento a la Respuesta Institucional de la Dirección General en materia de Atención y Ayuda Humanitaria a Victimas.
2. Servir de enlace jurídico de la Dirección de Gestión Social y Humanitaria ante la Oficina Asesora Jurídica respecto del trámite de acciones judiciales y constitucionales en contra del Director de Gestión Social y Humanitaria y el Director General de la Unidad para las Víctimas.
3. Servir de enlace jurídico de la Dirección de Gestión Social y Humanitaria ante los grupos de trabajo de la Dirección General (i) Niños, Niñas y Adolescentes (ii) Envejecimiento y Vejez, con y para las personas mayores (iii) Habilidades y Capacidades Diversas (iv) Mujer y Género.
4. Brindar asesoría jurídica a la Dirección de Gestión Social y Humanitaria y sus Subdirecciones, respecto de las competencias propias de las mismas
5. Apoyar jurídicamente la implementación de los criterios entrega de atención y asistencia humanitaria contemplados en el Decreto 1084 de 2015 en el marco de la atención a víctimas de la Unidad.
6. Apoyar la proyección jurídica de los nuevos protocolos de Respuesta Administrativa y Judicial con base en los criterios de entrega de atención y asistencia humanitaria contemplados en el Decreto 1084 de 2015 en el marco de la atención a víctimas de la Unidad.
7. Apoyar jurídicamente a la Dirección de Gestión Social y Humanitaria en la proyección de documentos de Política Pública de Atención a Víctimas según sea el caso.
8. Proyectar y dar trámite a las acciones judiciales y constitucionales que sean designadas como enlace jurídico de la Dirección de Gestión Social y Humanitaria
9. Presentar mensualmente ante el supervisor del contrato un informe del estado de cada una de las respuestas a las acciones judiciales a cargo de la Dirección de Gestión Social y Humanitaria.
10. Proyectar según los criterios definidos en la Circular 0021 de diciembre de 2013, la solicitud de conceptos jurídicos requeridos por la Dirección de Gestión Social y Humanitaria y sus Subdirecciones.
11. Proyectar las respuestas y dar trámite hasta su culminación los requerimientos provenientes de los Organismos de Control y los cuales se encuentren relacionados con las competencias propias de la Dirección y sus Subdirecciones.
12. Proyectar y dar trámite hasta su culminación  los documentos derivados de las auditorias efectuadas por los entes de control tanto internos como externos y los cuales resultan en Planes de Mejoramiento 
13. Hacer el seguimiento permanente y continuo al Plan de Mejoramiento elevado por la Contraloría General de la Republica respecto de las auditorias efectuadas en la Unidad.
14. Proyección de respuesta a los requerimientos elevados a la DGSH por parte de la Dirección General, Secretaria General, el Departamento Administrativo para la Prosperidad Social DPS entre otras.
15. Apoyar a los profesionales de la DGSH, en la motivación y revisión jurídica de los documentos de política de Prevención, Atención a Emergencias, Asistencia y Atención Humanitaria.
16. Apoyar en la proyección y revisión de los Actos Administrativos que se expidan desde la Dirección de Gestión Social y Humanitaria.
17. Apoyar a la Oficina Asesora de Planeación y la Secretaría General, en los temas jurídicos que maneje la DGSH.
18. Hacer parte de los Comités verificadores y evaluadores de procesos de selección que adelante la Unidad, en el evento en que sea designado.  
19. Cumplir las demás actividades relacionadas con el objeto del contrato que sean acordadas con el supervisor.
</t>
  </si>
  <si>
    <t>KATHERINE</t>
  </si>
  <si>
    <t>PINEDA MARQUEZ</t>
  </si>
  <si>
    <t>KATHERINE ALEJANDRA</t>
  </si>
  <si>
    <t>GALEANO AMAYA</t>
  </si>
  <si>
    <t>Prestar sus servicios profesionales y de apoyo a la gestión a la Unidad para la Atención y Reparación Integral a las Víctimas en la Subdirección de Valoración y Registro de la Dirección de Registro y Gestión de la Información para  realizar proyectos de actos administrativos,  preparar insumos de respuesta a acciones constitucionales y respuesta a solicitudes de información relacionadas con los procedimientos que intervengan en la operación del Registro Único de Víctimas -RUV.</t>
  </si>
  <si>
    <t>KATHERINE ANDREA</t>
  </si>
  <si>
    <t>SANCHEZ SUESCUN</t>
  </si>
  <si>
    <t>KATHERINE ANGIBE</t>
  </si>
  <si>
    <t>ORTIZ HERRERA</t>
  </si>
  <si>
    <t>KATHLEN IVETT</t>
  </si>
  <si>
    <t>ROBINSON BONILLA</t>
  </si>
  <si>
    <t>KATY PATRICIA</t>
  </si>
  <si>
    <t>GARAVITO SERRANO</t>
  </si>
  <si>
    <t>Prestar sus servicios profesionales a la Unidad para la Atención y Reparación Integral a las Víctimas, en el Grupo de Trabajo de Retornos y Reubicaciones en la Dirección Territorial Sucre, para implementar en el nivel territorial el proceso de retornos y reubicaciones en su dimensión individual, comunitaria y colectiva, y promover el cumplimiento de las órdenes de restitución de tierras y territorios.</t>
  </si>
  <si>
    <t>KELLY JOHANA</t>
  </si>
  <si>
    <t>ROCHA RODRIGUEZ</t>
  </si>
  <si>
    <t>KELLY YOJANNA</t>
  </si>
  <si>
    <t>LARIOS RIVERA</t>
  </si>
  <si>
    <t>LADY LILIANA</t>
  </si>
  <si>
    <t>MAZABUEL ORDOÑEZ</t>
  </si>
  <si>
    <t>LADY NAYIBE</t>
  </si>
  <si>
    <t>BERMUDEZ RODRIGUEZ</t>
  </si>
  <si>
    <t>Prestar sus servicios profesionales a la Unidad para la Atención y Reparación Integral a las Víctimas - Grupo de Habilidades y Capacidades Diversas, para definir e implementar la línea de formación y sensibilización del enfoque de discapacidad e implementar las actividades del "Proyecto para la inclusión social de víctimas del conflicto con discapacidad", en el marco del Record de Discusiones con la Agencia Internacional de Cooperación del Japón -JICA.</t>
  </si>
  <si>
    <t>1. Generar estrategias de gestión frente a la línea líneas i) Capacitación, formación y sensibilización, prevista en el Plan de Acción 2017 del Grupo de Habilidades y Capacidades Diversas, en relación con la transversalización del enfoque de discapacidad en la política pública de atención, asistencia y atención víctimas.   
2. Gestionar, articular, evaluar y retroalimentar programas, proyectos, procesos y procedimientos que desarrolla el Grupo de Habilidades y Capacidades Diversas.
3. Proponer ajustes razonables necesarios para que la política de asistencia, atención y reparación sea accesible y responda al diseño universal, de acuerdo con lo consagrado en la Convención sobre los Derechos de las Personas con Discapacidad (CDPD) de Naciones Unidas, y siguiendo los estándares establecidos en el Sistema Integrado de Gestión de Calidad de la Unidad para la Atención y Reparación Integral a las Victimas.
4. Proponer y realizar acciones de incidencia ante los organismos que componen el Sistema Nacional de Discapacidad SND para el acceso en condiciones de igualdad por parte de las víctimas con discapacidad a la oferta institucional dispuesta para las víctimas del conflicto armado y poblaciones con vulnerabilidad acentuada.  
5. Liderar la implementación de las actividades del “Proyecto para la inclusión social de las víctimas del conflicto con discapacidad” desarrollado mediante la asistencia técnica de JICA, siguiendo los acuerdos pactados en el Registro de Discusiones y atendiendo los lineamientos establecidos por la Gerente del Proyecto. 
6. Brindar asistencia técnica a los expertos japoneses de JICA en relación con el funcionamiento de la ruta de atención, asistencia y reparación integral, con el fin de incorporar las diferentes líneas de trabajo del “Proyecto para la inclusión social de las víctimas del conflicto con discapacidad”.
7. Brindar insumos para la construcción de informes y documentos técnicos desarrollados al interior del Grupo de Habilidades y Capacidades Diversas. 
8. Presentar informes y hacer seguimiento sobre las discusiones  de los  Comités inter e intrainstitucionales que le sean designados con organismos parte del Sistema Nacional de Discapacidad.
9. Hacer parte de los Comités verificadores y evaluadores de procesos de selección que adelante la Unidad, en el evento en que sea designado.  
10. Cumplir las demás actividades relacionadas con el objeto del contrato que sean acordadas con el supervisor.</t>
  </si>
  <si>
    <t>LADY VANESSA</t>
  </si>
  <si>
    <t>LEMA ALMARIO</t>
  </si>
  <si>
    <t>Prestar sus servicios profesionales, a la Secretaría General, para realizar revisión en las fases precontractual, contractual y poscontractual de los procesos de contratación que adelante la Entidad, así como los documentos allegados por las diferentes dependencias soporte de los mismos;  de  igual manera realizar la sustanciación y  proyección de actos administrativos y demás documentos que se le asignen desde el despacho.</t>
  </si>
  <si>
    <t>LADY YOHANA</t>
  </si>
  <si>
    <t>PUERTO NITOLA</t>
  </si>
  <si>
    <t>Prestar sus servicios técnicos a la Subdirección de Reparación Individual, realizando los trámites para el seguimiento, control y armonización de la información y documentos producidos en el proceso financiero de liquidación de giros de la indemnización administrativa a través de consignación bancaria a víctimas en el exterior y en Colombia.</t>
  </si>
  <si>
    <t>LAUDYS DEL PILAR</t>
  </si>
  <si>
    <t>PEREZ BLANCO</t>
  </si>
  <si>
    <t>LAURA ALEJANDRA</t>
  </si>
  <si>
    <t>FRANCO DUSSAN</t>
  </si>
  <si>
    <t>LAURA CONSTANZA</t>
  </si>
  <si>
    <t>OSORIO ESCOBAR</t>
  </si>
  <si>
    <t>Prestar sus servicios profesionales a la Unidad para las Víctimas, en el Grupo de Retornos y Reubicaciones para liderar la implementación de la estrategia de integración comunitaria en el marco de los procesos de retornos y reubicaciones a nivel nacional y territorial.</t>
  </si>
  <si>
    <t xml:space="preserve">1. Brindar asistencia técnica a la Unidad para las Víctimas en lo que tiene que ver con rehabilitación individual y comunitaria, fortalecimiento de las capacidades organizativas y participación, reconstrucción del tejido social, construcción de arraigo e identidad de la población retornada y reubicada.
2. Impulsar acciones para la participación y el fortalecimiento organizativo de la población retornada y reubicada, en el marco de la implementación de los Acuerdos de Paz.
3. Proponer las metodologías que permitan la implementación de la estrategia de integración comunitaria para comunidades retornadas y reubicadas.
4. Liderar la implementación de la estrategia de integración comunitaria que lleve a cabo la Unidad para las Víctimas con comunidades retornadas y reubicadas.
5. Realizar seguimiento a la implementación en las Direcciones Territoriales de la estrategia de integración comunitaria.
6. Apoyar las acciones que realice el Grupo de Retornos y Reubicaciones para la implementación del Acuerdo de Paz en lo que tiene que ver con acciones de rehabilitación, fortalecimiento de capacidades organizativas, participación y empoderamiento, reconstrucción del tejido social y reconocimiento de la población retornada y reubicada.
7. Proponer y promover acciones para mejorar el componente comunitario en el proceso de elaboración de los planes de retorno y reubicación.
8. Proponer y promover el enfoque de acción sin daño en las diferentes acciones que se realizan en el marco del proceso de retornos y reubicaciones, incluida la implementación de los esquemas especiales de acompañamiento.
9. Capacitar a los equipos técnicos de la Unidad para las Víctimas en los lineamientos necesarios para la implementación de la estrategia de integración comunitaria y demás acciones relacionadas.
10. Realizar la articulación técnica y operativa con el equipo psicosocial de la Unidad para las Víctimas.
11. Realizar la articulación técnica y operativa con las entidades del SNARIV a cargo de las medidas de rehabilitación para la población víctima.
12. Proponer acciones y estrategias para la incorporación de los enfoques diferenciales en el proceso de retornos y reubicaciones en su dimensión individual, comunitaria y colectiva.
13. Asistir técnicamente a la Unidad para las Víctimas para la socialización, el uso de los instrumentos, procedimientos, protocolos, metodologías y planes de acción, que sean requeridos para la materialización del proceso de retornos y/o reubicaciones dirigida a la población víctima de desplazamiento forzado.
14. Apoyar la asistencia técnica a los municipios focalizados en el acompañamiento en la formulación, implementación, seguimiento y evaluación de planes de Retorno y Reubicación.
15. Apoyar la implementación de la Ruta Integral de Atención, Asistencia y Reparación Individual para personas víctimas de desplazamiento que desean retornarse o reubicarse.
16. Apoyar el cumplimiento de las órdenes de restitución de tierras y territorios para la población desplazada.
17. Asistir a las reuniones y/o comités que le sean asignadas, dejando reportes e informes de los temas tratados en las mismas y hacer el respectivo seguimiento.
18. Hacer parte de los comités verificadores y evaluadores de procesos de selección que adelante la Unidad, en el evento en el que sea designado.
19. Cumplir las demás actividades relacionadas con el objeto del contrato, que sean acordadas con el supervisor.
</t>
  </si>
  <si>
    <t>SANCHEZ FUENTES</t>
  </si>
  <si>
    <t>LAURA ESTELA</t>
  </si>
  <si>
    <t>PICO MONTERROZA</t>
  </si>
  <si>
    <t xml:space="preserve">1. Organizar, desarrollar y hacer seguimiento a las estrategias, actividades y demás iniciativas que permitan materializar las Ferias Integrales de Servicios, las charlas de Educación Financiera, los Talleres por Línea de Inversión, El Programa de Acompañamiento con Enfoque Étnico, El Fondo de Educación Superior, y las demás acciones que se deriven en el marco del Programa de Acompañamiento integral, en los territorios que le sean designados por el supervisor del contrato.
2. Hacer seguimiento aleatorio a otras estrategias como Talleres de Educación Financiera y Proyecto de Vida que le designe el supervisor del contrato
3. Acompañar el desarrollo, la implementación y el seguimiento a las acciones encaminadas a la realización de actos de conmemoración de 5 fechas nacionales (09 de abril –Día Nacional de Solidaridad con las Víctimas, mayo – semana de la Desaparición forzada, 25 de mayo – Día Nacional por la Dignidad de las Mujeres Víctimas de Violencia Sexual, 30 agosto – Día Internacional del Detenido – Desaparecido, 10 de diciembre –Día Universal de los Derechos Humanos); así como las iniciativas locales de memoria y acciones simbólicas de acompañamiento en la  implementación de otras medidas de reparación.
4. Realizar las acciones correspondientes para la  entrega de cartas de dignificación, en los territorios que le sean asignados por el supervisor del contrato.-
5. Orientar y acompañar la planeación, desarrollo  y evaluación de las Jornadas de Reparación Integral con Enfoque Diferencial (Jornadas para niños y niñas – Tren de los Derechos; Jornadas Proyectándonos; Estrategia de Reparación Integral a Mujeres Víctimas de Violencia Sexual; Jornadas de Personas Mayores, Jornadas de Personas con Discapacidad y Jornadas de Personas con Orientaciones Sexuales e Identidades de Género no Hegemónicas), de acuerdo con la programación que sea definida.
6. Apoyar el proceso de seguimiento territorial a la implementación de la Estrategia de Reparación Integral, Convivencia y Paz (Proyecto de Respuesta Rápida del Fondo Multidonante de las Naciones Unidas), y/o la Estrategia de Recuperación Emocional y Acompañamiento a la Reparación Integral – EREARI, a fin de garantizar que se cumplan las metas propuestas y el acceso efectivo de las víctimas a las medidas de reparación priorizadas (rehabilitación, satisfacción e indemnización). 
7. Acompañar y apoyar las entregas masivas de los recursos otorgados a título de indemnización en el territorio.
8. Dinamizar las acciones y apoyar la recolección de insumos tendientes a responder a casos especiales, acciones constitucionales, requerimientos administrativos y de organismos de control, que se presenten en el marco de la implementación de las medidas de reparación. 
9. Verificar y hacer seguimiento a las bases de datos que le sean remitidas con la información de las diferentes actividades o jornadas, y solicitar el proceso de convocatoria cuando así se requiera, de acuerdo a los lineamientos, procedimientos y tiempos establecidos desde nivel nacional. 
10. Participar en los Subcomités, Comités de Justicia Transicional y/o escenarios de formulación y seguimiento de política pública, así como otros espacios de carácter institucional e interinstitucional, cuando le sea requerido, dejando reportes e informes de los temas tratados de acuerdo a los procedimientos y formatos establecidos en el Sistema Integrado de Gestión, y hacer el respectivo seguimiento de los compromisos 
11. Evaluar, analizar y elaborar los informes respectivos y hacer seguimiento a la ejecución de los programas, las actividades y las estrategias aplicadas en el territorio en el marco del Programa de Acompañamiento Integral, la implementación del enfoque diferencial y de género y las medidas de satisfacción.
12. Remitir las evidencias recaudadas de las acciones efectuadas en el marco del Programa de Acompañamiento integral, la implementación del enfoque diferencial y de género y las medidas de satisfacción, de conformidad con los lineamientos establecidos en el Sistema Integrado de Gestión, así como velar por el cumplimiento de las metas asignadas a las direcciones territoriales. 
13. brindar lineamientos técnicos al equipo de enlaces integrales, en la implementación de la etapa de Reparación de la Ruta de Reparación Individual Integral a nivel territorial, con énfasis en las acciones del Programa de Acompañamiento, Enfoque Diferencial y de Género, y Medidas de Satisfacción.  
14. Apoyar la generación de estrategias de flexibilización de la oferta pública y/o privada existente a nivel departamental y local, orientada a las líneas de inversión del Programa de Acompañamiento.
15. Apoyar el proceso de creación o elaboración de estrategias para la incorporación de programas y proyectos que constituyan oportunidades de inversión adecuada de la indemnización y desarrollo de medidas de satisfacción en los Planes de Desarrollo y Planes de Acción Territorial 
16. Apoyar los procesos de articulación de la Ruta de Reparación Individual con Reparación Colectiva, Justicia y Paz y el Fondo de Reparación de Víctimas. 
17. Participar activamente en el proceso de acompañamiento a los sujetos de reparación colectiva que recibirán recursos de indemnización individual 
18. Hacer parte de los Comités verificadores y evaluadores de procesos de selección que adelante la Unidad, en el evento en que sea designado.
19. Cumplir las demás actividades relacionadas con el objeto del contrato que sean acordadas con el supervisor
</t>
  </si>
  <si>
    <t>LAURA FERNANDA</t>
  </si>
  <si>
    <t>RIVAS MUÑOZ</t>
  </si>
  <si>
    <t>Prestar sus servicios de apoyo a la gestión a la Unidad para la Atención y Reparación Integral a las Víctimas, en el desarrollo de las actividades secretariales, administrativas y operativas que se requieran en la Dirección Territorial Antioquia.</t>
  </si>
  <si>
    <t>LAURA JULIANA</t>
  </si>
  <si>
    <t>GARCES CASTILLO</t>
  </si>
  <si>
    <t>LAURA KATHERINE</t>
  </si>
  <si>
    <t>ARIAS GONZALEZ</t>
  </si>
  <si>
    <t>LAURA MARIA</t>
  </si>
  <si>
    <t>VELASQUEZ GIL</t>
  </si>
  <si>
    <t>Prestar sus servicios profesionales a la Subdirección de Reparación Colectiva para apoyar la implementación y desarrollo del Programa en los Sujetos de Reparación Colectiva  con enfoque de género y la implementación de la estrategia de enfoque de género y enfoques diferenciales .</t>
  </si>
  <si>
    <t>LAURA MAYERLY</t>
  </si>
  <si>
    <t>RAMIREZ VARGAS</t>
  </si>
  <si>
    <t>LAURA MILENA</t>
  </si>
  <si>
    <t>NUÑEZ HERNANDEZ</t>
  </si>
  <si>
    <t>LAURA NATALIA</t>
  </si>
  <si>
    <t>FORERO RODRIGUEZ</t>
  </si>
  <si>
    <t>LAURA PATRICIA</t>
  </si>
  <si>
    <t>BOLIVAR NIÑO</t>
  </si>
  <si>
    <t>Prestar sus servicios para apoyar a la Dirección de Gestión Social y Humanitaria - Subdirección de Asistencia y Atención Humanitaria, apoyando en el seguimiento y control de los procesos de servicio al ciudadano implementados por la Entidad.</t>
  </si>
  <si>
    <t>ROMERO SANTAMARIA</t>
  </si>
  <si>
    <t xml:space="preserve">Prestar sus Servicios Profesionales en la Subdireccion de Reparación Colectiva, para apoyar la implementacion y el seguimiento de las medidas de satisfacción y acciones de fortalecimiento organizativo en el marco de la ruta de reparación colectiva con los sujetos de incidencia nacional. </t>
  </si>
  <si>
    <t xml:space="preserve">LAURA STEFANIA </t>
  </si>
  <si>
    <t>GONZALEZ ROJAS</t>
  </si>
  <si>
    <t>LAURA VIVIANA</t>
  </si>
  <si>
    <t>BUSTOS RODRIGUEZ</t>
  </si>
  <si>
    <t xml:space="preserve">Prestar a la Subdirección de Reparación Individual, sus servicios de apoyo técnico, en el marco de la Ruta de Atención, Asistencia y Reparación Integral, específicamente con acciones dirigidas a la implementación y seguimiento de las medidas de satisfacción. </t>
  </si>
  <si>
    <t>LAUREN AZENITH</t>
  </si>
  <si>
    <t>CORAL SAMUDIO</t>
  </si>
  <si>
    <t>LEADY ANDREA</t>
  </si>
  <si>
    <t>ORREGO ECHEVERRIA</t>
  </si>
  <si>
    <t>Prestar sus servicios profesionales a la Dirección de Reparación - Subdirección de Reparación Individual, para elaborar  los  lineamientos técnicos y realizar acompañamiento psicosocial a familiares en los procesos de Búsqueda, Ubicación, Exhumación, Identificación y Entrega de cuerpos o restos de víctimas identificadas, que contribuyan con la implementación de medidas de satisfacción y rehabilitación de las víctimas desde la atención psicosocial.</t>
  </si>
  <si>
    <t xml:space="preserve">1. Asistir en representación de la Unidad para la Atención, Asistencia y Reparación Integral a las víctimas a los diferentes espacios interinstitucionales de concertación y desarrollo de la política pública, asociada con la garantía de los derechos a la verdad, la justicia y la reparación de las víctimas de desaparición forzada, homicidio y/o ejecuciones extrajudiciales. 
2. Apoyar la construcción con el equipo psicosocial nacional un documento de Análisis sobre los daños psicosociales diferenciando por hechos victimizantes, recogiendo en la misma información clave sobre afectaciones en víctimas de fuerza pública, ex combatientes, víctimas retornadas, connacionales y en procesos de reubicación.  Entregar avances trimestrales sobre el mismo, recogiendo en el documento recomendaciones de acción sin daño y de intervención, con enfoque diferencial. 
3. Construir lineamientos técnicos frente a la ruta para víctimas de desaparición forzada donde se definan derechos y mecanismos de acceso en el marco del Plan Nacional de Búsqueda de Personas Desaparecidas.
4.  Construir lineamientos técnicos para el acompañamiento psicosocial a familiares víctimas de desaparición forzada en el contexto de la búsqueda, ubicación, identificación y entrega de cuerpos o restos.
5.  Realizar acompañamiento psicosocial a las familias víctimas de desaparición forzada, homicidio y/o ejecuciones extrajudiciales que participan en el proceso de búsqueda, ubicación, exhumación, identificación y entrega de cuerpos.
6. Desarrollar procesos de formación con familiares víctimas de desaparición forzada, relacionados con el proceso de búsqueda de las personas desaparecidas, la activación institucional y las redes de apoyo, de acuerdo con la demanda de familiares no organizados y organizaciones de familiares, el producto de esta actividad es la construcción de guiones metodológicos donde se definan objetivos y metodologías que permitan su alcance, así como la presentación del debido informe.
7. Presentar informe de acompañamiento psicosocial por cada proceso de entrega que contenga la descripción detallada del acompañamiento, así como conclusiones y recomendaciones en relación con la articulación con las Direcciones Territoriales de la Unidad, La Fiscalía General de la Nación y demás entidades que participan en estos procesos.
8. Realizar acciones focalizadas para atender las necesidades psicosociales de las diferentes víctimas del conflicto armado en el marco de la ruta de reparación integral, especialmente las que se desarrollaran ante situaciones emergentes relacionadas con las familias víctimas de desaparición forzada, el producto de esta actividad es la presentación del debido informe de acompañamiento.
9. Apoyar la revisión de metodologías para la incorporación del enfoque psicosocial, para niños, niñas y adolescentes, mujeres víctimas de violencia sexual, personas con discapacidad y personas mayores, cuando lo requiera la supervisión del contrato.
10. Apoyar la supervisión de convenios y contratos relacionados con el proceso de búsqueda, ubicación, exhumación, identificación y entregas de víctimas del conflicto armado, en el marco de la búsqueda, la identificación y las entregas de cadáveres. Los productos de esta actividad serán las actas de reunión, informes y revisión de convenios y contratos. 
11. Apoyar técnicamente los Procesos de Formación dirigidos a profesionales psicosociales del nivel nacional de acuerdo al objeto del contrato y cuando sea requerido por la supervisión del mismo. El producto de esta actividad es la presentación del debido informe del proceso de formación. 
12. Apoyar la construcción de documentos en el marco de la implementación de los acuerdos de Paz entre el Estado Colombiano y grupos armados al margen de la Ley y/o movimientos insurgentes. 
13. Producir documentos escritos que den cuenta de la implementación de las ofertas psicosociales construidas por la Unidad para las Víctimas para su publicación y difusión. 
14. Apoyar el proceso de transversalización del enfoque psicosocial, acción sin daño y Enfoques diferenciales al interior de la Unidad para las Víctimas y a las entidades del Sistema Nacional de Atención y reparación Integral a las Víctimas –SNARIV.
15. Apoyar los procesos que se lleven a cabo con el Equipo de Connacionales de la Unidad. 
16. Realizar todas las actividades contractuales que se le asignen, que  guarden  relación con la implementación y fortalecimiento de la Ruta de Atención, Asistencia y Reparación Integral a las Víctimas.
17. Hacer parte de los Comités verificadores y evaluadores de procesos de selección que adelante la Unidad, en el evento en que sea designado.
18. Cumplir las demás actividades relacionadas con el objeto del contrato que sean acordadas con el supervisor.
</t>
  </si>
  <si>
    <t xml:space="preserve">LEANDRO CARLO </t>
  </si>
  <si>
    <t xml:space="preserve">GARCIA GOMEZ </t>
  </si>
  <si>
    <t>Prestar sus servicios profesionales a la Subdirección de Reparación Colectiva, para acompañar la Implementación, seguimiento y evaluación de las medidas de Rehabilitación Comunitaria y reconstrucción del tejido social del Programa de Reparación colectiva a nivel nacional.</t>
  </si>
  <si>
    <t xml:space="preserve">1. Desarrollar con los equipos zonales el Plan Operativo Anual de gestión de garantías de no repetición aprobadas en los planes. 
2. Realizar con los equipos zonales de reparación colectiva las estrategias de gestión de las garantías de no repetición contempladas en los PIRC.
3. Asesorar a los equipos zonales en la implementación de garantías de no repetición.
4. Realizar la identificación de la oferta institucional, elaboración de perfiles de proyectos de inversión nacional y de cooperación internacional para avanzar en la implementación de las garantías de no repetición de los PIRC aprobados.
5. Realizar los insumos técnicos requeridos para presentar a los subcomités nacionales de reparación colectiva y garantías de no repetición.
6. Asistir técnicamente a los equipos zonales y territoriales en la formulación de garantías de no repetición en los Planes de Reparación Colectiva.
7. Coordinar con la DGI la gestión con los sectores relacionados con la implementación de garantías de no repetición.
8. Hacer seguimiento a la implementación de las garantías de no repetición.
9. Realizar los reportes nacionales de gestión e implementación de garantías de no repetición, con sus respectivos soportes de implementación enviados por los equipos territoriales y zonales.
10. Proponer procesos de reconciliación que se fomentan dentro de la implementación de la ruta de reparación colectiva.
11. Apoyar la construcción de insumos técnicos y metodológicos necesarios para la preparación de las acciones en materia de garantías de no repetición en los nuevos escenarios de justicia transicional.
12. Apoyar el seguimiento a los compromisos interinstitucionales adquiridos en las diversas alianzas de la Unidad para víctimas en materia de garantías de no repetición. 
13. Apoyar en la formulación de acciones con enfoque de reconciliación concertadas en las diferentes alianzas público-privadas que desarrolle la UARIV en los planes de reparación colectiva.
14. Apoyar en la implementación de la herramienta “instrumento de índice de reconciliación”.
15. Apoyar el desarrollo de lineamientos técnicos y metodológicos encaminados a la identificación y deconstrucción de patrones culturales (sociales, políticos y económicos)  en la fase de diagnóstico de daño, que pudieron propiciar las condiciones, y afianzar la victimización de sujetos de reparación colectiva.
16. Apoyar la formulación de garantías de no repetición de acuerdo a los enfoques diferenciales de la dirección de reparación y realizar la revisión de las garantías de no repetición formuladas en los planes de reparación colectiva étnicos y no étnicos para su debida gestión. 
17. Apoyar en la preparación de las respuestas a los derechos de petición e informes solicitados por los entes de control relacionados con el objeto y las actividades del contrato y velar para que las respuestas se tramiten dentro de los términos establecidos en la ley.
18. Asistir a los comités, reuniones y espacios institucionales en que participe o adelante la Unidad para las Víctimas, en el evento que sea designado.
19. Hacer parte de los Comités verificadores y evaluadores de procesos de selección que adelante LA UNIDAD, en el evento en que sea designado.  
20. Cumplir las demás actividades relacionadas con el objeto del contrato que sean acordadas con el supervisor.
</t>
  </si>
  <si>
    <t>LEANDRO JOSE</t>
  </si>
  <si>
    <t>GIL VILLAQUIRAN</t>
  </si>
  <si>
    <t>Prestar sus servicios profesionales para apoyar en la política general de comunicaciones de LA UNIDAD, como enlace entre la Dirección Territorial del Cauca y la Oficina Asesora de Comunicaciones</t>
  </si>
  <si>
    <t>LEDYS DUALIBIS</t>
  </si>
  <si>
    <t>SAEZ FLOREZ</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</si>
  <si>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Urabá (Apartado)</t>
  </si>
  <si>
    <t>LEIDER FANNY</t>
  </si>
  <si>
    <t>CHAPARRO CARDENAS</t>
  </si>
  <si>
    <t>LEIDI MARCELA</t>
  </si>
  <si>
    <t>PINILLA PINILLA</t>
  </si>
  <si>
    <t>LEIDY BIBIANA</t>
  </si>
  <si>
    <t>RODRIGUEZ AMAYA</t>
  </si>
  <si>
    <t>Prestar a la Dirección de Gestión Social y Humanitaria, sus servicios profesionales para  brindar apoyo jurídico en los procesos pre-contractuales, contractuales y post-contractuales que requiera la Dirección de Gestión Social y Humanitaria para el desarrollo de las funciones propias de la misma.</t>
  </si>
  <si>
    <t xml:space="preserve">1. Servir de enlace jurídico y técnico en materia contractual ante la Secretaría General, el Grupo de Gestión Contractual y el Grupo de trabajo de Gestión Financiera de la Unidad, a fin de brindar el apoyo jurídico que se requiera para los tramites contractuales en los que la Dirección de Gestión Social y Humanitaria y sus Subdirecciones.
2. Brindar asesoría jurídica en la etapa pre-contractual de los procesos de contratación que vaya a ejecutar la Dirección de Gestión Social y Humanitaria y sus Subdirecciones.
3. Apoyar la elaboración de estudios previos de los convenios y/o contratos que requiera la Dirección de Gestión Social y Humanitaria y sus Subdirecciones adscritas conforme a las necesidades establecidas
4. Elaborar los análisis de sector de los convenios y/o contratos que requiera la Dirección de Gestión y sus Subdirecciones adscritas conforme a las necesidades establecidas 
5. Apoyar desde el punto de vista jurídico la elaboración las fichas técnicas de los convenios y/o contratos que requiera la Dirección de Gestión Social y Humanitaria y sus Subdirecciones adscritas conforme a las necesidades establecidas.
6. Apoyar las labores de supervisión ejercidas por el director técnico de la Dirección de Gestión Social y Humanitaria respecto de los contratos y/o convenios suscritos para el desarrollo de las funciones propias de la dirección. 
7. Elaborar los estudios de mercado, en conjunto con el técnico y demás documentos requeridos para iniciar las solicitudes de procesos de contratación de los convenios y/o contratos que requiera la  Dirección de Gestión Social y Humanitaria y sus Subdirecciones adscritas conforme a las necesidades establecidas 
8. Efectuar y participar en la realización de reuniones que considere necesarias para la discusión técnica de los estudios y documentos previos con el Grupo de Gestión Contractual y el Grupo de Trabajo de Gestión Financiera de la Unidad.
9. Acompañar en la definición de las necesidades contractuales que requiera la  Dirección de Gestión Social y Humanitaria y sus Subdirecciones adscritas conforme a las necesidades establecidas 
10. Apoyar el suministro de insumos necesarios para la atención a las solicitudes provenientes de los requerimientos de los organismos de control relacionados con la ejecución de los contratos y/o convenios, cuya supervisión se encuentra a cargo del titular de la Dirección de Gestión Social y Humanitaria.
11. Asistir al Director de Gestión Social y Humanitaria en la sustentación de  los temas de la Dirección de Gestión Social y Humanitaria y sus Subdirecciones adscritas conforme a las necesidades establecidas 
12. Elaborar las actas de liquidaciones de los contratos y convenios en cabeza de la Dirección de Gestión Social y Humanitaria
13. Elaborar los formatos o documentos requeridos por el supervisor del contrato.
14. Hacer parte de los Comités verificadores y evaluadores de procesos de selección que adelante la Unidad, en el evento en que sea designado.  
15. Cumplir las demás actividades relacionadas con el objeto del contrato que sean acordadas con el supervisor.
</t>
  </si>
  <si>
    <t>LEIDY CAROLINA</t>
  </si>
  <si>
    <t>GUTIERREZ PINEDA</t>
  </si>
  <si>
    <t>VIOTA</t>
  </si>
  <si>
    <t>Prestar sus servicios profesionales a la Unidad para la Atención y Reparación Integral a las Víctimas para liderar la ejecución de las acciones y planes definidos por la Dirección de Gestión Social y Humanitaria y Dirección Territorial que garanticen la apertura, el funcionamiento y operación integral del Centro Regional de Viotá (Cundinamarca).</t>
  </si>
  <si>
    <t>LEIDY DAYANA</t>
  </si>
  <si>
    <t>HOYOS AGUDELO</t>
  </si>
  <si>
    <t>Prestar sus servicios profesionales a la Subdirección de Reparación Colectiva, para apoyar la formulación, implementación, seguimiento y evaluación de las medidas de rehabilitación y reconstrucción del tejido social en las zona Sur 2 de implementación  del Programa de Reparación Colectiva.</t>
  </si>
  <si>
    <t>LEIDY DIANA</t>
  </si>
  <si>
    <t>MANRIQUE GOMEZ</t>
  </si>
  <si>
    <t>LEIDY JOHANA</t>
  </si>
  <si>
    <t>ORDOÑEZ MARIN</t>
  </si>
  <si>
    <t>LEIDY JOHANNA</t>
  </si>
  <si>
    <t>OSORIO OSPINA</t>
  </si>
  <si>
    <t>Prestar sus servicios técnicos a la Subdirección de Reparación Individual para atender las solicitudes de reprogramaciones que son escalados desde nivel nacional y territorial, realizando las gestiones pertinentes para el giro de indemnizaciones administrativas.</t>
  </si>
  <si>
    <t xml:space="preserve">1. Responder a las solicitudes y requerimientos realizados a través del correo electrónico de reprogramaciones que desde el territorio o nivel nacional se escalen, sobre el trámite y proceso de las mismas, en los tiempos de respuesta establecidos para tal fin, de conformidad con las indicaciones de su supervisor.
2. Realizar reportes mensuales e informar sobre el rechazo de las reprogramaciones a las Direcciones Territoriales. 
3. Realizar mensualmente las carpetas digitales y físicas de lo relacionado con el proceso de Reprogramaciones. 
4. Reprogramar los casos especiales, urgentes, y/o priorizados en el módulo de la herramienta tecnológica indemniza. 
5. Solicitar las actualizaciones en el sistema de información Indemniza con el fin de dar trámite a las reprogramaciones pendientes.
6. Verificar todas las reprogramaciones de trámite y de fondo tramitadas en territorio en el rol "Líder", cotejando a su vez con los documentos que lo soportan.
7. Brindar lineamientos para el soporte conceptual y operativo a los enlaces de indemnizaciones en las direcciones territoriales, en el proceso de reprogramaciones dejando trazabilidad, de acuerdo a las indicaciones de su supervisor
8. Hacer parte de los Comités verificadores y evaluadores de procesos de selección que adelante la Unidad, en el evento en que sea designado
9. Cumplir las demás actividades relacionadas con el objeto del contrato que sean acordadas con el supervisor.
</t>
  </si>
  <si>
    <t>LEIDY LISETH</t>
  </si>
  <si>
    <t>REYES SANCHEZ</t>
  </si>
  <si>
    <t>Prestar sus servicios profesionales a la Subdirección de Reparación Colectiva, para la implementación del Programa de Reparación colectiva en la Dirección Territorial Cauca.</t>
  </si>
  <si>
    <t>LEIDY LIZETH</t>
  </si>
  <si>
    <t>OSTOS BUSTOS</t>
  </si>
  <si>
    <t>LEIDY VIVIANA</t>
  </si>
  <si>
    <t>RIAÑO LARA</t>
  </si>
  <si>
    <t>Prestar sus servicios profesionales al Grupo de Control Interno Disciplinario, para estudiar, analizar, revisar, desarrollar y hacer seguimiento a todos los aspectos procesales y sustanciales de las acciones disciplinarias a seguir con relación a la conducta de los servidores públicos de la Unidad, proyectar y corregir  los fallos de primera y única instancia para sancionarlos o absolverlos de acuerdo con los principios consagrados en la Constitución Política, en el Código Único Disciplinario y en los reglamentos.</t>
  </si>
  <si>
    <t xml:space="preserve">1. Conformar y evaluar el expediente para adoptar una decisión para cada Actuación Administrativa – Disciplinaria. El contratista deberá entregar un mínimo de 140 actuaciones administrativas por mes. 
2. Elaborar, proyectar y tramitar Autos Inhibitorio, Remisión por Competencia, Apertura de Indagación Preliminar y/o de Investigación como resultado de la evaluación jurídica.
3. Oficiar a las diferentes dependencias de la Entidad con el fin de recaudar la información necesaria para adelantar las Actuaciones Administrativas y Acciones Disciplinarias.
4. Consultar y descargar de los sistemas de información con que cuenta la Entidad la documentación correspondiente al trámite y seguimiento de las acciones de tutela. 
7. Revisar y verificar las respuestas allegadas de las diferentes dependencias relacionadas con los casos que adelanta.
8. Realizar y enviar las comunicaciones que ordena el Código Único Disciplinario y el Código de proceso administrativo y de lo contencioso administrativo.
9. Conformar el respectivo expediente de las Actuaciones Administrativas - disciplinarias.
10. Hacer parte de los Comités verificadores y evaluadores de procesos de selección que adelante la Unidad, en el evento en que sea designado
11. Cumplir las demás actividades relacionadas con el objeto del contrato que sean acordadas con el supervisor.
</t>
  </si>
  <si>
    <t>LENIN HUMBERTO</t>
  </si>
  <si>
    <t>VALBUENA GUERRERO</t>
  </si>
  <si>
    <t>LEONARDO</t>
  </si>
  <si>
    <t>GONZALEZ ESCOBAR</t>
  </si>
  <si>
    <t xml:space="preserve">1. Realizar copias de seguridad a las bases de datos del programa de reparación colectiva y expedientes digitales de los sujetos colectivos.
2. Realizar las acciones para garantizar la integridad y disponibilidad de los datos, requeridos para la operación del programa de reparación colectiva.
3. Realizar el control de acceso a las bases de datos y expedientes de los sujetos de reparación colectiva, según los lineamientos de la Oficina de Tecnologías de la Información de LA UNIDAD.
4. Generar reportes de datos requeridos para el análisis de información, informes gerenciales y de operación, para la toma de decisiones y gestión para implementación de medidas de reparación colectiva.
5. Brindar apoyo en la implementación de tecnologías de almacenamiento de información provistas por la Oficina de Tecnologías de la Información de LA UNIDAD.
6. Realizar el mantenimiento a las bases de datos y expedientes digitales de los Sujetos de Reparación Colectiva.
7. Apoyar la generación de informes de  seguimiento del Programa de Reparación Colectiva.
8. Apoyar el cumplimiento de las políticas del manejo y seguridad de la información establecida desde la Oficina de Tecnologías de la Información.
9. Articular e implementar el  Sistema Integrado de Gestión en la Subdirección  de Reparación Colectiva,  garantizando la coherencia y compatibilidad con el Sistema de Información de LA UNIDAD.
10. Entregar de manera oportuna los insumos requeridos por la gestión de implementación y seguimiento de las fases de la ruta de reparación colectiva y de la gestión a la implementación y seguimiento de medidas. 
11. Cumplir las demás actividades relacionadas con el objeto del contrato que sean acordadas con el supervisor.
</t>
  </si>
  <si>
    <t>LEONARDO ALBERTO</t>
  </si>
  <si>
    <t>RICO VERDUGO</t>
  </si>
  <si>
    <t xml:space="preserve">1. Presentar informe ejecutivo mensual de acuerdo a las actividades del contrato
2. Realizar la atención de solicitudes funcionales de las herramientas Orfeo y e-Signa, atendiendo los lineamientos dados por el administrador de las herramientas y los procedimientos definidos por la Unidad, tales como: creación, inactivación, activación de usuarios asignación de permisos y roles, cambio de contraseña, cambios de dependencias, actualización de tablas de retención documental, creación de dependencias.
3. Sensibilizar al personal de la Unidad (funcionarios y contratistas sobre el manejo de las herramientas tecnológicas de correspondencia y sobre los procedimientos, manuales, instructivos y documentos de gestión documental
4. Apoyar la elaboración de documentos archivísticos para fortalecer el sistema de gestión documental de la Unidad.
5. Verificar los contenidos de información del sistema de gestión documental actual y elaborar las alertas con las áreas involucradas.
6. Apoyar en la recuperación y consulta de la información del sistema de gestión documental.
7. Elaborar listado de los reportes de la herramienta Orfeo y/o E-signa del manejo por los usuarios y el listado de incidencias más concurrentes de la herramienta, que permitan generar acciones de mejora.
8. Realizar actividades de seguimiento a la aplicación de Tablas de Retención Documental por parte de los usuarios en la herramienta e-Signa y acciones de mejora necesarias.
9. Realizar la revisión y correcciones necesarias de expedientes electrónicos, en lo relacionado con la creación a partir de las tablas de retención documental, tipificación de acuerdo al contenido del mismo, la asignación de nombres, y lo que se requiera para garantizar el buen uso de la herramienta e-Signa.
10. Realizar pruebas funcionales de la herramienta e-Signa en ambiente de pruebas, cada vez que se generen mejoras, actualizaciones o ajustes sobre esta. De acuerdo a designación del administrador de la herramienta.
11. Asistir a las reuniones que se programen para la ejecución de las actividades asignadas.
12. Cumplir las demás actividades que sean requeridas por el supervisor de acuerdo con el objeto del contrato.
</t>
  </si>
  <si>
    <t>LEONARDO ALFONSO</t>
  </si>
  <si>
    <t>GIL GONZALEZ</t>
  </si>
  <si>
    <t>LEONIDAS</t>
  </si>
  <si>
    <t>JIMENEZ SOTOMONTE</t>
  </si>
  <si>
    <t>LESLY JAIDIVE</t>
  </si>
  <si>
    <t>PARADA CRIALES</t>
  </si>
  <si>
    <t xml:space="preserve">Prestar sus servicios tecnicos a la Subdirección de Reparación Individual, para realizar la consolidacion de cifras e insumos que permitan la verificacion del avance de metas planteadas, asi como apoyar la elaboracion de de respuestas a las solictudes de informacion que son escaldas a la Direccion de reparacion </t>
  </si>
  <si>
    <t xml:space="preserve">1. Elaborar un informe con los avances encontrados, de acuerdo al Plan de Acción de la gestión de cada equipo de la Dirección de Reparación y presentar las evidencias en las auditorías que realice la Oficina de Control Interno, cuando le sea requerido por su supervisor.
2. Solicitar, recopilar y consolidar semanalmente, las cifras del Plan de acción, que le sean reportadas por cada uno de los equipos de trabajo de la Dirección de Reparación.
3. Solicitar, recopilar y consolidar semanalmente las cifras de la base matriz por municipios o territorios, que le sean reportadas por cada uno de los equipos de la Dirección de Reparación. 
4. Solicitar, recopilar y consolidar semanalmente las cifras de los compromisos presidenciales, reportados por cada uno de los equipos de la Dirección de Reparación.
5. Recepcionar, clasificar y escalar a las personas encargadas de realizar el apoyo técnico y profesional, las solicitudes remitidas a la Dirección de Reparación a través del correo electrónico controlseguimientodr@unidadvictimas.gov.co.
6. Elaborar informes semanales para el seguimiento del estado de las solicitudes de información realizadas por los diferentes equipos de trabajo de la Dirección de Reparación
7. Participar, elaborar y presentar informes mensualmente en las mesas de  trabajo dispuestas por la Dirección de Reparación para el control y seguimiento al cumplimiento de las metas, objetivos e indicadores de gestión nacional y acuerdos territoriales de la Dirección de Reparación y generar  alertas en el manejo y seguridad de la información.
8. Cumplir las demás actividades relacionadas con el objeto del contrato que sean acordadas con el supervisor.
</t>
  </si>
  <si>
    <t>LESLY ZAYNAB</t>
  </si>
  <si>
    <t>VALENCIA RENTERIA</t>
  </si>
  <si>
    <t>Prestar sus servicios profesionales a la Subdirección de Reparación Colectiva, para formular e implementar la medida de rehabilitación con los Sujetos de Reparación Colectiva étnicos en la dirección territorial  Chocó.</t>
  </si>
  <si>
    <t>LEYDI SORANI</t>
  </si>
  <si>
    <t>GOMEZ PEÑA</t>
  </si>
  <si>
    <t>LEYDI VIVIANA</t>
  </si>
  <si>
    <t>SALAZAR ALZATE</t>
  </si>
  <si>
    <t>LEYLA ELOISA</t>
  </si>
  <si>
    <t>RIVERA PEREZ</t>
  </si>
  <si>
    <t>Prestar sus servicios profesionales a la Unidad Para La Atención y Reparación Integral a Las Víctimas en el Grupo de Gestión Contractual para apoyar la realización de actividades propias de la etapa de planeación y de la etapa precontractual de los procesos de contratación, así como de los trámites requeridos de competencia del Grupo de Gestión Contractual.</t>
  </si>
  <si>
    <t xml:space="preserve">LIBIA JEANNETTE </t>
  </si>
  <si>
    <t xml:space="preserve">VASQUEZ GUARNIZO </t>
  </si>
  <si>
    <t>Prestar sus servicios profesionales a la Subdirección de Reparación Individual, para estructurar y materializar las acciones que desarrolle el equipo psicosocial, en la estrategia de recuperacion emocional y acompañamiento para la reparacion integral EREARI y la estrategia de recuperacion emocional – convivencia y paz en el marco de las acciones de respuesta rapida.</t>
  </si>
  <si>
    <t xml:space="preserve">1. Apoyar y acompañar técnica y presencialmente en reuniones de articulación con la Dirección de reparación y el equipo de control y seguimiento para el monitoreo del proceso de implementación de la Estrategia de Recuperación Emocional Grupal e individual, de acuerdo a la periodicidad en que sean convocadas.
2. Apoyar, acompañar técnica y presencialmente la ejecución del proyecto de Respuesta Rápida en el escenario de postconflicto a implementar con OIM y UNFPA, de acuerdo a las indicaciones de su supervisor.
3. Apoyar, acompañar técnica y presencialmente las reuniones de articulación del equipo psicosocial de la Subdirección de Reparación Individual con la Dirección de Asuntos Étnicos para definir los procedimientos que involucrarán a ambos procesos misionales.
4. Presentar informes trimestrales de carácter cualitativo y cuantitativo que den cuenta del proceso de implementación de las estrategias de recuperación emocional a nivel grupal e individual, en apoyo con el equipo de control y seguimiento. 
5. Realizar reportes cualitativos y cuantitativos de la implementación de la medida de rehabilitación, a las entidades que conforman el Sistema Nacional de Atención, Asistencia y Reparación Integral a las Víctimas (SNARIV).
6. Apoyar en la construcción de objetos, actividades y descripción de la necesidad de contratación, de los procesos contractuales del equipo nacional y territorial que le designe su supervisor.
7. Realizar seguimiento durante todo el periodo contractual, a la gestión adelantada desde el sistema de gestión a víctimas de la Ruta de respuesta integral a víctimas, de acuerdo a las indicaciones de su supervisor.
8. Acompañar y orientar técnicamente la construcción del Protocolo de articulación con la Dirección de Gestión Interinstitucional – en el marco de la implementación de los proyectos financiados mediante el mecanismo de cofinanciación.
9. Apoyar la elaboración de los documentos que contengan las metodologías, aspectos técnicos y contractuales, para el desarrollo de convenios o contratos para cumplir con la implementación de medidas de satisfacción y rehabilitación.
10. Acompañar y orientar técnicamente en la construcción de la Estrategia de recuperación emocional para víctimas de la fuerza pública en el marco del trabajo realizado desde el equipo con la mesa técnica de fuerzas públicas que lidera el equipo de discapacidad de la entidad.
11. Apoyar a los supervisores, mediante informes de seguimiento financiero, técnico respecto de la ejecución de convenios y contratos asociados a proyectos y procesos de la medida de rehabilitación desde la atención psicosocial. 
12. Apoyar los procesos y acciones que se desarrollan en el marco de los convenios y proyectos ejecutados entre la Unidad Para la Atención y Reparación Integral a las Víctimas y otras organizaciones, para complementar la medida de rehabilitación para las víctimas, desde la atención psicosocial. 
13. Apoyar la elaboración de estudios de sector, estudios de mercado, estudios previos y cualquier documento que sea requerido para la suscripción de contratos o convenios para la implementación de la medida de rehabilitación para las víctimas desde la atención psicosocial.
14. Apoyar la actualización procedimientos y formatos del equipo psicosocial, en el marco del Sistema Integrado de Gestión de la Dirección Técnica de Reparación.
15. Remitir metodologías, lineamientos, contenidos y brindar acompañamiento técnico a los profesionales de Ruta y Acompañamiento Territorial y a los profesionales que operen las estrategias psicosociales definidas por la Unidad a través de instituciones u operadores que acojan nuestras metodologías.
16. Apoyar el proceso de transversalización del enfoque psicosocial, acción sin daño y Enfoques diferenciales al interior de la Unidad para las Víctimas y a las entidades del Sistema Nacional de Atención y reparación Integral a las Víctimas –SNARIV.
17. Representar al equipo psicosocial y participar en los procesos de formación y espacios en los que sea designado y elaborar los documentos técnicos que le sean solicitados cumpliendo para ello los tiempos acordados por su supervisor. 
18. Realizar todas las actividades contractuales que se le asignen, que guarden relación con la implementación y fortalecimiento de la Ruta de Atención, Asistencia y Reparación Integral a las Víctimas.
19. Hacer parte de los Comités verificadores y evaluadores de procesos de selección que adelante la Unidad, en el evento en que sea designado.
20. Cumplir las demás actividades relacionadas con el objeto del contrato que sean acordadas con el supervisor.
</t>
  </si>
  <si>
    <t>LIBIA ROSA</t>
  </si>
  <si>
    <t>PUERTA PATIÑO</t>
  </si>
  <si>
    <t>Prestar sus servicios profesionales a la Unidad para la Atención y Reparación Integral a las Víctimas en el Grupo de Trabajo de Retornos y Reubicaciones en la Dirección Territorial Antioquia implementar en el nivel territorial el proceso de retornos y reubicaciones en su dimensión individual, comunitaria y colectiva, promover el cumplimiento de las órdenes de restitución de tierras y territorios.</t>
  </si>
  <si>
    <t>LILIANA</t>
  </si>
  <si>
    <t>BARON ULLOA</t>
  </si>
  <si>
    <t>Prestar sus servicios profesionales a la Unidad para la Atención y Reparación Integral a las Víctimas en la   Subdirección de Reparación Individual, para realizar seguimiento general y control financiero al proceso del operador encargado de la implementación de medidas de reparación integral en el marco de la Ruta Integral.</t>
  </si>
  <si>
    <t>CAMARGO URREA</t>
  </si>
  <si>
    <t>LILIANA ANDREA</t>
  </si>
  <si>
    <t>CERQUERA ORTIZ</t>
  </si>
  <si>
    <t>Prestar sus servicios profesionales al Grupo de Gestión Financiera y Contable, apoyando actividades procedentes de las obligaciones de la Tesorería de la Unidad, así como realizar el control y seguimiento a los recursos depositados y saldos en las cuentas bancarias de la entidad y a los reintegros y devoluciones.</t>
  </si>
  <si>
    <t xml:space="preserve">1.Analizar y efectuar seguimiento y control a los saldos de las cuentas bancarias de la Unidad y el FRV y elaborar las conciliaciones bancarias de la UARIV, así como apoyar en el cierre contable de estas cuentas.
2.Efectuar revisión y control a los giros y reintegros en los procesos de atención humanitaria, reparación administrativa e indemnización judicial, a través de los operadores bancarios vigentes.
3.Realizar seguimiento a los reintegros y/o devoluciones al Tesoro Nacional, de consignaciones de rendimientos financieros y recursos no ejecutados, derivados de convenios y contratos interadministrativos.
4.Generar revisión y control a reintegros de pagos por conceptos de nómina, gastos generales, comisiones de servicio de funcionarios y gastos de desplazamiento de contratistas y registrarlos en el Sistema Integrado de Información Financiera.
5.Generar reportes de pago solicitados y remitirlos por medio de correo electrónico.
6.Generar los Certificados de Ingresos y Retenciones solicitados por los contratistas y proveedores.
7.Apoyar actividades de la tesorería de la Unidad, tales como administrar órdenes de pago presupuestal y no presupuestal de gastos y de deducciones, órdenes bancarias derivadas del proceso de pago con traslado a pagaduría y operaciones de constitución y solicitud de acreedores varios sujetos a devolución.
8.Administrar y operar el perfil asignado en el Sistema Integrado de Información Financiera SIIF.
9.Hacer parte de los Comités verificadores y evaluadores de procesos de selección que adelante la Unidad, en el evento en que sea designado.
10.Cumplir las demás actividades relacionadas con el objeto del contrato que sean acordadas con el supervisor.
</t>
  </si>
  <si>
    <t>RAMOS CASTRILLON</t>
  </si>
  <si>
    <t>LILIANA BEATRIZ</t>
  </si>
  <si>
    <t>ARAQUE SOLER</t>
  </si>
  <si>
    <t>LILIANA PATRICIA</t>
  </si>
  <si>
    <t>DURANGO CORDERO</t>
  </si>
  <si>
    <t>MORA CARDOZO</t>
  </si>
  <si>
    <t>Prestar sus servicios profesionales y de apoyo a la gestión a la Unidad para la Atención y Reparación Integral a las Víctimas en la Dirección de Registro y Gestión de la Información aplicando conocimientos y herramientas jurídicas para la orientación, fortalecimiento y articulación de los procedimientos del área, en especial el de exclusiones en el marco de la operación del Registro Único de Víctimas RUV.</t>
  </si>
  <si>
    <t xml:space="preserve">1. Adelantar el seguimiento y control a las solicitudes que la Oficina Asesora Jurídica realiza a la Dirección de Registro y Gestión de la Información relacionados con acciones constitucionales.
2. Realizar el seguimiento y control de las solicitudes que el Grupo de Respuesta Escrita realiza a la Dirección de Registro y Gestión de la Información relacionados con acciones constitucionales
3. Atender los escalamientos que realice el Grupo de Respuestas Escrita a la Subdirección de Valoración y Registro relacionados con acciones constitucionales.
4. Identificar y diagnosticar los inconvenientes que se presenten al interior del proceso y su interrelación con las diferentes áreas de la Subdirección de Valoración y Registro, y proponer oportunamente las soluciones que se requieran.
5. Planear, establecer y gestionar estrategias que contribuyan a la mejora continúa de las actividades que se desarrollan al interior del proceso y su interrelación con las diferentes áreas de la Subdirección de Valoración y Registro, con el fin de dar respuesta oportuna a los requerimientos que ingresan por acciones constitucionales de Tutela y PQR en las diferentes rutas.
6. Apoyar la revisión y distribución de las actividades al equipo de tutelas de la Dirección de Registro y Gestión de la Información.
7. Elaborar y analizar los informes de producción por persona asignada al equipo de tutelas de la Dirección de Registro y Gestión de la Información.
8. Gestionar ante las diferentes dependencias de la Unidad que intervienen en el proceso de tutelas, los insumos requeridos para su respuesta.
9. Construir y gestionar ante las diferentes dependencias de la Unidad, las rutas de escalamiento idóneas para la consecución de insumos requeridos para el cumplimiento de las actividades propias de los procedimientos de la Subdirección de Valoración y Registro.
10. Construir los informes requeridos por la Oficina Asesora Jurídica (OAJ) y el Grupo de Respuesta Escrita (GRE) que den cuenta de las actividades realizadas al interior del proceso.
11. Revisar los informes de producción de cada una de los procedimientos de la Subdirección de Valoración y Registro, y verificar el cumpliendo de metas previamente establecidas. 
12. Construir y mantener actualizadas las bases de datos con la información de las acciones constitucionales escaladas y resueltas por la Dirección de Registro y Gestión de la Información.
13. Apoyar con la documentación de los diferentes procedimientos de la Subdirección de Valoración y Registro, en especial las del procedimiento de Tutelas y las actividades que se realicen para desarrollo de presente contrato.
14. Participar en las reuniones relacionadas con el objeto del contrato.
15.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16. Hacer parte de los Comités verificadores y evaluadores de procesos de selección que adelante la Unidad, en el evento en que sea designado. 
17. Cumplir las demás actividades relacionadas con el objeto del contrato que sean acordadas con el supervisor.
</t>
  </si>
  <si>
    <t>LILIANA SOFIA</t>
  </si>
  <si>
    <t>MEDINA NEGRETE</t>
  </si>
  <si>
    <t xml:space="preserve">TORRES GONZALEZ </t>
  </si>
  <si>
    <t>LILIBETH</t>
  </si>
  <si>
    <t>MOLINA OÑATE</t>
  </si>
  <si>
    <t>Prestar sus servicios profesionales a la Unidad para la Atención y Reparación Integral a las Víctimas, en el Grupo de Trabajo de Retornos y Reubicaciones en la Dirección Territorial Cesar y Guajira, para implementar en el nivel territorial el proceso de retornos y reubicaciones en su dimensión individual, comunitaria y colectiva, y promover el cumplimiento de las órdenes de restitución de tierras y territorios.</t>
  </si>
  <si>
    <t>LINA CRISTINA</t>
  </si>
  <si>
    <t>POLANIA BARREIRO</t>
  </si>
  <si>
    <t>LINA MARCELA</t>
  </si>
  <si>
    <t>CEPEDA DIAZ</t>
  </si>
  <si>
    <t>Prestar sus servicios profesionales a la Unidad para la Atención y Reparación Integral a las Víctimas en la Subdirección de Reparación Individual, para brindar acompañamiento a las Direcciones Territoriales para la materialización del enfoque psicosocial, diferencial, medidas de atención psicosocial y medidas de rehabilitación en las diferentes estrategias de la Unidad.</t>
  </si>
  <si>
    <t>DUQUE OSSA</t>
  </si>
  <si>
    <t xml:space="preserve">1. Implementar los lineamientos del enfoque psicosocial, acción sin daño y las estrategias de recuperación emocional en sus versiones EREARI, DIME, niños y niñas y afrochocoana; de acuerdo con las orientaciones que reciba del enlace nacional durante el primer mes de ejecución de su contrato. 
2. Elaborar un cronograma mensual definiendo con el enlace nacional,  el plan de trabajo que desarrollara para la implementación de las diferentes estrategias y las demás acciones psicosociales.
3. Participar en las mesas de coordinación interinstitucional e incide ncia política a nivel local, municipal y departamental para posicionar la medida de Rehabilitación en las agendas de los mandatarios locales, dejando un informe de la gestión realizada.
4. Articular con las demás áreas y equipos de trabajo de las Direcciones Territoriales, el fortalecimiento de la acción psicosocial, la implementación y el seguimiento a la medida de rehabilitación. 
5. Ingresar  y registrar semanalmente en la herramienta MAARIV, la información de la implementación de la estrategia de recuperación emocional en sus diferentes versiones, cumpliendo para ello los criterios establecidos en el Instructivo y reportando de forma inmediata cualquier dificultad para llevarlo a cabo.  
6. Elaborar y entregar de forma bimensual, (10) relatos de personas que hayan participado en las estrategias de recuperación emocional a nivel grupal y/o individual.
7. Aportar  insumos para la construcción de documentos técnicos y lineamientos que contribuyan al  mejoramiento de la implementación de las estrategias de recuperación emocional y demás acciones psicosociales.
8. Elaborar y presentar para su retroalimentación y aprobación, los guiones metodológicos y actos simbólicos que desarrollaran, de acuerdo a las indicaciones y la periodicidad  del enlace nacional.
9. Remitir las metodologías, lineamientos y contenidos a los profesionales que operen las estrategias psicosociales definidas por la Unidad a través de instituciones u operadores que acojan nuestras metodologías. 
10. Comunicar y entregar un informe mensual al enlace nacional psicosocial, sobre la gestión realizada por los profesionales psicosociales vinculados a través de Operador y/o proyectos del Mecanismo de Cofinanciación que implementan acciones psicosociales.
11.  Acompañar el proceso de transversalización del enfoque psicosocial, acción sin daño y Enfoques diferenciales al interior de la Unidad para las Víctimas y a las entidades del Sistema Nacional de Atención y reparación Integral a las Víctimas –SNARIV.
12. Asistir por parte del equipo psicosocial y participar en los procesos de formación y espacios en los que sea designado, elaborando un acta o informe con los compromisos adquiridos.
13. Acompañar los procesos de entrega digna de cadáveres, así como en las acciones que se adelanten en el marco de los procesos de Justicia y Paz y los actos tempranos de reconocimiento de responsabilidad de los miembros de la guerrilla de las FARC EP.
14. Atender y permanecer en las visitas de seguimiento y fortalecimiento técnico, que realicen los profesionales del equipo nacional, elaborando un informe que contenga los avances y dificultades encontradas.
15. Hacer parte de los Comités verificadores y evaluadores de procesos de selección que adelante la Unidad, en el evento en que sea designado.
16. Cumplir las demás actividades relacionadas con el objeto del contrato que sean acordadas con el supervisor.
</t>
  </si>
  <si>
    <t>ESTRADA DIAZ</t>
  </si>
  <si>
    <t>Prestar sus servicios profesionales a la Subdirección de Reparación Colectiva, para apoyar la formulación, implementación, seguimiento y evaluación de las medidas de rehabilitación y reconstrucción del tejido social en la Zona Antioquia y Eje Cafetero de implementación  del Programa de Reparación Colectiva.</t>
  </si>
  <si>
    <t>VALENCIA OROZCO</t>
  </si>
  <si>
    <t>Prestar los servicios profesionales a la Subdirección de Reparación Colectiva para formular e implementar las medidas de rehabilitación con los Sujetos de Reparación Colectivos comunitarios en la Dirección Territorial Central.</t>
  </si>
  <si>
    <t>LINA MARIA</t>
  </si>
  <si>
    <t>CALDERON RAMIREZ</t>
  </si>
  <si>
    <t>Prestar sus servicios profesionales a la Subdirección de Reparación Colectiva, para la implementación del Programa de Reparación colectiva en la Dirección Territorial asignada.</t>
  </si>
  <si>
    <t>FERNANDEZ VARGAS</t>
  </si>
  <si>
    <t>GUTIERREZ ROJAS</t>
  </si>
  <si>
    <t>IBARRA GARCIA</t>
  </si>
  <si>
    <t>Prestar sus servicios profesionales a la Unidad para la Atención y Reparación Integral a las Víctimas en la Subdirección de Reparación Colectiva, para apoyar la implementación, seguimiento y evaluación del Programa de Reparación Colectiva de conformidad con la normatividad vigente en la Dirección Territorial Valle del Cauca</t>
  </si>
  <si>
    <t>NARANJO CRUZ</t>
  </si>
  <si>
    <t>Prestar servicios profesionales a la Unidad para las Víctimas  - Dirección de Gestión Interinstitucional - Grupo de Oferta Institucional, en el fortalecimiento de la estrategia de articulación y gestión de la oferta con las entidades del SNARIV en los tres niveles de gobierno y entidades privadas o cooperantes, mediante la promoción al acceso de las víctimas a los planes, programas, proyectos, bienes y servicios en el marco de la política pública en el componente de atención y asistencia y reparación integral.</t>
  </si>
  <si>
    <t xml:space="preserve">1. Realizar la identificación, caracterización y articulación de rutas de acceso de la oferta en el componente de atención y asistencia y reparación integral de las entidades del SNARIV.
2. Implementar y efectuar  seguimiento a  la Estrategia de Gestión de oferta y su articulación con la estrategia de corresponsabilidad.
3. Gestionar y articular la oferta dispuesta en la herramienta SIGO y Tablero del Plan de acción territorial de acuerdo a los componentes de política asignados. 
4. Articular con los responsables o pares interinstitucionales el acceso efectivo a las ofertas gestionadas en favor de la población víctima.
5. Acompañar la estrategia de búsqueda y sostenibilidad de alianzas públicas y privadas para la consolidación de la paz. 
6. Realizar seguimiento a los convenios, acuerdos o protocolos definidos con las entidades públicas y privadas para el acceso a la oferta a la población víctima.
7. Brindar asistencia técnica a las Direcciones Territoriales asignadas para la adecuada implementación de la Estrategia de Gestión de Oferta.
8. Apoyar la gestión de oferta con las entidades competentes, en casos especiales y acciones constitucionales.
9. Acompañar las actividades de la Dirección de Gestión Interinstitucional, cuando sea requerido.
10. Apoyar con la elaboración de insumos para la emisión de respuesta a derechos de petición, requerimientos de entes de control y autos y sentencias de la Corte Constitucional relacionados con el objeto y las actividades del contrato, cuando sea requerido.
11. Apoyar en la actualización de versiones finales para la operación del Grupo de Respuesta Escrita de la Unidad, cuando sea requerido.
12. Hacer parte de los Comités verificadores y evaluadores de procesos de selección que adelante la Unidad, en el evento en que sea designado.
13. Cumplir las demás actividades relacionadas con el objeto del contrato que sean acordadas con el supervisor.
</t>
  </si>
  <si>
    <t>VASQUEZ RUEDA</t>
  </si>
  <si>
    <t>Prestar sus servicios profesionales para apoyar a la Dirección de Gestión Social y Humanitaria y sus subdirecciones, en la proyección, trámite y seguimiento de los informes solicitados por las diferentes entidades judiciales, conforme a las competencias derivadas del decreto 4802 de 2011.</t>
  </si>
  <si>
    <t>1. Servir de enlace de la DGSH ante el grupo corte de la Dirección de Gestión Interinstitucional y asistir a los escenarios relacionados con la política y proceso de paz. 
2. Proyectar documentos de carácter técnico, jurídico y operativo, solicitados  por la DGSH respeto a temas de la política pública de atención y asistencia.
3. Apoyar la revisión de los documentos de carácter técnico, jurídico y operativo emitidos por la DGSH respeto a temas de la política pública de atención y asistencia.
4. Hacer parte de los espacios y mesas de trabajo designados por el director, conforme a las competencias propias de la DGSH. 
5. Apoyar la proyección de informes dirigidos a la Corte Constitucional, conforme a las competencias propias de la DGSH.
6. Apoyar la revisión de informes dirigidos a la Corte Constitucional, conforme a las competencias propias de la DGSH.
7. Apoyar a la DGSH en la elaboración de informes intra e interinstitucionales relacionados con la gestión de oferta a las víctimas.
8. Articular acciones que permitan la entrega de insumos necesarios para los canales de atención (presencial, telefónico y virtual) y del esquema presencial y no presencial (momento de asistencia).
9. Apoyar la construcción y materialización de procedimientos en el marco de la implementación de los canales de atención (presencial, telefónico y virtual) y del esquema presencial y no presencial (momento de asistencia).
10. Articular con la Subdirección de Asistencia y Atención Humanitaria, Dirección de Gestión Social y Humanitaria y demás equipos misionales y de apoyo de la Unidad para las Víctimas, los lineamientos misionales definiciones operativas para la elaboración, ejecución y seguimiento del plan operativo de los canales de atención (presencial, telefónico y virtual) y del esquema presencial y no presencial (momento de asistencia).
11. Hacer seguimiento y desarrollo de estrategias de mejoramiento para el cumplimiento de las metas definidas para los canales de atención (presencial, telefónico y virtual) y del esquema presencial y no presencial (momento de asistencia).
12. Construir reportes estadísticos y descriptivos para la generación periódica de informes que den cuenta de la gestión realizada por la Subdirección de Gestión Social y Humanitaria.
13. Garantizar estricta confidencialidad sobre la información suministrada por las distintas Entidades y Autoridades, y no divulgar ni utilizar en beneficio propio ni de terceros la información que conozca con ocasión del contrato.
14. Responder y velar por la conservación de la información, documentación y equipos tecnológicos a su cargo.
15. Hacer parte de los Comités verificadores y evaluadores de procesos de selección que adelante la Unidad, en el evento en que sea designado. 
16. Cumplir las demás actividades relacionadas con el objeto del contrato que sean acordadas con el supervisor.</t>
  </si>
  <si>
    <t>LINA MILENA</t>
  </si>
  <si>
    <t>MUÑOZ CLAROS</t>
  </si>
  <si>
    <t>Prestar sus servicios profesionales a la Unidad para la Atención y Reparación Integral a las Víctimas en la Subdirección de Reparación Individual, para apoyar los procesos de acompañamiento, orientación y desarrollo técnico a nivel psicosocial, relacionados con la búsqueda, ubicación, exhumación, identificación y entrega de cuerpos o restos de víctimas identificadas.</t>
  </si>
  <si>
    <t>LINA PAOLA</t>
  </si>
  <si>
    <t>CAICEDO ORJUELA</t>
  </si>
  <si>
    <t>1. Elaborar el diseño metodológico para la identificaciòn del daño psicosocial de los SRC de incidencia nacional 
2. Apoyar la elaboración del documento que recopile la información sobre los daños psicosociales ocasionados a los SRC con ocasión del conflicto armado 
3.  Liderar  la formulación y concertación de la medida de rehabilitación psicosocial de los SRC de incidencia nacional y su respectiva implementación.
4. Contribuir al desarrollo técnico y metodológico de la medida de rehabilitación y de reconstrucción del tejido social y organizativo, atendiendo a las realidades de contexto que se evidencian en cada uno de los sujetos de reparación con incidencia nacional.
5. Fortalecer la incorporación de la medida de rehabilitación y de reconstrucción del tejido social y organizativo, en la política pública de reparación integral, a través de la gestión y participación en los sub comités o comités de justicia transicional y demás escenarios pertinentes para tal fin.
6. Realizar acciones focales para atender las necesidades psicosociales de las víctimas del conflicto armado en el marco de la Ruta de Asistencia, Atención y Reparación Integral a las Víctimas, especialmente las que se desarrollarán ante situaciones emergentes para los sujetos de reparación colectiva con incidencia nacional.
7. Apoyar el proceso de socialización de las directrices del Enfoque Psicosocial y Acción Sin Daño diseñado por la Unidad para las Víctimas, con los equipos de la Unidad y con las entidades del Sistema Nacional de Atención y Reparación Integral a Víctimas –SNARIV-.
8. Entregar mensualmente la información requerida para la actualización del sistema de información de la Subdirección de Reparación Colectiva.
9. Atender las solicitudes de acompañamiento psicosocial de sujetos de reparación colectiva de incidencia nacional en la implementación del Programa de Reparación Colectiva.
10. Promover acciones de articulación con los equipos de LA UNIDAD territoriales, en el marco de la implementación de la medida de rehabilitación y de reconstrucción del tejido social y organizativo para los casos de reparación con incidencia nacional.
11. Articular la medida de rehabilitación y de reconstrucción del tejido social y organizativo para los sujetos de reparación colectiva con incidencia nacional con la formulación y ejecución del Plan de Rehabilitación Psicosocial para la Convivencia y la No Repetición en el marco de la implementación de los Acuerdos de Paz. 
12. Entregar un informe con los avances, logros, dificultades, lecciones aprendidas y buenas prácticas de los procesos de reparación colectiva con incidencia nacional, con la finalidad de aportar al fortalecimiento del Programa de Reparación Colectiva desde la perspectiva psicosocial, en el marco de la construcción de la paz. 
13. Apoyar la supervisión de los contratos y/o convenios que le sean designados por la Subdirección de Reparación Colectiva.
14. Apoyar la preparación de las respuestas a los derechos de petición e informes solicitados por los entes de control relacionados con el objeto y las actividades del contrato y velar para que las respuestas se tramiten dentro de los términos establecidos en la Ley.
15. Adelantar las actividades administrativas que le sean asignadas por el Subdirector de Reparación Colectiva en razón al cumplimiento del objeto del contrato.
16. Hacer parte de los comités verificadores y evaluadores de procesos de selección que adelante la Unidad, en el evento en que sea designado.
17. Cumplir las demás actividades relacionadas con el objeto del contrato que sean acordadas con el supervisor.</t>
  </si>
  <si>
    <t xml:space="preserve">LINA PATRICIA </t>
  </si>
  <si>
    <t xml:space="preserve">HENAO PEREZ </t>
  </si>
  <si>
    <t xml:space="preserve">1. Apoyar la formulación e implementación de la estrategia de fortalecimiento y acompañamiento cualificado del programa de reparación colectiva, incluidas las medidas de reparación colectiva.
2. Apoyar la implementación del diseño metodológico del Programa de Reparación Colectiva atendiendo a las realidades de contexto que se evidencian en cada una de las comunidades, organizaciones y/o grupos y los enfoques de acción sin daño y psicosocial.
3. Apoyar la implementación de las acciones de fortalecimiento y acompañamiento según lo establecido en la estrategia de fortalecimiento y acompañamiento cualificado al Programa de Reparación Colectiva. 
4. Atender las solicitudes de acompañamiento de sujetos de reparación colectiva étnicos, no étnicos y organizaciones o grupos, incluidos sujetos con incidencia nacional, en el marco de la implementación del Programa de Reparación Colectiva.
5. Presentar un informe mensual de avance que sistematice los productos técnicos derivados de la estrategia de fortalecimiento y acompañamiento. 
6. Acompañar las estrategias de gestión de la Subdirección de Reparación Colectiva en concordancia con los instrumentos de construcción de paz y posconflicto que diseñe el Gobierno Nacional.
7. Apoyar la supervisión de los contratos y/o convenios que le sean designados por la Subdirección de Reparación Colectiva.
8. Apoyar la preparación de las respuestas a los derechos de petición e informes solicitados por los entes de control relacionados con el objeto y las actividades del contrato y velar para que las respuestas se tramiten dentro de los términos establecidos en la Ley.
9. Hacer parte de los comités verificadores y evaluadores de procesos de selección que adelante la Unidad, en el evento en que sea designado.  
10. Adelantar las actividades administrativas que le sean asignadas por el Subdirector de reparación Colectiva en razón al cumplimiento del objeto de su contrato.
11. Cumplir las demás actividades relacionadas con el objeto del contrato que sean acordadas con el supervisor.
</t>
  </si>
  <si>
    <t>LINCONLN MIGUEL</t>
  </si>
  <si>
    <t>Prestar sus servicios profesionales a la Unidad para la Atención y Reparación Integral a las Víctimas para realizar seguimiento a las relaciones políticas de la alta dirección con la comunidad internacional, para posicionar a la Unidad y a la Política de Atención y Reparación de las Víctimas en el contexto de la implementación de los acuerdos de paz</t>
  </si>
  <si>
    <t xml:space="preserve">1. Apoyar a la Dirección General en la orientación y seguimiento a los requerimientos y recomendaciones de los organismos de la comunidad internacional  sobre la Política de Atención y Reparación a las Víctimas.
2. Revisar y orientar la presencia de la Unidad en escenarios internacionales estratégicos para el posicionamiento de la Política de Atención y Reparación a las Víctimas, tales como: visitas y misiones internacionales, eventos, encuentros con organizaciones de víctimas en el exterior.
3. Proponer estrategias para fortalecer y acompañar las relaciones con organismos multilaterales.
4. Fortalecer las relaciones con las organizaciones internacionales de víctimas en el exterior en coordinación con el Grupo de Connacionales.
5. Hacer parte de los Comités verificadores y evaluadores de procesos de selección que adelante la Unidad, en el evento que sea designado.
6. Cumplir las demás actividades relacionadas con el objeto del contrato que sean acordadas con el supervisor.
</t>
  </si>
  <si>
    <t>LINDA AZUCENA</t>
  </si>
  <si>
    <t>MANOSALVA NIEVES</t>
  </si>
  <si>
    <t>Prestar sus servicios de apoyo a la gestión a la Unidad para la Atención y Reparación Integral a las Víctimas, en el desarrollo de las actividades secretariales, administrativas y operativas que se requieran en la Dirección Territorial Norte de Santander y Arauca.</t>
  </si>
  <si>
    <t>LIPZA MARIA</t>
  </si>
  <si>
    <t>NAVARRO AROCA</t>
  </si>
  <si>
    <t>LISDEY</t>
  </si>
  <si>
    <t xml:space="preserve">SALAZAR SANTOS </t>
  </si>
  <si>
    <t>Prestar los servicios técnicos en la organización y desarrollo de las actividades administrativas y financieras en la Dirección Territorial de Urabá.</t>
  </si>
  <si>
    <t xml:space="preserve">1. Asistir y orientar a la población beneficiaria de los diferentes programas.
2. Acompañar, planificar y ejecutar el cumplimiento de los compromisos establecidos de conformidad con los lineamientos de los diferentes programas de reparación de víctimas de la Unidad.
3. Realizar seguimiento a la correspondencia remitida y recibida en la Dirección Territorial.
4. Elaborar respuestas a los derechos de petición y velar para que dichas respuestas se tramiten dentro de los términos establecidos en la ley. 
5. Realizar seguimiento en los juzgados sobre el estado de las tutelas y derechos de petición. 
6. Realizar los oficios y radicarlos en Orfeo o en la herramienta tecnológica de la Entidad según solicitud del Director Territorial.
7. Cumplir los lineamientos y políticas generales del Sistema de Gestión de Calidad definidos por la Unidad para la Atención y Reparación Integral a las Víctimas que se relacionen con el objeto del contrato.
8. Planificar las solicitudes de transporte para funcionarios o contratistas de la Dirección Territorial o la Oficina Territorial.
9. Asistir a los supervisores de los contratos de servicios administrativos aportando información verídica de la sede respecto a los servicios de vigilancia, aseo y cafetería, inventarios, siniestros, mantenimiento y transporte. 
10. Orientar al personal de la dirección territorial en los trámites administrativos y operativos necesarios ante las empresas de servicios públicos, por reclamaciones, solicitudes y/o aclaraciones para con esto garantizar la buena prestación de cada servicio y evitar así cortes o suspensiones.
11. Elaborar las solicitudes del director territorial con los, procedimientos y lineamientos requeridos por la UNIDAD en etapa precontractual y contractual en uso de la modalidad de contratación directa y proceder a la celebración de contratos de arriendos para las distintas sedes.
12. Apoyar la solicitud y seguimiento de los trámites tecnológicos y logísticos necesarios para garantizar la correcta ejecución de los procesos propios de la Dirección Territorial.
13. Apoyar en las solicitudes de los requerimientos a la Oficina de Tecnologías de la Información (OTI).
14. Reportar los daños y dificultades que se presentan con los equipos, redes telefónicas e internet a la OTI.
15. Cumplir las demás actividades relacionadas con el objeto del contrato que sean acordadas con el supervisor.
</t>
  </si>
  <si>
    <t>LISETH STELLA</t>
  </si>
  <si>
    <t>CARVAJAL GUERRERO</t>
  </si>
  <si>
    <t xml:space="preserve">1. Elaborar y actualizar los procedimientos, protocolos, formatos, guías y demás documentos relacionados con el proceso de reprogramaciones de trámite y de fondo de la indemnización administrativa.
2. Articular con los enlaces de indemnizaciones de las Direcciones Territoriales, para aclarar inquietudes, transmitir la información y los protocolos establecidos para las reprogramaciones, los procesos de cobro coactivo, sucesiones, y los demás temas relacionados con la indemnización administrativa.
3. Proponer, documentar y difundir los lineamientos jurídicos relacionados con el proceso de reprogramaciones, previa validación de la Subdirección de Reparación Individual. 
4. Proyectar y revisar los requerimientos de los diferentes organismos de control escalados a la Dirección de Reparación y que guarden relación con el objeto contractual
5. Proyectar y revisar los Actos Administrativos que deban ser motivados de manera especial, relacionados con el pago de la Indemnización Administrativa.
6. Proyectar y revisar los formatos de Resoluciones aclaratorias de los Actos Administrativos que ordenan el pago de la Indemnización Administrativa, cuando se trate de errores en nombre y/o documento de identificación.
7. Proyectar y revisar las Resoluciones aclaratorias de los actos administrativos que ordenan el pago de la Indemnización Administrativa, cuando se trate de errores en distribución de porcentajes. 
8. Proyectar y revisar las Revocatorias a las resoluciones que reconocen el pago, cuando existen destinatarios con mejor derecho. 
9. Elaborar el protocolo de acuerdos entre las partes cuando se ha pagado la indemnización administrativa y aparecen destinatarios con mejor derecho, para evitar el proceso de cobro coactivo 
10. Proyectar y revisar las certificaciones de los recursos que se encuentren reintegrados en la Dirección del Tesoro Nacional del Ministerio de Hacienda y Crédito Público, con el fin de que hagan parte de la sucesión que se fuere a realizar por parte de los interesados.
11. Ser enlace con la Oficina Asesora Jurídica – GRUPO ANTIFRAUDE  - (GIPF) para revisar y analizar los casos de victimas que están en proceso o han sido indemnizadas 
12. Proyectar y revisar las Resoluciones de Cobro Coactivo, en los casos a que haya lugar, con en el fin de que la Oficina Asesora Jurídica inicie el proceso judicial correspondiente.
13. Verificar todas las reprogramaciones de fondo tramitadas en territorio en el rol "Líder", cotejando a su vez los documentos que lo soportan.
14. Participar en las mesas estratégicas citadas por la Subdirección de Reparación Individual, con el fin de aportar en la definición de lineamientos, dejando la trazabilidad de la gestión realizada
15. Hacer parte de los Comités verificadores y evaluadores de procesos de selección que adelante la Unidad, en el evento en que sea designado.  
16. Cumplir las demás actividades relacionadas con el objeto del contrato que sean acordadas con el supervisor.
</t>
  </si>
  <si>
    <t>LISSETH ANGELICA</t>
  </si>
  <si>
    <t>BENAVIDES GALVIZ</t>
  </si>
  <si>
    <t>LIZA NINELLY</t>
  </si>
  <si>
    <t>BOTELLO PAYARES</t>
  </si>
  <si>
    <t>Prestar sus servicios profesionales al Grupo de Gestión Financiera y Contable en el proceso de adopción e implementación del nuevo marco normativo, definido por la CGN en la Resolución 533 de 2015 y la  convergencia a estándares internacionales de contabilidad del sector publico NICSP - NIIF.</t>
  </si>
  <si>
    <t>Presentar el diagnostico general y completo del estado inicial de la Unidad previo a la implementación de las NICPS. 2. Elaborar el plan de acción para la implementación de las NICSP durante el periodo de preparación obligatoria establecido en la Resolución 533 de 2015. (actividades, cronograma, recursos, equipo de trabajo y responsables). 3. Realizar control y seguimiento al plan de acción para la implementación de las NICSP en el periodo de preparación obligatoria. 4. Participar en la formulación del plan de capacitación dirigido al personal incurso en el proceso de implementación de las NICSP.</t>
  </si>
  <si>
    <t>Prestar sus servicios profesionales a la UNIDAD, en el Grupo de Gestión Financiera para adelantar el proceso de implementación del Marco Normativo establecido en la Resolución 533 de 2015 por la Contaduría General de la Nación y sus modificaciones para Entidades del Gobierno.</t>
  </si>
  <si>
    <t>LIZETH</t>
  </si>
  <si>
    <t>TORRES</t>
  </si>
  <si>
    <t>LIZETH FERNANDA</t>
  </si>
  <si>
    <t>ACELAS PRADA</t>
  </si>
  <si>
    <t>LORENA</t>
  </si>
  <si>
    <t>CALDERON FERNANDEZ</t>
  </si>
  <si>
    <t>LORENA ANDREA</t>
  </si>
  <si>
    <t>HERRERA SANCHEZ</t>
  </si>
  <si>
    <t>Prestar sus servicios profesionales a la Subdirección de Reparación Individual, brindando acompañamiento y seguimiento a la implementacion de la estrategia de recuperacion emocional y acompañamiento para la reparacion integral EREARI</t>
  </si>
  <si>
    <t xml:space="preserve">1. Apoyar la elaboración de estudios de sector, estudios de mercado, estudios previos y cualquier otro documento requeridos, para la implementación de la medida de rehabilitación para las víctimas desde la atención psicosocial. 
2. Apoyar la supervisión de los convenios y contratos asociados a proyectos y procesos para la implementación de la medida de rehabilitación para las víctimas, desde la atención psicosocial.  
3. Replicar en los profesionales psicosociales que implementen la EREARI, las metodologías y contenidos del Enfoque psicosocial de la Unidad.
4. Verificar la gestión realizada por los profesionales que implementen la EREARI, en la herramienta tecnológica MAARIV, generando los informes mensuales respectivos.
5. Apoyar la realización de los encuentros de formación de los profesionales que implementen la EREARI.
6. Presentar informes de carácter cualitativo y cuantitativo de forma trimestral dando cuenta de los avances en los procesos que acompañe a nivel nacional y/o territorial. 
7. Acompañar el proceso de transversalización del enfoque psicosocial, acción sin daño y Enfoques diferenciales al interior de la Unidad para las Víctimas y a las entidades del Sistema Nacional de Atención y reparación Integral a las Víctimas –SNARIV.
8. Participar en los procesos de formación y espacios interinstitucionales relacionados con su objeto contractual, elaborando un informe o un acta que contenga la gestión realizada.
9. Elaborar guiones metodológicos para implementar las acciones focalizadas con el fin de atender las necesidades psicosociales de las diferentes víctimas.
10. Hacer parte de los Comités verificadores y evaluadores de procesos de selección que adelante la Unidad, en el evento en que sea designado.
11. Cumplir las demás actividades relacionadas con el objeto del contrato que sean acordadas con el supervisor.
</t>
  </si>
  <si>
    <t>TAFUR MORENO</t>
  </si>
  <si>
    <t>LORENA MARIA</t>
  </si>
  <si>
    <t>ARISTIZABAL FARAH</t>
  </si>
  <si>
    <t>Prestar sus servicios profesionales en la Subdirección de Reparación Colectiva, para la implementación, seguimiento y evaluación de la estrategia de transversalización del enfoque de género y los enfoques diferenciales con los Sujetos de Reparación Colectiva y orientar la implementación de la ruta de reparación colectiva con los casos de organizaciones y grupos de mujeres.</t>
  </si>
  <si>
    <t xml:space="preserve">1. Apoyar la implementación, apoyar la coordinación  y  el desarrollo del Programa de Reparación Colectiva en los sujetos de reparación colectiva – casos con enfoque de género y enfoques diferenciales..
2. Implementar la Estrategia de transversalización enfoque de género y enfoques diferenciales en el Programa de Reparación Colectiva dirigido a la Subdirección de Reparación Colectiva, tanto de las Direcciones Territoriales como del Nivel Nacional.
3. Generar acciones que permitan la articulación con los enlaces de las demás áreas misionales de las Direcciones Territoriales en relación con el enfoque de género y los enfoques diferenciales.
4. Apoyar la estrategia de Reparación Integral a Víctimas de Violencia Sexual, en la que participen integrantes de los sujetos de reparación de colectiva.
5. Entregar los insumos requeridos para garantizar la gestión de oferta del programa de reparación colectiva. 
6. Entregar los insumos requeridos por la secretaría técnica del Subcomité de Reparación Colectiva.
7. Apoyar a la Subdirección de Reparación Colectiva en la preparación de las respuestas a los derechos de petición e informes solicitados por los entes de control relacionados con el objeto y las actividades del contrato y velar para que las respuestas se tramiten dentro de los términos establecidos en la Ley.
8. Entregar mensualmente la información requerida para el sistema de información de la Subdirección de Reparación Colectiva.
9. Asistir a los comités, reuniones y espacios institucionales en que participe o adelante la Unidad para las Víctimas, en el evento que sea designado.
10. Cumplir las demás actividades relacionadas con el objeto del contrato que sean acordadas con el supervisor. 
11. Acompañar la elaboración de documentos técnicos del programade fortalecimiento de Reparación Colectiva segùn sus competencias: Implementación, enfoques y organizaciones, casos de incidencia nacionaly fortalecimiento del programa.
12. Acompañar la elaboración de documentos técnicos del programade fortalecimiento de Reparación Colectiva segùn sus competencias: Implementación, enfoques y organizaciones, casos de incidencia nacionaly fortalecimiento del programa.
</t>
  </si>
  <si>
    <t>LORENA PAOLA</t>
  </si>
  <si>
    <t>CONDE CERQUERA</t>
  </si>
  <si>
    <t>Prestar sus servicios profesionales en la Dirección de Asuntos Étnicos para apoyar la implementación de los Decretos ley Nos. 4633, 4634 y 4635 de 2011, liderando los procesos de construcción e implementación de las mediciones de subsistencia mínima y superación de la situación de vulnerabilidad de los grupos étnicos y apoyando la elaboración de los documentos precontractuales que se requieran en la Dirección.</t>
  </si>
  <si>
    <t xml:space="preserve">1. Proponer al supervisor  un plan  de trabajo trimestral que contemple las acciones a realizar con las comunidades priorizadas y procesos misionales de la Dirección Territorial donde se desarrolle el objeto contractual.2. Definir de acuerdo a la demanda los procesos de divulgación y socialización de criterios y rutas específicas para la implementación de diferentes medidas propias de los Decretos Ley Nos. 4633, 4634 y 4635 de 2011 a las comunidades, personas víctimas de comunidades étnicas, organizaciones y entidades territoriales.3. Implementar  la estrategia de incidencia en los instrumentos de seguimiento de política pública Rusicst, tablero PAT con Nación- Territorio para grupos étnicos y hacer seguimiento semestralmente. 4. Implementar de acuerdo a la demanda de la Dirección Territorial Putumayo la incorporación del enfoque diferencial en los procesos de atención, asistencia, prevención y reparación para grupos étnicos y realizar el acompañamiento y seguimiento a la implementación de las acciones en el marco del modelo de enfoque diferencial.5. Apoyar permanentemente la implementación de las medidas de los Decretos ley 4633, 4634 y 4635 de 2011, con énfasis en participación, subsistencia mínima y superación de la situación de vulnerabilidad (SSV).6. Participar en las jornadas programadas y extemporáneas de la Dirección de Gestión Social y Humanitaria dirigidas a los grupos étnicos sobre atención integral en el lugar donde se desarrolle el objeto contractual.7. Representar a la Dirección de Asuntos Étnicos en espacios de concertación con las comunidades, en casos especiales y de acuerdo a las órdenes impartidas por la Corte Constitucional en sus Autos de seguimiento desde el 2004  a la fecha en especial planes de salvaguarda y específicos.8. Suministrar y consolidar digitalmente de acuerdo a la demanda, la información referente a las acciones para dar cumplimiento a las órdenes proferidas en los autos de la Corte Constitucional. 9. Consolidar de acuerdo a la demanda, los insumos recaudados en el territorio para remitirlos al Grupo de Respuesta Escrita.10. Capacitar  tres veces al año a funcionarios  y enlaces de la Dirección Territorial, Puntos de Atención y Centros Regionales vinculados con la Unidad para las Victimas (contratación directa o a través de operador), en temas como: Decretos Ley Étnicos (Conceptos Básicos) y acciones del  modelo de enfoque diferencial y género en términos de Ruta Integral.11. Participar en los Comités de Ruta Integral y en el Equipo Técnico de Enfoque diferencial para incidir en el enfoque étnico, programados por la Dirección Territorial de acuerdo a la necesidad.12. Capacitar a los orientadores étnicos en los decretos ley y realizar seguimiento a la adecuación del espacio físico, dotación y uso de la oficina étnica al interior de los centros regionales de forma semestral.13. Implementar y hacer seguimiento permanente al modelo de enfoque diferencial étnico en la Ruta Integral.14. Articular con el enlace del Programa de Acompañamiento a la Inversión de los recursos de la Indemnización con Enfoque Diferencial Étnico (PAE) en los siguientes  temas: contactar a  las comunidades y autoridades, gestionar el apoyo de los traductores, apoyar la concertación si se requiere, contextualizar al enlace del programa de acompañamiento sobre la comunidad a trabajar y capacitarlos en conceptos básicos de grupos étnicos de acuerdo a la necesidad de la Dirección Territorial donde se va a desarrollar el objeto. 15. Hacer parte de los Comités verificadores y evaluadores de procesos de selección que adelante la Unidad, en el evento en que sea designado.  16. Cumplir las demás actividades relacionadas con el objeto del contrato que sean acordadas con el supervisor.
</t>
  </si>
  <si>
    <t>LORENA PATRICIA</t>
  </si>
  <si>
    <t>ACUÑA MARTINEZ</t>
  </si>
  <si>
    <t xml:space="preserve">Prestar los servicios profesionales a la Subdirección de Reparación Colectiva para formular e implementar la medida de rehabilitación con los Sujetos de Reparación Colectivos comunitarios en la Dirección Territorial Magdalena. </t>
  </si>
  <si>
    <t>LUCAS GUILLERMO</t>
  </si>
  <si>
    <t>LOPEZ NIETO</t>
  </si>
  <si>
    <t>Prestar servicios profesionales a la Unidad para las Víctimas - Subdirección de Participación para apoyar el proceso de participación ampliada de que trata el acuerdo entre el Gobierno Nacional y las FARC -EP y acompañar a la Mesa Nacional en los espacios de participación política que se deriven del mismo.</t>
  </si>
  <si>
    <t xml:space="preserve">1. Acompañar el proceso de participación con especial énfasis a los aportes de las Mesas de Participación en la construcción de la paz en Colombia.
2. Articular la participación de las mesas de víctimas al ejercicio de implementación de la política pública de acuerdo a los instrumentos propios de la coordinación Nación Territorio, para lograr que los planes de trabajo de las mesas se articulen a la planeación y a los presupuestos de las entidades territoriales.
3. Acompañar técnicamente el proceso de fortalecimiento del liderazgo y la incidencia de las mesas de participación.
4. Apoyar el proceso de participación ampliada del que trata el acuerdo final entre el Gobierno Nacional y las FARC –EP, de acuerdo a los lineamientos de la Subdirección de Participación y la Directora de Gestión Interinstitucional.
5. Apoyar los espacios de participación y veeduría de los que trata el punto 5.3.7.1 del acuerdo final entre el Gobierno Nacional y las FARC – EP.
6. Apoyar el funcionamiento de la Mesa Nacional de Participación Efectiva de las Víctimas a través de la articulación con las diferentes entidades del Sistema Nacional de Atención y Reparación Integral a las Víctimas.
7. Brindar acompañamiento técnico a la Mesa Nacional de Participación Efectiva de las Víctimas, en las sesiones de la Mesa, sesiones del Comité Ejecutivo de la Mesa y demás espacios e instancias en las que los integrantes de la Mesa Nacional participen.
8. Acompañar los encuentros de los Comités Temáticos de Enfoques Diferenciales que se realicen en el marco de lo establecido por el Protocolo de Participación Efectiva de las Víctimas.  
9. Apoyar el proceso de formación de los participantes en el diplomado de la estrategia de formación masiva   con elementos conceptuales y metodológicos para asumir, desde lo territorial el proceso de construcción de paz en Colombia, a partir de la comprensión integral del conflicto armado, desde sus orígenes, desarrollo y consecuencias, teniendo como base los principios de verdad, justicia, reparación y no repetición.
10. Apoyar la supervisión de los contratos y convenios que suscriba la Unidad para las Víctimas en cabeza de la Subdirección de Participación.
11. Acompañar las actividades de la Dirección de Gestión Interinstitucional. 
12. Apoyar la elaboración de insumos de respuesta a los derechos de petición relacionados con el objeto y las actividades del contrato.
13. Hacer parte de los Comités verificadores y evaluadores de procesos de selección que adelante la Unidad, en el evento en que sea designado.  
14. Cumplir las demás actividades relacionadas con el objeto del contrato que sean acordadas con el supervisor.
</t>
  </si>
  <si>
    <t>LUCELY</t>
  </si>
  <si>
    <t>PALECHOR HORMIGA</t>
  </si>
  <si>
    <t>Prestar sus servicios profesionales a la Unidad para la Atención y Reparación Integral a las Víctimas, en el Grupo de Trabajo de Retornos y Reubicaciones en la Dirección Territorial  Cauca, para implementar en el nivel territorial el proceso de retornos y reubicaciones en su dimensión individual, comunitaria y colectiva, y promover el cumplimiento de las órdenes de restitución de tierras y territorios.</t>
  </si>
  <si>
    <t>LUCIA FERNANDA</t>
  </si>
  <si>
    <t>BELALCAZAR TUPAZ</t>
  </si>
  <si>
    <t>Prestar sus servicios profesionales a la Subdirección de Reparación Colectiva, para la implementación del Programa de Reparación colectiva en la Dirección Territorial Valle.</t>
  </si>
  <si>
    <t>LUCIE ANDREA</t>
  </si>
  <si>
    <t>GUTIERREZ</t>
  </si>
  <si>
    <t>LUCY YISED</t>
  </si>
  <si>
    <t>IBARGUEN MOSQUERA</t>
  </si>
  <si>
    <t>Prestar sus servicios de apoyo a la gestión a la Unidad para la Atención y Reparación Integral a las Víctimas, en el desarrollo de las actividades secretariales, administrativas y operativas que se requieran en la Dirección Territorial Chocó.</t>
  </si>
  <si>
    <t>LUIS ALBERTO</t>
  </si>
  <si>
    <t>PATIÑO HENAO</t>
  </si>
  <si>
    <t>LUIS ALEJANDRO</t>
  </si>
  <si>
    <t>SANTRICH HERRERA</t>
  </si>
  <si>
    <t>LUIS ALFONSO</t>
  </si>
  <si>
    <t>ACOSTA GARCIA</t>
  </si>
  <si>
    <t>LUIS ALFREDO</t>
  </si>
  <si>
    <t>MOLANO MOLANO</t>
  </si>
  <si>
    <t>VIDAL SANTOS</t>
  </si>
  <si>
    <t>LUIS ANGEL</t>
  </si>
  <si>
    <t>DAZA SALAMANCA</t>
  </si>
  <si>
    <t>Prestar sus servicios profesionales a la Dirección de Gestión Social y Humanitaria - Subdirección de Asistencia y Atención Humanitaria, en la ejecución, seguimiento y verificación de las actividades inherentes al funcionamiento de  trámites de Asistencia Humanitaria a las víctimas de desplazamiento forzado y otros hechos victimizantes.</t>
  </si>
  <si>
    <t>1. Realizar el seguimiento, verificación y control a la información requerida por las diferentes áreas relacionadas con requerimientos y trámites de Asistencia Humanitarias.
2. Solicitar mejoras y realizar las pruebas de los desarrollos de software que se encuentran en implementación por el área de tecnologías de la Información, asimismo servir de enlace con la Oficina de Tecnologías de la Información de la Unidad.
3. Articular en la delineación de estrategias que permitan facilitar la entrega de la atención humanitaria a las víctimas.
4. Articular el seguimiento específico a los procesos, responsabilidades, actividades y tareas asignadas para facilitar la entrega de la atención humanitaria a las víctimas.
5. Participar en los Comités Operativos para el Seguimiento de herramientas tecnológicas.
6. Apoyar la organización de los procesos de formación que se deban realizar en temas relacionados con la entrega de asistencia humanitaria.
7. Generar los informes de gestión y estadísticos a nivel nacional y territorial que requieran las diferentes áreas internas de la entidad, como información de los requerimientos y tramite de asistencia humanitaria.
8. Dar respuesta a solicitudes de información de Asistencia y Atención Humanitaria, requerida por las diferentes dependencias de la Unidad.
9. Realizar auditorías y revisión de la información del proceso de activación, caracterización y programación de Asistencia Humanitaria para contribuir en la mejora continua de los mismos.
10. Generar y realizar cruces de bases de datos con la información requerida para atender los requerimientos internos y externos.
11. Apoyar con el cumplimiento de requerimientos asignados por las diferentes dependencias de la Unidad.
12. Apoyar el Trámite de Asistencia Humanitaria a las Victimas de desplazamiento forzado y otros hechos victimizantes.
13. Realizar reuniones de seguimiento con los profesionales y/o técnicos en las tareas y actividades asignadas.
14. Cumplir las demás actividades relacionadas con el objeto del contrato que sean acordadas con el supervisor.</t>
  </si>
  <si>
    <t>LUIS ARIEL</t>
  </si>
  <si>
    <t>FORERO BOCANEGRA</t>
  </si>
  <si>
    <t>IBAGUE</t>
  </si>
  <si>
    <t>TOLIMA</t>
  </si>
  <si>
    <t>LUIS CAMILO</t>
  </si>
  <si>
    <t>CARDENAS ECHEVERRY</t>
  </si>
  <si>
    <t>Prestar sus servicios profesionales a la Subdirección Red Nacional de Información de LA UNIDAD, para la articulación de las estrategias de difusión y edu-comunicativas de los procesos y procedimientos asociados a la Red Nacional de Información.</t>
  </si>
  <si>
    <t xml:space="preserve">1. Definir e implementar estrategias de comunicación organizacional para el acceso y uso de la información de los aplicativos y herramientas de la Red Nacional de Información en el marco de sus procesos misionales.                                                                                                                                                   
2. Apoyar la realización de campañas y piezas publicitarias en diferentes medios y soportes multimedia para promocionar y fortalecer el acceso e implementación de las estrategias al servicio de las víctimas en el marco de los sistemas de información desarrollados por la RNI.
3. Apoyar en la estructuración e implementación de estrategias de innovación, posicionamiento de marca, diseños e imagen institucional de los procesos y actividades que desarrolla la Red Nacional de información,
4. Gestionar y elaborar boletines informativos conjuntos con las entidades que conforman la RNI para de fortalecer el relacionamiento institucional.
5. Realizar capacitaciones en los lineamientos, protocolos, aplicativos, entre otros creados y/o administrados por la SRNI.
6. Realizar reportes y/o informes a la Oficina Asesora de Comunicaciones de las actividades realizadas por la SRNI para la difusión de sus productos.
7. Construir y canalizar los requerimientos de la SRNI a la Oficina Asesora de Comunicaciones.
8. Hacer parte de los Comités verificadores y evaluadores de procesos de selección que adelante LA UNIDAD, en el evento en que sea designado. 
9. Cumplir las demás actividades relacionadas con el objeto del contrato que sean acordadas con el supervisor.
</t>
  </si>
  <si>
    <t>LUIS CARLOS</t>
  </si>
  <si>
    <t>CHAPARRO BARRERA</t>
  </si>
  <si>
    <t xml:space="preserve">1. Presentar informe ejecutivo mensual de acuerdo a las actividades del contrato
2. Realizar la atención de solicitudes funcionales de las herramientas Orfeo y e-Signa, atendiendo los lineamientos dados por el administrador de las herramientas y los procedimientos definidos por la Unidad, tales como: creación, inactivación, activación de usuarios asignación de permisos y roles, cambio de contraseña, cambios de dependencias, actualización de tablas de retención documental, creación de dependencias.
3. Sensibilizar al personal de la Unidad (funcionarios y contratistas) sobre el manejo de las herramientas tecnológicas de correspondencia y sobre los procedimientos, manuales, instructivos y documentos de gestión documental
4. Apoyar la elaboración de documentos archivísticos para fortalecer el sistema de gestión documental de la Unidad.
5. Verificar los contenidos de información del sistema de gestión documental actual y elaborar las alertas con las áreas involucradas.
6. Apoyar en la recuperación y consulta de la información del sistema de gestión documental.
7. Elaborar listado de los reportes de la herramienta Orfeo y/o E-signa del manejo por los usuarios y el listado de incidencias más concurrentes de la herramienta, que permitan generar acciones de mejora.
8. Realizar actividades de seguimiento a la aplicación de Tablas de Retención Documental por parte de los usuarios en la herramienta e-Signa y acciones de mejora necesarias.
9. Realizar la revisión y correcciones necesarias de expedientes electrónicos, en lo relacionado con la creación a partir de las tablas de retención documental, tipificación de acuerdo al contenido del mismo, la asignación de nombres, y lo que se requiera para garantizar el buen uso de la herramienta e-Signa.
10. Realizar pruebas funcionales de la herramienta e-Signa en ambiente de pruebas, cada vez que se generen mejoras, actualizaciones o ajustes sobre esta. De acuerdo a designación del administrador de la herramienta.
11. Asistir a las reuniones que se programen para la ejecución de las actividades asignadas.
12. Cumplir las demás actividades que sean requeridas por el supervisor de acuerdo con el objeto del contrato.
</t>
  </si>
  <si>
    <t>GOMEZ DIAZ</t>
  </si>
  <si>
    <t>Prestar sus servicios profesionales a la Oficina Asesora de Comunicaciones elaborando historias de víctimas en formato crónica y apoyando la difusión en pedagogía de paz, su participación y la defensa de sus derechos a la verdad, justicia y reparación.</t>
  </si>
  <si>
    <t xml:space="preserve">1. Elaborar contenidos pedagógicos enfocados a mostrar las oportunidades que da a las víctimas la implementación del acuerdo de paz entre el Gobierno y las Farc. 
2. Gestionar espacios para la difusión de contenidos y realización de producción de materiales impresos y audiovisuales, destinados a esos espacios. 
3. Apoyar la difusión de pedagogía de paz para el proceso amplio de participación.
4. Preparar y apoyar a voceros que capaciten en territorio a grupos de víctimas (teniendo en cuenta un enfoque de género, étnico y de discapacidad) sobre el uso de los espacios de participación que brindan la ley y el acuerdo entre el Gobierno y las Farc.
5. Apoyar la realización de talleres con periodistas sobre los contenidos y alcances de la implementación del acuerdo de paz entre el Gobierno y las Farc.
6. Realizar monitoreo de prensa, de acuerdo al cronograma para presentar alertas de trabajo.
7. Elaborar historias de interés sobre víctimas del conflicto armado.
8. Atender los lineamientos y políticas generales del Sistema de Gestión de Calidad definidos por La Unidad para Atención y Reparación Integral a las Victimas que se relacionen con el objeto del contrato.
9. Hacer parte de los Comités verificadores y evaluadores de procesos de selección que adelante la Unidad, en el evento en que sea designado.
10. Cumplir las demás actividades relacionadas con el objeto del contrato que sean acordadas con el supervisor.
</t>
  </si>
  <si>
    <t>ORTIZ CONTRERAS</t>
  </si>
  <si>
    <t>LUIS EDUARDO</t>
  </si>
  <si>
    <t>PRIETO HILARION</t>
  </si>
  <si>
    <t>Prestar sus servicios profesionales en la Subdirección de Reparación Colectiva para liderar la estructuración y ejecución  de los proyectos de infraestructura social y comunitaria  descritos en los Planes Integrales de Reparación Colectiva.</t>
  </si>
  <si>
    <t xml:space="preserve">
1. Estructurar con el personal de las diferentes áreas solicitantes, de conformidad con la normativa vigente, los estudios y documentos previos correspondientes para adelantar los procesos de contratación que le sean asignados.
2. Estructurar con el personal de las diferentes áreas solicitantes, de conformidad con la normativa vigente, las especificaciones técnicas, requisitos habilitantes y factores técnicos de ponderación requeridos en los procesos de contratación que le sean asignados. 
3. Apoyar las actividades de los Comités evaluadores técnicos brindando las respuestas y/o aclaraciones que resulten necesarias dentro de los procesos de selección, de conformidad con la normativa vigente y cuando sea requerido por el Supervisor del Contrato.
4. Apoyar en los aspectos técnicos, la elaboración de adendas que resulten necesarias en los procesos de selección, de conformidad con la normativa vigente y cuando sea requerido por el Supervisor del Contrato.
5. Prestar acompañamiento técnico a las diferentes dependencias en la elaboración de Análisis del Sector, Estudios de Mercado y Estudios previos.
6. Adelantar los trámites de liquidación que le sean asignados.
7. Hacer parte de los Comités verificadores y evaluadores de procesos de selección que adelante la Unidad, en el evento en que sea designado. 
8. Apoyar la socialización que se haga a las dependencias de LA UNIDAD en temas de Supervisión y ejecución contractual, cuando sea requerido por el supervisor del contrato. 
9. Cumplir las demás actividades relacionadas con el objeto del contrato que sean acordadas con el supervisor.
</t>
  </si>
  <si>
    <t>VASCO VALENCIA</t>
  </si>
  <si>
    <t>Prestar sus servicios profesionales a la Subdirección de Reparación Individual para brindar el acompañamiento y orientación de los procesos de indemnización administrativa, en el marco de la Ley 1448 de 2011, Decreto 1290 de 2008 y Ley 418 de 1997; para la implementación Ruta de Atención, Asistencia y Reparación Integral a las Víctimas.</t>
  </si>
  <si>
    <t xml:space="preserve">1. Realizar seguimiento a las acciones constitucionales que han sido enviadas desde nivel nacional, para tramitar de acuerdo a la prioridad y la complejidad de cada uno de los casos y según sea el hecho victimizante, con el fin de evitar posibles sanciones 
2. Apoyar el proceso de articulación de la Ruta de Atención, Asistencia y Reparación Integral a las Victimas con los procesos de reparación colectiva, justicia y paz, restitución de tierras y el fondo para la reparación de las víctimas.
3. Acompañar  el proceso de articulación en el territorio para la implementación y elaboración de los planes de atención, asistencia y reparación en conjunto con las autoridades municipales, en el marco de la Ley 1448 de 2011, Decreto 1290 de 2008 y Ley 418 de 1997.
4. Apoyar la formulación de los planes de Atención, Asistencia y Reparación Integral que sean solicitados por vías judiciales en el marco de la Ley 1448 de 2011, Decreto 1290 de 2008 y Ley 418 de 1997.
5. Proporcionar los lineamientos técnicos al equipo de enlaces integrales para la implementación de la Ruta de Atención, Asistencia y Reparación Integral a nivel territorial.
6. Participar en el proceso de consecución y articulación de oferta interinstitucional para el acceso a los programas y medidas a beneficio de la población víctima.
7. Realizar seguimiento y entregar los informes correspondientes, frente a los avances y alcances en lo concerniente a la documentación de casos, entrega de indemnizaciones, PAARI´S realizados y novedades que se generan en los procesos contemplados en la Ruta de Atención, Asistencia y Reparación Integral en el marco de la Ley 1448 de 2011, Decreto 1290 de 2008 y Ley 418 de 1997.
8. Presentar y orientar a las víctimas en el programa de acompañamiento a la inversión adecuada de los recursos de la indemnización, así como el acceso a las demás medidas de reparación.
9. Orientar  la obtención de resultados con el nivel nacional de casos normales y especiales de la Ley 1448 de 2011, buscando la eficacia en casos complejos.
10. Desarrollar y evaluar Ferias Integrales de Servicios, Ferias Universitarias, Ruedas Sociales de Negocios, Jornadas con Enfoque Diferencial y de Género y demás estrategias que se requieran implementar en territorio.
11. Organizar  el proceso de documentación de casos incluidos en el marco del Decreto 1290 de 2008, Ley 1448 de 2011 y la Ley 418 de 1997. 
12. Acompañar el proceso de atención con enfoque diferencial niños, niñas, adolescentes (encargos fiduciarios), étnicos, mujeres, adultos mayores, población LGTBI y personas con habilidades y capacidades especiales, dentro de la Ruta de Atención, Asistencia y Reparación Integral
13. Realizar seguimiento a las novedades generadas en la formulación de los Planes de Atención, Asistencia y Reparación Integral, con el fin de verificar la aplicación y solución  de las mismas.
14.  Participar en la realización de los diferentes eventos que se requieran en desarrollo de la Ruta de Atención, Asistencia y Reparación Integral
15. Diligenciar y verificar las bases de datos y herramientas tecnológicas que consoliden insumos para el  seguimiento en los procesos de reparación individual.
16. Apoyar los procesos de documentación de casos que se requieran para materializar la medida de indemnización administrativa en el marco de la Ley 1448 de 2011 y el  Decreto 1290 de 2008.
17. Hacer parte de los Comités verificadores y evaluadores de procesos de selección que adelante la Unidad, en el evento en que sea designado.
18. Cumplir las demás actividades relacionadas con el objeto del contrato que sean acordadas con el supervisor.
</t>
  </si>
  <si>
    <t>LUIS ENRIQUE</t>
  </si>
  <si>
    <t>Prestar los servicios al Grupo de Gestión Administrativa y Documental de la UNIDAD para realizar el seguimiento operativo al inventario de los bienes muebles de la Entidad</t>
  </si>
  <si>
    <t>2 Realizar el inventario e identificación física y plaqueteo de los bienes muebles de propiedad de la UNIDAD.
2 Realizar el seguimiento de la información recopilada de los bienes a los módulos correspondientes del sistema de información SICOF-ERP. Para es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
_x0000__x0000_</t>
  </si>
  <si>
    <t>LUIS FELIPE</t>
  </si>
  <si>
    <t>LONDOÑO NAVARRO</t>
  </si>
  <si>
    <t>YARA MAYORGA</t>
  </si>
  <si>
    <t>Prestar a la Dirección de Gestión Social y Humanitaria sus servicios para administrar bases de datos, analizar información, identificar modificaciones, ajustes y novedades de las herramientas, implementar controles y actualizar los informes que permitan el seguimiento del proceso de proyección de actos administrativos.</t>
  </si>
  <si>
    <t>LUIS FERNANDO</t>
  </si>
  <si>
    <t>RAMIREZ CASTRO</t>
  </si>
  <si>
    <t>Prestar sus servicios a la Oficina de Tecnologías de la Información para apoyar en la solución de incidentes de integraciones y aplicaciones asignadas al equipo de soporte de aplicaciones de esta Oficina.</t>
  </si>
  <si>
    <t>LUIS GABRIEL</t>
  </si>
  <si>
    <t>ALVAREZ CORREA</t>
  </si>
  <si>
    <t>LUIS GERARDO</t>
  </si>
  <si>
    <t>RAMOS PEREZ</t>
  </si>
  <si>
    <t>Prestar sus servicios profesionales y de apoyo a la gestión la Unidad para la Atención y Reparación Integral a las Víctimas en el Grupo de Gestión de Talento Humano a fin de actualizar y dar soporte a la plataforma de seguimiento, monitoreo y análisis de riesgos, teniendo en cuenta las necesidades propias del Equipo de Gestión de Riesgos, Manejo de Crisis y Comunicaciones Estratégicas e integrarlo con los sistemas de La UNIDAD.</t>
  </si>
  <si>
    <t>LUIS GIOVANNY</t>
  </si>
  <si>
    <t>CARVAJAL RODRIGUEZ</t>
  </si>
  <si>
    <t>LUIS HERNANDO</t>
  </si>
  <si>
    <t>TUBERQUIA MONTERROZA</t>
  </si>
  <si>
    <t>Prestar sus servicios profesionales a la Subdirección de Reparación Individual, para la implementación, desarrollo y seguimiento de acciones, planes y estrategias que serán ejecutadas a nivel territorial, en desarrollo de los programas de acompañamiento integral, de enfoque diferencial y de género, de medidas de satisfacción y de garantías de no repetición</t>
  </si>
  <si>
    <t>LUIS MIGUEL</t>
  </si>
  <si>
    <t>CABRERA PARRADO</t>
  </si>
  <si>
    <t>Prestar sus servicios profesionales en la Subdirección de Reparación Colectiva para acompañar la implementación de la estrategia ECOS en el marco del Programa de Reparación Colectiva en coordinación con la Oficina Asesora de Comunicaciones de LA UNIDAD.</t>
  </si>
  <si>
    <t>1.       Apoyar la implementación de iniciativas de comunicación en espacios de formación, intercambio de experiencias, espacios de rendición de cuentas, y otros que tengan como fin la cualificación del Programa de Reparación Colectiva. 2.       Difundir las actividades de la ruta de reparación colectiva y de la implementación de los planes integrales de reparación colectiva, de comunidades campesinas y étnicas, y de  organizaciones sociales y grupos. 3.       Crear piezas comunicativas que sensibilicen acerca de la reparación colectiva y su apuesta por la construcción de paz.4.       Apoyar la constitución de equipos de comunicación (ECOS) con integrantes de los sujetos de reparación colectiva étnicos, no étnicos y organizaciones o grupos incluidos en el RUV que tengan interés y potencial comunicativo. 5.       Apoyar las iniciativas locales de comunicación que aporten a la comprensión, socialización y difusión del proceso en los territorios.</t>
  </si>
  <si>
    <t>LUISA ELENA</t>
  </si>
  <si>
    <t>GONZALEZ RAMIREZ</t>
  </si>
  <si>
    <t>Prestar sus servicios profesionales a la Subdirección de Reparación Colectiva, para la concertación, gestión y aplicación de medidas de satisfacción y de garantías de no repetición del Programa de Reparación Colectiva en la Zona Centro.</t>
  </si>
  <si>
    <t>LUISA FERNANDA</t>
  </si>
  <si>
    <t>ALVAREZ LINDARTE</t>
  </si>
  <si>
    <t>Prestar sus servicios profesionales y de apoyo a la gestión a la Unidad para la Atención y Reparación Integral a las Víctimas en la Dirección de Registro y Gestión de la Información para apoyar el análisis de la dinámica del conflicto armado interno a partir de los datos contenidos en los sistemas de información con los que cuenta la UNIDAD dispuestos por la Red Nacional de Información de manera especial en lo concerniente con las actividades de valoración de Sujetos de Reparación colectiva e individual.</t>
  </si>
  <si>
    <t xml:space="preserve">1. Apoyar en el diseño de herramientas conceptuales que contribuyan al proceso de valoración de sujetos de reparación colectiva de la Subdirección de Valoración y Registro. 
2. Orientar al equipo de valoración de la Subdirección de Valoración y Registro en el análisis de contexto de casos a fin de crear lineamientos para el desarrollo de las actividades del equipo de valoración de sujetos de reparación colectiva.
3. Apoyar con el proceso de calidad y revisión de los actos administrativos generados por el equipo de valoración de sujetos de reparación colectiva de acuerdo a las directrices impartidas por el supervisor del contrato. 
4. Contribuir con el diseño e implementación de las herramientas de indicadores de calidad para revisión de actos administrativo de valoración de sujetos de reparación colectiva.
5. Acopiar información y documentar el contexto social, político y económico en el que se ha desarrollado el conflicto armado en los diferentes territorios de Colombia, con el fin de contribuir al diseño de documentos técnicos que propendan por el mejoramiento de las herramientas establecidas por la Subdirección de Valoración y Registro para valoración de las declaraciones de sujetos de reparación colectiva.
6. Proyectar, desarrollar y recomendar acciones que deban adoptarse para el logro de los objetivos de la Dirección de Registro y Gestión de la Información.
7. Elaborar informes y atender requerimientos de otras dependencias de la Unidad y entidades del Sistema Nacional de Atención y Reparación Integral a las Victimas referentes a valoración de sujetos de colectiva.
8. Acompañar a la Dirección de Registro y Gestión de la información en la creación e implementación del observatorio de la Unidad para las Victimas.
9. Documentar y hacer seguimiento a la dinámica del conflicto armado colombiano a partir del diagnóstico, estudio y análisis de la información contenida en el Registro Único de victimas- RUV y el visor geográfico con el que cuenta la Subdirección Red nacional de Información.
10. Asistir a las reuniones en que se aborden temas relacionados con el desarrollo del objeto contractual. 
11. Documentar las actividades que se generen por el desarrollo de las obligaciones contractuales.
12.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13. Hacer parte de los Comités verificadores y evaluadores de procesos de selección que adelante la Unidad, en el evento en que sea designado.  
14. Cumplir las demás actividades relacionadas con el objeto del contrato que sean acordadas con el supervisor.
</t>
  </si>
  <si>
    <t>AMAYA RIVERA</t>
  </si>
  <si>
    <t>CARDENAS MORALES</t>
  </si>
  <si>
    <t>Prestar sus servicios profesionales y de apoyo a la gestión a la Unidad para la Atención y Reparación Integral a las Víctimas en la Subdirección de Valoración y Registro de la Dirección de Registro y Gestión de la Información para adelantar actividades dirigidas a la implementación y seguimiento del sistema integrado de gestión -SIG dentro del proceso de Gestión de Registro y Valoración</t>
  </si>
  <si>
    <t xml:space="preserve">1. Generar indicadores de gestión y mecanismos de evaluación para el control de los procesos de la Subdirección de Registro y Gestión de la Información, así como presentar planes de acción que le permitan la ejecución y control de los procesos. 
2. Apoyar con el seguimiento a la implementación del plan de acción 2017 de la Subdirección de Registro y Gestión de la Información y a los planes de mejoramiento formulados. 
3.       Elaborar documentos, instructivos, formatos y guías que permitan la estandarización de los procedimientos y procesos de responsabilidad de la Dirección de Registro y Gestión de la Información y sus subdirecciones.
4.       Realizar las actualizaciones de los procedimientos de la de la Subdirección de Registro y Gestión de la Información y procurar la mejora continua de los existentes.
5.       Apoyar con el desarrollo de las actividades dirigidas a la implementación y mantenimiento del SIG en la Subdirección de Valoración de Registro.
6.       Contribuir a la formulación, revisión y seguimiento de los acuerdos  de servicio con las Direcciones territoriales en la Subdirección de Valoración y Registro.
7.       Apoyar la elaboración de estudios de sector que sean requeridos para el desarrollo de los planes de contratación de la Subdirección de Registro y Gestión de la Información.
8.      Realizar seguimiento financiero de los contratos de las  Subdirecciones Valoración y Registro y Red Nacional de Información cuando le sea requerido. 
9.  Efectuar balances financieros que evidencien el avance en ejecución financiera de los contratos de prestación de servicios de la Subdirección de Valoración y Registro.
10. Socializar y capacitar al personal de la Subdirección de Valoración y Registro de la Información en la implementación del Sistema Integrado de Gestión SIG.
11. Hacer parte de los Comités verificadores y evaluadores de procesos de selección que adelante la Unidad, en el evento en que sea designado.  
12. Cumplir las demás actividades relacionadas con el objeto del contrato que sean acordadas con el supervisor.
</t>
  </si>
  <si>
    <t>GARCIA PINEDA</t>
  </si>
  <si>
    <t>LUISA MARGARITA</t>
  </si>
  <si>
    <t>GIL OLAYA</t>
  </si>
  <si>
    <t>Prestar sus servicios profesionales a la Subdirección de Reparación Colectiva, para liderar la implementación, seguimiento y evaluación del Programa de Reparación colectiva a nivel nacional.</t>
  </si>
  <si>
    <t>1. Definir y desarrollar con los equipos zonales el Plan Operativo Anual para el cumplimiento de metas de la 1. subdirección, así como los instrumentos de seguimiento y evaluación acorde con los lineamientos de sistemas de información y del procedimiento del SIG
2. Coordinar la revisión y ajustes a los a los documentos de  diagnóstico del daño, las matrices Plan  los documentos de Plan de reparación colectiva de acuerdo con los lineamientos de ajuste al alcance del programa de reparación colectiva en construcción.
3. Coordinar con los gestores nacionales de medidas y los equipos zonales  las estrategias de gestión de las medidas de reparación colectiva contempladas en los Planes de reparación colectiva de competencia de los entes territoriales y/o entidades del Snariv y en concoardancia con los instrumentos de construcción de paz y posconflicto que diseñe el gobierno nacional
4. Coordinar a nivel nacional la transversalización de los enfoques de reconciliación, género, psicosocial y diferencial de acuerdo con los lineamientos y metas de la subdirección.de reparación colectiva y de la subdireccion general.
5. Hacer seguimiento a la ejecución del programa de reparación colectiva teniendo en cuenta la documentación de los casos y la organización de la información alertando sobre toma de decisiones de acuerdo con estado de implementación de la ruta, las medidas y los compromisos adquiridos en los planes.
6. Elaborar los documentos de soporte de la implementación del programa de reparación colectiva que le sean solicitados por le sibdirector de reparacion colectiva.
7. Diseñar y operar junto con los equipos zonales la estrategia de incidencia política para incorporar en las agendas políticas locaes de paz y posconflicto los planes y procesos de reparación colectiva.
8. Coordinar el diseño y  operación de la estrategia de salida del Programa de Reparación colectiva de 30 SRC en todo el país.
9. Coordinar la gestión institucional para el  acceso a la justicia de los sujetos de reparación colectiva de acuerdo con los lineamientos de la Dirección de Reparación. 
10. Coordinar el seguimiento a sentencias judiciales que impliquen sujetos de reparación colectiva de acuerdo con los lineamientos de la Dirección de Reparación
11. Coordinar el equipo nacional gestor de  las medidas de satisfacción, rehabilitación, restitución y garantías de no repetición.
12. Coordinar la articulación con otros procesos misionales de la Unidad (DGI, DR, SPAE, DAE) en lo relacionado con la implementación nacional del programa.
13. Apoyar a la Subdirección de Reparación Colectiva en la supervisión de los contratos y/o convenios que le sean designados por su supervisor. 
14. Asistir a los comités, reuniones y espacios institucionales en que participe o adelante la Unidad para las Víctimas, en el evento que sea designado.
15. Hacer parte de los Comités verificadores y evaluadores de procesos de selección que adelante LA UNIDAD, en el evento en que sea designado.  
16. Cumplir las demás actividades relacionadas con el objeto del contrato que sean acordadas con el supervisor.</t>
  </si>
  <si>
    <t>LUISA MILENA</t>
  </si>
  <si>
    <t>MORALES SANCHEZ</t>
  </si>
  <si>
    <t>Prestar servicios profesionales a la Unidad para las Víctimas - Subdirección de Participación en el desarrollo de acciones sobre la inclusión del enfoque diferencial en el marco del Protocolo de Participación Efectiva de las Víctimas.</t>
  </si>
  <si>
    <t>LUISA PAOLA</t>
  </si>
  <si>
    <t>ROA BERNAL</t>
  </si>
  <si>
    <t>LUNA DAYANA</t>
  </si>
  <si>
    <t>MARTINEZ LARA</t>
  </si>
  <si>
    <t>LUZ ADRIANA</t>
  </si>
  <si>
    <t>LOPEZ MEDRANO</t>
  </si>
  <si>
    <t>Prestar sus servicios profesionales a La Unidad Para La Atención y Reparación Integral a Las Víctimas en el Grupo de Gestión Contractual para brindar apoyo operativo, técnico, y administrativo en la recepción, seguimiento y control de la documentación radicada en el Grupo; publicaciones en el SECOP, tramite de certificaciones de contratos, manejo del archivo y del aplicativo de Gestión documental adoptado por la Unidad a cargo de la Coordinación del grupo.</t>
  </si>
  <si>
    <t xml:space="preserve">1. Publicar la documentación contractual respectiva en el Sistema Electrónico para la Contratación Pública – SECOP.
2. Realizar los procesos de gestión documental, garantizando la disponibilidad y oportunidad de la información para soportar y asistir al equipo de Contratación.
3. Apoyar a la Coordinación de Gestión Contractual con el manejo y depuración de bases de datos y la (s) herramienta(s) de Gestión Documental adoptada (s) por la Entidad. 
4. Elaborar las certificaciones de contratos o convenios solicitadas al grupo de Gestión Contractual. 
5. Apoyar los procesos de archivo de los documentos del Grupo de Gestión Contractual de acuerdo con los lineamientos documentales emitidos por la Entidad. 
6. Apoyar al Grupo de Gestión Contractual en actividades de logística (consecución de salas, equipos para reuniones, acompañamiento, traslado y envío de documentación a otras dependencias y Entidades, agendamiento de reuniones, entre otros.)
7. Gestionar las solicitudes de papelería, servicios personales, tecnológicos  y administrativos a las áreas de apoyo y realizar el correspondiente seguimiento.  
8. Realizar y mantener actualizado el archivo del Grupo de Gestión Contractual en cuanto a la documentación enviada y recibida.
9. Realizar el reparto de los trámites a los abogados del Grupo de Gestión Contractual llevando la planilla de control y seguimiento respectiva, de acuerdo con las indicaciones de la Coordinación. 
10. Cumplir las demás actividades relacionadas con el objeto del contrato que sean acordadas con el supervisor.
</t>
  </si>
  <si>
    <t>SANCHEZ ROJAS</t>
  </si>
  <si>
    <t>Prestar sus servicios a la Dirección de Gestión Social y Humanitaria - Subdirección de Asistencia y Atención, en la recepción, trámite, procesamiento y control de las solicitudes de AH de las diferentes acciones judiciales en el modelo de subsistencia mínima, asimismo aplicar las novedades en el proceso.</t>
  </si>
  <si>
    <t>1. Tramitar por ruta D, las acciones interpuestas en contra de la Unidad para Las Victimas, en instancia judicial y cuyo fallo incluye la orden de pago de Atención Humanitaria.
2. Realizar cruces de información del proceso de medición de carencias.
3. Examinar y verificar los datos registrados en la herramienta del modelo de subsistencia mínima en el tema de pagos y colocaciones para dar insumos a los requerimientos judiciales.
4. Realizar las novedades de las acciones judiciales en el modelo de subsistencia mínima y notificar antes de realizar el proceso de colocación.
5. Apoyar la ejecución de los esquemas de seguimiento y monitoreo a las solicitudes de asistencia y atención humanitaria en la ruta de acciones judiciales. 
6. Recepcionar las solicitudes que ingresan por el canal escrito y realizar las gestiones necesarias para brindar una respuesta a cada solicitud.
7. Retroalimentar de manera permanente a quien (es) realiza (n) la (s) solicitudes, frente a los avances y/o resultados de la (s) misma (s).
8. Generar reportes que se requieran en el proceso de medición de las solicites de AH.
9. Apoyar a la Dirección de Gestión Social y Humanitaria y a la Subdirección de Asistencia y Atención Humanitaria, a encaminar sus actuaciones y a encuadrar la operación y la dinámica propia de sus competencias en materia de asistencia y atención humanitaria, a las exigencias que demande un escenario de post conflicto.
10. Apoyar las labores operativas, técnicas y administrativas de los procesos y procedimientos propios a cargo de la Dirección de Gestión Social y Humanitaria.
11. Cumplir las demás actividades relacionadas con el objeto del contrato que sean acordadas con el supervisor.</t>
  </si>
  <si>
    <t>LUZ AIDA</t>
  </si>
  <si>
    <t>YEPES SERNA</t>
  </si>
  <si>
    <t>Prestar sus servicios profesionales y de apoyo a la gestión a la Unidad para la Atención y Reparación Integral a las Víctimas en la Subdirección de Valoración y Registro de la Dirección de Registro y Gestión de la Información para desarrollar actividades tendientes al seguimiento y acompañamiento al cumplimiento de las órdenes contenidas en las sentencias de restitución proferidas por los Juzgados y Tribunales Especializados en Restitución de Tierras, Tribunales de Justicia y Paz y Jurisdicción Contenciosa Administrativa a fin de incluir en el Registro Único de Victimas –RUV a las víctimas que sean requeridas.</t>
  </si>
  <si>
    <t xml:space="preserve">1. Realizar seguimiento y apoyar el desarrollo de los procesos que soportan la operación del Registro Único de Víctimas RUV en el marco de Restitución de Tierras y Justicia y Paz.
2. Apoyar el intercambio seguro, idóneo y oportuno de información con las demás áreas de la Unidad y las entidades que conforman el Sistema Nacional de Atención y Reparación Integral a las Víctimas SNARIV en cumplimiento de las funciones de la Subdirección de Valoración y Registro. 
3. Articular con la Unidad de Restitución de Tierras lo relacionado con la migración del Registro de Tierras Despojadas y abandonadas forzosamente –RTDAF- al Registro Único de Víctimas –RUV-, respuesta a solicitudes, proyección de informes y traslado de declaraciones con anexo 11 “ Despojo y/o abandono forzado de Tierras”.
4. Liderar y proporcionar criterios técnicos para el ingreso de población víctima al Registro Único de Víctimas a partir de sentencias judiciales.
5. Revisar y analizar la información de la población víctima para su ingreso al Registro Único de Víctimas RUV en el marco de los programas de restitución de tierras y justicia y paz. Revisar y analizar la información de la población víctima para su ingreso al Registro Único de Víctimas RUV a partir de sentencias judiciales. 
6. Apoyar la documentación de los procesos de la Subdirección de Valoración y Registro. 
7. Capacitar a los funcionarios del Ministerio Público, entes territoriales y personal de la Unidad para las Víctimas en el diligenciamiento del Formato Único de Declaraciones FUD y evaluar los mecanismos y procedimientos en la toma de la declaración. 
8. Elaborar los informes y atender los requerimientos de otras dependencias de la Unidad y entidades del Sistema Nacional de Atención y Reparación Integral a las Victimas sobre los procesos de la Subdirección de Valoración y Registro asignados por el supervisor del contrato. 
9.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10. Hacer parte de los Comités verificadores y evaluadores de procesos de selección que adelante la Unidad, en el evento en que sea designado. 
11. Cumplir las demás actividades relacionadas con el objeto del contrato que sean acordadas con el supervisor.
</t>
  </si>
  <si>
    <t>LUZ ALMEIDA</t>
  </si>
  <si>
    <t>LOPEZ GRIJALBA</t>
  </si>
  <si>
    <t>LUZ AMANDA</t>
  </si>
  <si>
    <t>HERNANDEZ PUERTO</t>
  </si>
  <si>
    <t>PASUY MITICANOY</t>
  </si>
  <si>
    <t>Prestar sus servicios profesionales en la Dirección de Asuntos Étnicos para apoyar la implementación de los Decretos Ley Nos. 4633, 4634 y 4635 de 2011 y apoyar en los procesos de construcción e implementación de las mediciones de subsistencia mínima y superación de la situación de vulnerabilidad de los grupos étnicos.</t>
  </si>
  <si>
    <t xml:space="preserve">1) Apoyar permanentemente a la Dirección de Asuntos Étnicos con los lineamientos que la misma establezca en la aplicación y cumplimiento de los protocolos y procedimientos para la adecuada y eficiente implementación de los decretos ley 4633, 4634, Y 4635 y todas sus medidas complementarias.
2) Capacitar, según la necesidad, a las entidades del Estado que hacen parte del SNARIV, para fortalecer y crear capacidades institucionales que permitan la implementación de los Decretos Ley 4633, 4634 Y 4635 de 2011 y la incorporación del enfoque diferencial.
3) Capacitar y apoyar, según la necesidad, a todas las áreas misionales y de apoyo de la Unidad para la creación de los mecanismos internos que garanticen el acompañamiento integral de las víctimas étnicas, en cuanto las medidas de atención, asistencia y reparación para los sujetos étnicos individua/es y colectivos.
4) Implementar, según la necesidad, los lineamientos creados desde la Dirección de Asuntos Étnicos en apoyo con la(s) dirección(es) territorial(es), para el cumplimiento de las órdenes de los autos diferenciales de seguimiento de la Sentencia T-025/2004.
5) Aportar insumos dentro de los primeros seis meses del año a la Coordinación de CNARP para la construcción de los lineamientos que definan los enfoques diferenciales de género, NNAJ, Envejecimiento y vejez y discapacidad en comunidades negras, afrocolombianas, raizales y palenqueras.
6) Realizar el seguimiento y articulación de los lineamientos generados por la DAE con los de los enfoques diferenciales en la implementación del Decreto Ley 4635 de 2011, a través de la presentación de un informe trimestral de avance de los lineamientos al interior de la Unidad. 
7) Formar según la necesidad y acompañar permanentemente a los enlaces territoriales étnicos en la implementación del modelo de enfoque diferencial y de género y la estrategia de territorialización de la DAE.
8) Realizar seguimiento trimestral a través de un informe, que dé cuenta de la implementación del modelo de enfoque diferencial y de género, específicamente a las acciones étnicas en las DT que cuentan con enlaces étnicos.
9) Elaborar y suministrar información digitalizada semestralmente sobre las condiciones, características, situaciones y necesidades de los grupos étnicos que permitan generar respuestas y políticas coherentes y eficaces para proteger, atender, asistir y reparar las comunidades y pueblos pertenecientes a estos grupos.  
10) Apoyar, según la necesidad, la proyección de las respuestas de los derechos de petición y construcción de informes que soliciten los organismos de control y otras entidades, relacionados con la Dirección de Asuntos Étnicos y la implementación de los Decretos Ley, así como velar para que las respuestas se tramiten dentro de los términos establecidos en la ley.
11) Hacer parte de los Comités verificadores y evaluadores de procesos de selección que adelante la Unidad, en el evento en que sea designado.
12) Cumplir las demás actividades relacionadas con el objeto del contrato que sean acordadas con el supervisor.
</t>
  </si>
  <si>
    <t>LUZ AMPARO</t>
  </si>
  <si>
    <t>VILLA ARIAS</t>
  </si>
  <si>
    <t>Prestar sus servicios profesionales a la Subdirección de Reparación Colectiva, para liderar la implementación, seguimiento y evaluación del Programa de Reparación colectiva en la zona Meta y Llanos Orientales y su articulación con la implementación de los Acuerdos de Paz.</t>
  </si>
  <si>
    <t xml:space="preserve">1. Definir y desarrollar con el equipo zonal, el Plan Operativo Anual para el cumplimiento de metas de la  Subdirección, así como los instrumentos de seguimiento y evaluación acorde con los lineamientos de sistemas de información y del procedimiento del SIG.
2. Revisar los documentos de diagnóstico del daño, las matrices de Planes Integrales de Reparación Colectiva,   y demás  documentos de acuerdo con los lineamientos sobre el alcance del Programa de Reparación Colectiva en la zona Meta y Llanos orientales y realizar los ajustes a los que haya lugar. 
3. Orientar y acompañar al equipo de la Dirección Territorial Meta y Llanos Orientales para el desarrollo de las estrategias de gestión de medidas de reparación colectiva contempladas en los Planes Integrales de Reparación Colectiva de competencia de los entes territoriales y/o entidades del Snariv.
4. Realizar la transversalización de los enfoques de reconciliación, género, psicosocial y diferencial de acuerdo con los lineamientos y metas de la Subdirección de Reparación Colectiva y de la Subdireccion General.
5. Hacer seguimiento a la ejecución del Programa de Reparación Colectiva en la zona Meta y Llanos Orientales  alertando la toma de decisiones de acuerdo con el estado de implementación de la ruta, las medidas y los compromisos adquiridos en los planes.
6. Elaborar los documentos técnicos de soporte necesarios para la implementación del Programa de Reparación Colectiva en la zona Meta y Llanos Orientales  que le sean solicitados por el  Subdirector de Reparacion Colectiva.
7. Construir  y operar junto con el equipo zonal la estrategia de incidencia política para incorporar en las agendas políticas locaes de paz y posconflicto, los planes y procesos de reparación colectiva.
8. Adelantar las actividades relacionadas con la  gestión institucional para el  acceso a la justicia de los sujetos de reparación colectiva de la zona Meta y Llanos de acuerdo con los lineamientos de la Dirección de Reparación. 
9. Acompañar el seguimiento a sentencias judiciales que reconozcan derechos de los sujetos de reparación colectiva de la zona Meta y Llanos Orientales, de acuerdo con los lineamientos de la Dirección de Reparación.
10. Acompañar al  equipo zonal, para gestionar  las medidas de satisfacción, rehabilitación, restitución y garantías de no repetición, desde la zona Meta y Llanos Orientales.
11. Adelantar  la articulación con otros procesos misionales de la Unidad (DGI, DR, SPAE, DAE) en lo relacionado con la implementación nacional del Programa de Reparación Colectiva y la reparación integral de los SRC de la zona Meta y Llanos Orientales. 
12. Realizar un informe mensual que de cuenta de los avances, logros y dificultades en la implementación del Programa de Reparación Colectiva en la zona Meta y Llanos Orientales, así como estrategias para superarlas.
13. Apoyar a la Subdirección de Reparación Colectiva en la preparación de las respuestas a los derechos de petición e informes solicitados por los entes de control relacionados con el objeto y las actividades del contrato y velar para que las respuestas se tramiten dentro de los términos establecidos en la Ley.
14. Entregar mensualmente la información requerida para actualizar el sistema de información de la Subdirección de Reparación Colectiva.
15. Acompañar las estrategias de gestión de la Subdirección de Reparación Colectiva en la zona Meta y Llanos Orientales, en concordancia con los instrumentos de construcción de paz y posconflicto que diseñe el Gobierno Nacional.
16. Adelantar las actividades administrativas que le sean asignadas por el Subdirector/a de Reparación Colectiva, en razón al cumplimiento del objeto contractual.
17. Apoyar la supervisión de los contratos y/o convenios que sean designados por la Subdirección de Reparación Colectiva.
18. Hacer parte de los comités verificadores y evaluadores de procesos de selección que adelante la Unidad, en el evento en que sea designado
19. Cumplir las demás actividades relacionadas con el objeto del contrato que sean acordadas con el supervisor. 
</t>
  </si>
  <si>
    <t>LUZ ANDREA CATALINA</t>
  </si>
  <si>
    <t>ARDILA MENDOZA</t>
  </si>
  <si>
    <t>LUZ ANGELA</t>
  </si>
  <si>
    <t>PATIÑO PALACIOS</t>
  </si>
  <si>
    <t>1. Apoyar la  concertación, formulación, gestión e implementación de  medidas de satisfacción y garantías de no repetición en los Planes Integrales de Reparación Colectiva que se desarrollen en la zona de implementación asignada.  
2. Apoyar el desarrollo de lineamientos técnicos y metodológicos encaminados a la identificación y deconstrucción de patrones (culturales, sociales, políticos y económicos), en la fase de diagnóstico de daño, que pudieron propiciar las condiciones o causas para la victimización de los sujetos de reparación colectiva. 
3. Apoyar la formulación de medidas de garantías de no repetición a traves de la  identificación y documentación de  las necesidades y potencialidades de los Sujetos de Reparación Colectiva para el desarrollo de  procesos de reconciliación, justicia, participación política y construcción de paz.
4. Realizar un informe mensual que de cuenta de los avances, logros y dificultades en la implementación del Programa de Reparación Colectiva con los SRC con enfoque de genero, así como la elaboraciòn de propuestas de mejoramiento.
5. Apoyar la gestión intrainstitucional e inter institucional para la gestión e implementación de las medidas de satisfacción y garantías de no repetición formuladas en los PIRC.
6. Apoyar el desarrollo de las fases de la Ruta de Reparación Colectiva de los Sujetos de Reparación Colectiva con incidencia nacional, para la identificación, concertación, formulación, gestión e implementación de las medidas de satisfacción y garantias de no repetición.
7. Acompañar las estrategias de gestión de Reparación Colectiva en concordancia con los instrumentos de construcción de paz y posconflicto que diseñe el Gobierno Nacional
8. Adelantar las actividades administrativas que le sean asignadas por el Subdirector de Reparación Colectiva en razón al cumplimiento del objeto de su contrato
9. Apoyar la supervisión de los contratos y/o convenios que sean designados por la Subdirección de Reparación Colectiva
10. Hacer parte de los Comités verificadores y evaluadores de procesos de selección que adelante la Unidad, en el evento en que sea designado
11. Apoyar la preparación de las respuestas a los derechos de petición e informes solicitados por los entes de control relacionados con el objeto y las actividades del contrato y velar para que las respuestas se tramiten dentro de los términos establecidos en la Ley
12. Cumplir las demás actividades relacionadas con el objeto del contrato que sean acordadas con el supervisor.</t>
  </si>
  <si>
    <t>LUZ ANGELICA</t>
  </si>
  <si>
    <t>ALVAREZ RODRIGUEZ</t>
  </si>
  <si>
    <t>LUZ ANGIE</t>
  </si>
  <si>
    <t>ZAMBRANO AGUIRRE</t>
  </si>
  <si>
    <t>LUZ DARY</t>
  </si>
  <si>
    <t>RINCON VARGAS</t>
  </si>
  <si>
    <t>Prestar sus servicios profesionales a la Subdirección de Reparación Colectiva, para realizar el seguimiento a la toma de la declaración de sujetos colectivos victimizados y a la valoración de la misma por parte de la Subdirección de Valoración y Registro.</t>
  </si>
  <si>
    <t xml:space="preserve">1. Realizar la gestión intra instituciónal y/o interinstitucionales que se requiera para el registro de los sujetos colectivos en el registro único de víctimas
2. Realizar la revisión de los documentos soporte requeridos para el registro de los sujetos colectivos.
3. Articular con la Dirección de Registro y Gestión de la Información, la remisión de los documentos soporte para el registro de los sujetos de reparación colectiva.
4. Realizar el seguimiento al proceso de registro único de víctimas de los sujetos colectivos que hayan declarado o que se encuentren pendientes de presentar la declaración ante el Ministerio Público.
5. Coordinar, participar y hacer seguimiento periódico de las mesas de trabajo con la Subdirección de Valoración y Registro de la Unidad con objeto de garantizar el registro oportuno de los sujetos colectivos.
6. Producir informes y reportes de alertas o necesidades de escalar la gestión para garantizar el registro de los sujetos colectivos que hayan declarado o estén pendientes de declarar ante el Ministerio Público.
7. Gestionar la depuración de la información del registro de los sujetos colectivos que hayan declarado ante el Ministerio Público, tales como agrupación de sujetos con más de una declaración e identificación de las declaraciones de los sujetos en el sistema de información de la subdirección de reparación colectiva.
8. Apoyar el cumplimiento de las políticas del manejo y seguridad de la información establecida desde la Oficina de Tecnologías de la Información y de la Subdirección de valoración y Registro.
9. Cumplir las demás actividades relacionadas con el objeto del contrato que sean acordadas con el supervisor.
</t>
  </si>
  <si>
    <t>Prestar sus servicios profesionales a la Unidad para las Víctimas en el Grupo de Trabajo de Retornos y Reubicaciones para brindar asistencia técnica en la implementación del proceso de retorno y la reubicación en su dimensión individual, comunitaria y colectiva para grupos étnicos.</t>
  </si>
  <si>
    <t>LUZ ENID</t>
  </si>
  <si>
    <t>VASQUEZ ARANDA</t>
  </si>
  <si>
    <t xml:space="preserve">Prestar a la Oficina Asesora Jurídica de la Unidad para las Víctimas sus servicios profesionales para realizar el análisis, investigación y proyección de los conceptos jurídicos sometidos a consideración de la Oficina Asesora Jurídica,   revisión de los proyectos de actos administrativos remitidos por dependencias internas de la Entidad o de organismos externos. 
</t>
  </si>
  <si>
    <t xml:space="preserve">1. Apoyar a la Oficina Asesora Jurídica como enlace para adelantar los procesos contractuales que se requieran en la Oficina Asesora Jurídica.  
2. Acompañar durante los procesos contractuales de la Oficina Asesora Jurídica al abogado de la Oficina de Contratos para suministrar los recursos necesarios para culminación del proceso contractual.
3. Apoyar a los supervisores de los contratos de la Oficina Jurídica para ejercer control y vigilancia en el cumplimiento de las obligaciones jurídicas, financieras y técnicas de conformidad con lo señalado en el Artículo 83 de la Ley 1474 de 2011.
4. Entregar al supervisor de los contratos mensualmente un informe del cumplimiento de las diferentes actividades como soporte al seguimiento técnico, administrativo, financiero, contable y jurídico sobre el cumplimiento de los contratos que sean supervisados por el jefe de las OAJ.
5. Apoyar las actividades pos-contractuales en los eventos en que sea necesario.
6. Hacer el seguimiento, análisis y control de aquellas actuaciones administrativas que inicien los organismos de control en contra de las Directivas y Jefes de las diferentes dependencias que integran la Unidad, acorde con los lineamientos impartidos por el Jefe de la Oficina Asesora Jurídica. 
7. Analizar, investigar y proyectar la correspondiente respuesta de solicitudes de concepto que en materia jurídica sean solicitadas por las diferentes áreas que componen la Unidad, personas, o entidades externas que formulen a la Unidad  o por el Jefe de la Oficina Jurídica o del Coordinador de Actuaciones Administrativas y Conceptos, acorde con la Circular 021 de 2013.
8. Revisar los decretos, circulares, resoluciones y demás actos administrativos sometidos a consideración por las diferentes áreas que componen la Unidad o de origen externo en temas propios del objeto de la Unidad. 
9. Prestar el apoyo jurídico a la Unidad en las audiencias de incidentes de reparación integral y de las Audiencias de seguimiento de que tratan la Ley 1592 de 2012 que reforma la Ley 975 de 2005-Justicia y Paz, con el fin de suministrar la información que sea requerida por la sala del Tribunal Superior de Distrito Judicial y de informar a la víctima sobre los procedimientos de reparación integral de la Ley 1448 de 2011.  
10. Representar judicial y extrajudicialmente a la la Unidad para la Atención y Reparación a las Victimas cuando así lo requiera la entidad, presentando informes oportunos sobre el avance de los procesos.
11. Brindar apoyo jurídico a las diferentes dependencias de la Unidad que requieran dar respuestas a los derechos de petición interpuestos por la población objeto de atención de la Unidad.
12.  Realizar los estudios jurídicos tendientes a compilar, organizar y sistematizar la normativa y jurisprudencia relativa al objeto  y desarrollo de la actuación administrativa de la Unidad, velando por su aplicación y difusión interna, y recomendando a la Dirección General la posición jurídica que en Derecho, resulte más efectiva en la defensa de los intereses de la entidad y el correcto ejercicio de la función pública, correspondiente a la implementación y ejecución de la política pública que desarrolla la Unidad.
13. Hacer parte de los Comités verificadores y evaluadores de procesos de selección que adelante la Unidad, en el evento en que sea designado. 
14. Cumplir las demás actividades relacionadas con el objeto del contrato que sean acordadas con el supervisor.
</t>
  </si>
  <si>
    <t>LUZ IRAYDA</t>
  </si>
  <si>
    <t>ESTEBAN GARCIA</t>
  </si>
  <si>
    <t>Prestar los servicios profesionales a la Subdirección de Reparación Colectiva para formular e implementar las medidas de rehabilitación con los Sujetos de Reparación Colectivos comunitarios en la Dirección Territorial Norte de Santander</t>
  </si>
  <si>
    <t>LUZ JENNY</t>
  </si>
  <si>
    <t>AGUIRRE TOBON</t>
  </si>
  <si>
    <t>Prestar sus servicios profesionales en la Dirección Territorial del Valle del Cauca, para apoyar en la política general de comunicaciones de LA UNIDAD.</t>
  </si>
  <si>
    <t xml:space="preserve">1. Desarrollar contenidos pedagógicos y periodísticos, acordes a las características de la población atendida, para que en todas las fases de proceso estén informados sobre la política, beneficios, no beneficios, logros, cambios y avances del proceso de atención y reparación.
2. Utilizar y/o poner en marcha canales directos, comunitarios, masivos, plataformas interactivas y estrategias alternativas y populares para comunicarnos con las víctimas del conflicto armado.
3. Consolidar red de voceros víctimas en el Valle del Cauca.
4. Articular con las mesas de participación y las comunidades receptoras para mantenerlos informados y para que entiendan que la reparación es una prioridad para la paz.
5. Emitir información oportuna y veraz a los periodistas de televisión, radio, prensa e internet comunitarios y locales.
6. Gestionar espacios en los medios de comunicación para la divulgación de contenidos relacionados con la atención y reparación integral a las víctimas y testimonios de vida. 
7. Producir materiales de alta calidad para su divulgación a través de los canales de comunicación propios 
8. Construir lazos de confianza con los periodistas y jefes de redacción, a través de estrategias innovadoras.  
9. Gestionar la publicación de información positiva en las entidades territoriales que hacen parte del Sistema SNARIV. 
10. Promover la visibilización de planes, programas y proyectos en alianza con entidades que hacen parte del SNARIV. 
11. Alimentar el portal SNARIV con información de interés territorial 
12. Aportar a la consolidación de una cultura organizacional que sea coherente con la misión de la Unidad. 
13. Visibilizar los logros individuales y colectivos de la dirección territorial en los canales de comunicación interna.
14. Fidelizar a los servidores de la Unidad a los canales de comunicación interna. 
15. Apoyar la logística de los eventos institucionales que se desarrollen en el territorio.
16. Apoyar a la Oficina Asesora de Comunicaciones en las campañas y estrategias de comunicación que se implementen a nivel nacional. 
17. Presentar oportunamente los informes de seguimiento al plan de acción, con sus debidas evidencias, solicitados por el supervisor del contrato. 
18. Atender los lineamientos y políticas generales del Sistema de Gestión de Calidad definidos por LA UNIDAD que se relacionen con el objeto del contrato.
19. Hacer parte de los Comités verificadores y evaluadores de procesos de selección que adelante la Unidad, en el evento en que sea designado. 
20. Cumplir las demás actividades relacionadas con el objeto del contrato que sean acordadas con el Supervisor.
</t>
  </si>
  <si>
    <t>LUZ KARIME</t>
  </si>
  <si>
    <t>FALLA RAMIREZ</t>
  </si>
  <si>
    <t>Prestar sus servicios profesionales a la Unidad para la Atención y Reparación Integral a las víctimas, con el fin de brindar acompañamiento en el seguimiento e implementación de los Espacios de Participación Efectiva de las Víctimas al interior de las Subdirecciones de Reparación Individual, Colectiva y el Grupo de Retornos y Reubicaciones de la Dirección de Reparación para el cumplimiento de los objetivos misionales de la Unidad.</t>
  </si>
  <si>
    <t xml:space="preserve">GIRALDO CARDENAS </t>
  </si>
  <si>
    <t>Prestar sus servicios profesionales para apoyar a la Dirección de Gestión Social y Humanitaria - Subdirección de Asistencia y Atención Humanitaria, en la ejecución, seguimiento y verificación de las actividades inherentes al funcionamiento del canal telefónico y virtual dispuesto por la Unidad para las Víctimas.</t>
  </si>
  <si>
    <t>1. Articular el seguimiento específico al funcionamiento del canal de atención telefónico y virtual.
2. Brindar soporte en aspectos operativos y conceptuales al canal de atención telefónico y virtual.
3. Articular la realización de capacitaciones que se deban realizar al recurso humano que haga parte del canal de atención telefónico y virtual.
4. Articular el seguimiento al operador del canal de atención telefónico y virtual, de acuerdo con los lineamientos que le indique el supervisor para el efecto.
5. Articular la implementación de los esquemas y las modalidades propias del canal de atención telefónico y virtual. 
6. Articular la comunicación asertiva entre la Unidad y el Operador del canal de atención telefónico y virtual.
7. Apoyar en el cumplimiento de la estrategia de seguimiento operativo del canal de atención telefónico y virtual.
8. Apoyar la definición de la estrategia que recoja los planteamientos de las Direcciones Territoriales para el mejoramiento continuo del canal de atención telefónico y virtual.
9. Presentar los informes y reportes que den cuenta de la ejecución operativa del canal de atención telefónico y virtual.
10. Garantizar la mejora continua en cada uno de los procesos y procedimientos del canal de atención telefónico y virtual. 
11. Promover el cumplimiento de las metas definidas para el canal de atención telefónico y virtual.
12. Garantizar la estricta confidencialidad sobre la información suministrada por las distintas entidades y autoridades, y no divulgar ni utilizar en beneficio propio ni de terceros la información que conozca con ocasión del contrato.
14. Apoyar a la Dirección de Gestión Social y Humanitaria y a la Subdirección de Asistencia y Atención Humanitaria, a encaminar sus actuaciones y a encuadrar la operación y la dinámica propia de sus competencias en materia de asistencia y atención humanitaria, a las exigencias que demande un escenario de post conflicto. 
15. Hacer parte de los Comités Verificadores y evaluadores de procesos de selección que adelante la UNIDAD, en el evento en el que sea designado.
16. Cumplir las demás actividades relacionadas con el objeto del contrato que sean acordadas con el supervisor.</t>
  </si>
  <si>
    <t>LUZ MARA DEL SOCORRO</t>
  </si>
  <si>
    <t>RESTREPO BEDOYA</t>
  </si>
  <si>
    <t>Prestar a la Dirección de Gestión Social y Humanitaria-Subdirección de Prevención y Atención de Emergencias sus servicios profesionales para brindar orientación y acompañamiento en materia de prevención, atención inmediata y emergencias humanitarias con base en las competencias y procedimientos de la Unidad</t>
  </si>
  <si>
    <t xml:space="preserve">1. Apoyar y orientar a las direcciones territoriales de la Unidad para las Víctimas y las entidades territoriales y nacionales en la implementación de los lineamientos en materia de prevención, atención inmediata y emergencias humanitarias.
2. Apoyar y orientar a las direcciones territoriales para la asistencia técnica en prevención, atención inmediata y atención de emergencias que la Unidad adelanta con los municipios y departamentos.
3. Orientar y acompañar a las direcciones territoriales en la implementación de mecanismos y estrategias que adelante la dependencia en apoyo a las entidades territoriales encaminadas a la prevención, atención inmediata y emergencias humanitarias.
4. Diligenciar y mantener actualizadas las bases de datos de gestión, seguimiento y monitoreo garantizando la confidencialidad en el uso de las mismas.
5. Elaborar y remitir el registro o diario de eventos relacionados con la dinámica de violencia reportados en periódicos de cobertura nacional y local; reportes de funcionarios y colaboradores de la unidad en el territorio nacional y hechos informados por la Fuerza Pública; así como elaborar el reporte mensual de emergencias de acuerdo con la asignación realizada por el supervisor.
6. Presentar informe de seguimiento mensual de la gestión en materia de prevención y atención de emergencias siguiendo las orientaciones del supervisor, así como de misiones humanitarias cuando haya lugar. 
7. Participar en espacios definidos al interior de la Unidad e instancias interinstitucionales para la prevención y atención de emergencias que defina el supervisor, aportando insumos de análisis de riesgo, gestión y seguimiento.
8. Brindar orientación técnica y acompañamiento a las direcciones territoriales para llevar a cabo el seguimiento y atención a situaciones de riesgo y emergencias humanitarias que se identifican en las zonas asignadas del territorio nacional. 
9. Apoyar la elaboración de informes analíticos de interés para la Subdirección, de acuerdo con los lineamientos y orientaciones que se brinden para ello por parte del supervisor.
10. Efectuar revisión y análisis de los informes presentados desde las Direcciones Territoriales en materia de prevención, atención inmediata y emergencias humanitarias.
11. Proyectar la respuesta a los requerimientos y solicitudes que sean allegadas a la Subdirección con la información y tiempo requeridos, realizando la gestión de la información necesaria con las Direcciones Territoriales y demás dependencias de la Unidad, cuando se requiera. 
12. Participar, cuando el supervisor lo requiera, en los escenarios de coordinación interinstitucional y espacios en los que se traten temas de protección a las víctimas.
13. Llevar los registros y elaborar informes periódicos que evidencien la gestión de la Unidad en los escenarios de coordinación interinstitucional y de protección.
14. Garantizar la confidencialidad de la información a la que tiene acceso en el cumplimiento de las actividades desarrolladas.
15. Apoyar a las direcciones territoriales asignadas, favoreciendo el uso de una comunicación asertiva, clara y propositiva en materia de prevención, atención inmediata y emergencias humanitarias.
16.  Conocer y adoptar los procedimientos establecidos por parte del proceso de Gestión de Prevención y Atención de Emergencias, según corresponda para el desarrollo de las actividades contratadas.
17. Hacer parte de los Comités verificadores y evaluadores de procesos de selección que adelante la Unidad, en el evento en que sea designado.
18. Cumplir las demás actividades relacionadas con el objeto del contrato que sean acordadas con el supervisor.
</t>
  </si>
  <si>
    <t>LUZ MARI</t>
  </si>
  <si>
    <t>VILLALBA MARTINEZ</t>
  </si>
  <si>
    <t>LUZ MARINA</t>
  </si>
  <si>
    <t>GALINDO RODRIGUEZ</t>
  </si>
  <si>
    <t>Prestar sus servicios profesionales a la Oficina de Tecnologías de la Información para la formulación  y seguimiento a los lineamientos de gestión del equipo de proyectos.</t>
  </si>
  <si>
    <t xml:space="preserve">1. Apoyar en la formulación y ejecución de los procesos de evaluación y ejecución de los procesos respecto a los requerimientos elevados a la Oficina de Tecnología de Información en aras de identificar la necesidad, viabilidad, estimación de esfuerzo y tiempos de desarrollo de conformidad a los objetivos estratégicos de LA UNIDAD.
2. Liderar, definir, implementar y articular con el equipo de desarrollo, los procesos de software respecto a su planeación, seguimiento de proyectos, pruebas de software, aseguramiento de calidad y administración de configuraciones.
3. Llevar a cabo la planeación de los proyectos, especificando costo y uso de los recursos que dispone la Oficina de Tecnologías de la Información.
4. Definir los objetivos del proyecto, garantizar la alineación del Proyecto con los objetivos estratégicos del área solicitante o de LA UNIDAD 
5. Brindar apoyo en la dirección del  proyecto, realizando labores de seguimiento y control del mismo, revisión y evaluación de resultados y coordinación del equipo de proyecto.
6. Implementar las medidas correctivas pertinentes para dar solución a las desviaciones que pudiese tener el proyecto.
7. Brindar apoyo en la  coordinación  de  actividades a realizar por parte del equipo de Proyectos de la Oficina de Tecnologías de la información.
8. Llevar registro documental de las actividades y procesos desarrollados en cumplimiento del contrato, en la herramienta de gestión definida por la Oficina de Tecnologías de la Información.
9. Hacer parte de los Comités verificadores y evaluadores de procesos de selección que adelante LA UNIDAD , en el evento en que sea designado.
10. Cumplir las demás actividades relacionadas con el objeto del contrato que sean acordadas con el supervisor.
</t>
  </si>
  <si>
    <t>LEMUS COPETE</t>
  </si>
  <si>
    <t>LUZ MARINA DEL AMPARO</t>
  </si>
  <si>
    <t>GUEVARA MUÑOZ</t>
  </si>
  <si>
    <t>Prestar sus servicios profesionales a la Subdirección de Reparación Colectiva, para apoyar la Coordinación Zonal de la implementación, seguimiento y evaluación del Programa de Reparación Colectiva y su articulación con la implementación de los Acuerdos de Paz en la zona de Santanderes y Magdalena Medio.</t>
  </si>
  <si>
    <t>LUZ MARY</t>
  </si>
  <si>
    <t>APONTE CASTELBLANCO</t>
  </si>
  <si>
    <t xml:space="preserve">1. Interponer las acciones penales, civiles, administrativas o policivas o a las que haya lugar en representación de la Unidad-FRV, así como realizar todas las actuaciones en defensa de los bienes que administra la UNIDAD-FRV.
2. Apoyar en aquellas actuaciones laborales que requiera la Unidad, en el marco del objeto contractual. 
3. Apoyar la coordinación del transporte de funcionarios judiciales y/o administrativos, de bienes y personas que intervienen en las diferentes actuaciones tendientes a proteger de toda perturbación y afectación de los bienes que administra el fondo, así como informar a la UNIDAD-FRV sobre el pago de honorarios que se fijen en los procesos con cargo al FRV y demás actuaciones similares acordadas con el supervisor del contrato.     
4. Realizar el seguimiento, vigilancia y control de cada una de las acciones instauradas en representación de la UNIDAD-FRV hasta la culminación de cada proceso.
5. Realizar todas las actuaciones previas para buscar insumos para realizar la ficha técnica de aquellos procesos que deben agotar el requisito de prejudicialidad y conciliación judicial para que el Comité de Conciliación se pronuncie.
6. Apoyar la preparación de las respuestas a los derechos de petición relacionados con el objeto y las actividades del contrato y velar para que las respuestas se tramiten dentro de los términos en la ley.
7. Hacer parte de los Comités verificadores y evaluadores de procesos de selección que adelante la Unidad, en el evento en que sea designado. 
8. Cumplir las demás actividades relacionadas con el objeto del contrato que sean acordadas con el supervisor.
</t>
  </si>
  <si>
    <t>GALLEGO LOPEZ</t>
  </si>
  <si>
    <t>DEBEIBA</t>
  </si>
  <si>
    <t>GIRALDO GRAJALES</t>
  </si>
  <si>
    <t>LUZ NELLY</t>
  </si>
  <si>
    <t>VELASCO ROA</t>
  </si>
  <si>
    <t>LYDA ESPERANZA</t>
  </si>
  <si>
    <t>CUBILLOS MORENO</t>
  </si>
  <si>
    <t>MABEL</t>
  </si>
  <si>
    <t>LOBATON SINISTERRA</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</si>
  <si>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Buenaventura (Valle del Cauca)</t>
  </si>
  <si>
    <t>MABEL ADRIANA</t>
  </si>
  <si>
    <t>CASAS CARO</t>
  </si>
  <si>
    <t>Prestar sus servicios profesionales a la Subdirección de Reparación Individual, para liderar acciones de articulación, orientación, implementación y seguimiento a las respuestas de los requerimientos de los sistemas internacionales de protección de Derechos Humanos (Sistema Interamericano de Derechos Humanos- SIDH  y Naciones Unidas- ONU) del Derecho Penal Internacional (Corte Penal Internacional) y del Derecho Internacional Humanitario- DIH, asi como a órdenes dadas en casos priorizados o especiales, de acuerdo a los requerimientos internacionales.</t>
  </si>
  <si>
    <t xml:space="preserve">1. Realizar un cronograma que contenga las actividades a realizar para la generación de la estrategia de priorización de los casos que se encuentran en trámite ante los sistemas internacionales de protección de derechos humanos.
2. Elaborar una estrategia para fortalecer e impulsar los casos que deben ser priorizados, que se encuentran en trámite ante los sistemas internacionales de protección de derechos humanos en coordinación con la Agencia Nacional para la Defensa Jurídica del Estado y el Ministerio de Relaciones Exteriores. 
3. Elaborar un informe trimestral reportando los avances de la estrategia de casos priorizados, a fin de establecer las metas, ajustes y correcciones al mismo, de acuerdo a las indicaciones de su supervisor.
4. Hacer  seguimiento, implementar y reportar trimestralmente, las recomendaciones de los sistemas internacionales de protección de derechos humanos, ya sean mecanismos convencionales o extraconvencionales
5. Gestionar,  realizar, revisar y ajustar la información para la proyección de las respuestas a los sistemas internacionales (Naciones Unidas y Sistema Interamericano de Derechos Humanos) ya sea en casos individuales, asuntos temáticos o medidas cautelares o provisionales.
6. Elaborar, corregir, estructurar documentos y proporcionar insumos a las diferentes dependencias de la Unidad para las Víctimas en materia de derechos humanos y Derecho Internacional Humanitario de conformidad a la jurisprudencia de la Corte Interamericana de Derechos Humanos y sistema Universal a fin de nutrir la política de atención y reparación integral a las víctimas y los procesos de reparación colectiva o individual.
7. Interlocutar y coordinar con el Ministerio de Relaciones Exteriores y la Agencia Nacional para la Defensa Jurídica del Estado para la generación de respuestas a los sistemas internacionales, determinación de casos priorizados y cumplimiento de órdenes y recomendaciones de los sistemas internacionales de protección de Derechos Humanos.
8. Realizar acciones de articulación dentro de la Unidad para la Atencion y Reparacion Integral a las victimas, el Ministerio de Relaciones Exteriores y la Agencia Nacional para la Defensa Jurìdica del Estado, para la  implementación de la Ruta de Atencion, Asistencia y Reparación Integral, reportando los avances obtenidos de manera trimestral.
9. Distribuir y verificar las labores realizadas por quienes realizan el seguimiento, ejecución e implementación de los casos priorizados,  implementación de recomendaciones y preparación de respuestas ante los sistemas internacionales de derechos humanos.
10. Hacer parte de los Comités verificadores y evaluadores de procesos de selección que adelante la Unidad, en el evento en que sea designado.
11. Cumplir las demás actividades relacionadas con el objeto del contrato que sean acordadas con el supervisor.
</t>
  </si>
  <si>
    <t>MABEL CRISTINA</t>
  </si>
  <si>
    <t>CASTRO BONILLA</t>
  </si>
  <si>
    <t>MAGDA CONSTANZA</t>
  </si>
  <si>
    <t>LOPEZ RAMIREZ</t>
  </si>
  <si>
    <t>Prestar servicios profesionales a la Unidad para las Víctimas - Dirección de Gestión Interinstitucional  brindando apoyo administrativo, financiero y jurídico en la  ejecución,  supervisión y seguimiento a los convenios que suscriba la Unidad en el marco de los Proyectos Territoriales para la vida y la reconciliación.</t>
  </si>
  <si>
    <t>MAGDA LILIANA</t>
  </si>
  <si>
    <t>ROJAS PINILLA</t>
  </si>
  <si>
    <t>MAGDA ROCIO</t>
  </si>
  <si>
    <t>Prestar sus servicios profesionales para apoyar a la Subdirección de Asistencia y Atención Humanitaria, en la construcción, materialización y actualización de procedimientos y diseño de estrategias para dar cumplimiento a las metas definidas para la operación de los canales de atención (presencial y telefónico-virtual) y para el esquema de atención presencial y no presencial (momento asistencia), incluyendo su control y seguimiento.</t>
  </si>
  <si>
    <t>1. Realizar la actualización de los protocolos conceptual y operativo de los canales de atención (presencial y telefónico-virtual) y del esquema presencial y no presencial (momento asistencia), según los lineamientos dados por las áreas misionales de la Unidad.
2. Organizar y entregar la información al interior de cada equipo misional para que el proveedor de servicios pueda operativizar las metas.
3. Articular las acciones operativas al interior del equipo misional respectivo que permitan la entrega de los insumos necesarios para los canales de atención (presencial y telefónico-virtual) y el esquema presencial y no presencial (momento asistencia)
4. Apoyar la construcción y materialización de procedimientos en el marco de la implementación de los canales de atención (presencial y telefónico y virtual) y del esquema presencial y no presencial (momento asistencia).
5. Articular con los demás equipos misionales y de apoyo de la Unidad para las Víctimas, los lineamientos misionales, definiciones operativas para la elaboración, ejecución y seguimiento del plan operativo de los canales de atención (presencial y telefónico-virtual) y esquema presencial y no presencial (momento asistencia).
6. Diseñar la estrategia operativa para el acompañamiento a las Direcciones Territoriales en la formulación y ejecución de las acciones estratégicas de operación establecidas para el cumplimiento del plan operativo de los canales de atención (presencial y telefónico-virtual) y esquema presencial y no presencial (momento asistencia). 
7. Hacer seguimiento y desarrollo de estrategias de mejoramiento para el cumplimiento de las metas definidas para los canales de atención (presencial y telefónico-virtual) y esquema presencial y no presencial (momento asistencia).
8. Construir reportes estadísticos y descriptivos para la generación periódica de informes que den cuenta de la gestión realizada por la Subdirección de Asistencia y Atención Humanitaria.
9. Generar productos informativos que permitan a la Subdirección de Asistencia y Atención Humanitaria, divulgar la información sobre el estado actual de los hogares víctimas en el marco de los canales de atención (presencial y telefónico-virtual) y esquema presencial y no presencial (momento asistencia)
10. Definir esquemas de articulación con las áreas misionales de la Unidad que permitan la revisión y actualización periódica de los protocolos conceptuales  y operativos.
11. Articular con la escuela de reparaciones de la Unidad para alinear los procesos de formación que se realizan.
12. Implementar acciones de mejora según las recomendaciones de las Direcciones Territoriales y analizar la pertinencia de sus recomendaciones a fin de implementar acciones  de mejora en los protocolos de los canales de atención (presencial y telefónico-virtual) y del esquema presencial y no presencial (momento asistencia).
13. Apoyar los procesos de selección adelantados por el (los) operador (es) encargados de desarrollar las funciones de los canales de atención (presencial y telefónico-virtual) y del esquema presencial y no presencial (momento asistencia).
14. Asistir a los comités técnicos y operativos del canal y realizar seguimiento a los compromisos adquiridos.
15. Articular con los procesos de formación y operación, para la ejecución operativa de los talleres conceptuales y calibraciones.
16. Identificar oportunidades de mejora a través del análisis de las evaluaciones y la asistencia a espacios de trabajo conceptuales y operativos, que redunden en la implementación de acciones para el mejoramiento continuo de los procesos.
17. Apoyar in situ la formación del personal del (los) proveedor (es) de servicios, en los espacios periódicos de capacitación y directamente en cada una de las plataformas que se presta el servicio.
18. Articular que el desarrollo de todas las actividades contractuales guarden relación con la implementación y fortalecimiento de los procesos.
19. Adelantar acciones que permitan articular los protocolos operativos con el Sistema Integrado de Gestión.
20. Apoyar la supervisión de los contratos que le sean asignados, con el fin de facilitar el logro de los objetivos y estrategias institucionales dando cumplimiento a las normas legales vigentes.
21. Garantizar la mejora continua en cada uno de los procesos y procedimientos.
22. Garantizar la estricta confidencialidad sobre la información suministrada por las distintas entidades y autoridades, y no divulgar ni utilizar en beneficio propio ni de terceros la información que conozca con ocasión del contrato.
23. Hacer parte de los Comités Verificadores y evaluadores de procesos de selección que adelante la UNIDAD, en el evento en el que sea designado.
24. Cumplir las demás actividades relacionadas con el objeto del contrato que sean acordadas con el supervisor.</t>
  </si>
  <si>
    <t>MAGDA YANETH</t>
  </si>
  <si>
    <t>GARCIA BERNAL</t>
  </si>
  <si>
    <t>CASTILLO ROA</t>
  </si>
  <si>
    <t>Prestar los servicios profesionales a la Subdirección de Reparación Colectiva, para formular y desarrollar los lineamientos de los procesos de gestión de oferta pública y privada en la implementación de los Planes Integrales de Reparación Colectiva.</t>
  </si>
  <si>
    <t xml:space="preserve">1. Apoyar la Consolidación del levantamiento de la información solicitada para la gestión de medidas de los PIRC aprobada y hacerle el seguimiento
2. Apoyar la alimentación de las medidas implementadas, en gestión y aprobadas con la información de SNARIV y Nación territorio
3. Acompañar a la coordinación del equipo en los espacios de gestión de oferta con los diferentes actores.
4. Acompañar y apoyar la Secretaría Técnica del Subcomité de reparación colectiva en sus actividades.
5. Apoyar el equipo de Formulación de proyectos para llevar a fase de factibilidad, los proyectos de la subdirección.
6. Tener información oportuna y suficiente para difundir en los enlaces territoriales los proyectos tipo que faciliten la formulación en territorio.
7. Apoyar la Estimulación de la presentación de proyectos a la convocatoria de cofinanciación de la Unidad y demás convocatorias existentes en el sector público.
8. Brindar información de justicia transicional para que los Alcaldes y Gobernadores puedan asumir la implementación de medidas de los PIRC aprobados sin dificultades legales.
9. Apoyar la recopilación y entrega de los insumos requeridos para garantizar la gestión de oferta del Programa de reparación colectiva. 
10. Atender las solicitudes de acompañamiento a la implementación del Programa de Reparación Colectiva a  sujetos de reparación colectiva étnicos, no étnicos y organizaciones o grupos incluidos los de la estrategia de casos nacionales.
11. Apoyar la preparación de las respuestas a los derechos de petición e informes solicitados por los entes de control relacionados con el objeto y las actividades del contrato y velar para que las respuestas se tramiten dentro de los términos establecidos en la Ley.
12. Cumplir las demás actividades relacionadas con el objeto del contrato que sean acordadas con el supervisor.
</t>
  </si>
  <si>
    <t>MAGNOLIA</t>
  </si>
  <si>
    <t>RAMIREZ DIAZ</t>
  </si>
  <si>
    <t xml:space="preserve">1. Acompañar y apoyar la elaboración del proceso de suscripción de convenios interadministrativos o cualquier otra modalidad de contratación posible, para la ejecución de los proyectos aprobados para creación de Centros Regionales o para el desarrollo de las necesidades relacionadas con el funcionamiento de los Centros regionales. 
2. Apoyar a la supervisión de los convenios y/o contratos suscritos para creación o el funcionamiento de los Centros Regionales.
3. Instar, cuando se requiera, a las entidades territoriales o contratistas de las construcciones de los Centros Regionales con el cumplimiento de sus actividades. 
4. Desarrollar las actividades que fortalezcan el funcionamiento de los Centros Regionales, en especial lo relacionado con la interlocución de las áreas misionales de la Unidad que tienen presencia en los Centros Regionales.
5. Apoyar el desarrollo de estrategias de la Unidad que propendan por la presencia institucional del SNARIV en los Centros Regionales.
6. Apoyar en la construcción, ajuste y actualización de los documentos e instrumentos que faciliten el seguimiento y reporte de información relacionada con la ejecución de los convenios vigentes y a suscribir.  
7. Elaborar los ajustes a la metodología establecida para la construcción de Centros Regionales cuando a ello haya lugar
8. Apoyar en el proceso de planeación del equipo de Centros Regionales y manejar las herramientas institucionales que para ello sea necesario, de conformidad como lo indique el supervisor del contrato 
9. Apoyar en la recolección y análisis de la información que se requiera para atender las solicitudes de las entidades de control relacionadas con el desarrollo de la estrategia de Centros Regionales. 
10. Emitir los informes y reportes que requiera la Dirección General, la Supervisión del Contrato o a quien estas instancias indiquen.
11. Hacer parte de los Comités verificadores y evaluadores de procesos de selección que adelante la Unidad, en el evento en que sea designado. 
12. Participar en las instancias establecidas para la evaluación y aprobación de los proyectos de creación de Centros Regionales o fortalecimiento de Puntos de Atención.
13. Participar en las reuniones que sean convocadas en relación con el objeto del contrato
14. Desplazarse en caso de requerirse al lugar de ejecución de los proyectos. 
15. Apoyar la preparación de las respuestas a los derechos de petición relacionados con el objeto y las actividades del contrato y velar para que las respuestas se tramiten dentro de los términos establecidos en la ley. 
16. Cumplir las demás actividades relacionadas con el objeto del contrato que sean acordadas con el supervisor.
</t>
  </si>
  <si>
    <t>MAGNOLIA DIONICIA</t>
  </si>
  <si>
    <t>CAGUEÑAS QUEVEDO</t>
  </si>
  <si>
    <t>MAICOL EDICSON</t>
  </si>
  <si>
    <t>Prestar sus servicios de apoyo a la gestión a la Dirección de Reparación - Subdirección de Reparación Individual, realizando seguimiento a los trámites operativos y administrativos que se requieran con el operador logístico para la implementación de la Ruta de Atención, Asistencia y Reparación Integral a las Víctimas, el programa de Acompañamiento, el enfoque diferencial y de género, medidas de satisfacción y garantías de no repetición.</t>
  </si>
  <si>
    <t xml:space="preserve">1. Orientar y dar los lineamientos  técnicos para la elaboración de los formatos y procedimientos utilizados para la solicitud de requerimientos al operador logístico, para la realización de jornadas, eventos o cualquier otro tipo de estrategias, programas o actos simbólicos determinados por la Subdirección de Reparación Individual
2. Recibir, revisar y gestionar los requerimientos técnicos que se realicen al operador logístico de la Subdirección de Reparación Individual. 
3. Elaborar una base de datos mensual, y un un archivo físico y digital que evidencie el seguimiento a las solicitudes y requerimientos tramitados ante el operador logístico y realizar las gestiones pertinentes para dar respuesta a los cambios, cancelaciones o adiciones que se puedan presentar para el desarrollo de actividades, jornadas, eventos o cualquier otro tipo de estrategias, programas o actos simbólicos determinados por la Subdirección de Reparación Individual
4. Apoyar la articulación con el operador logístico de la Dirección de Reparación, con el Grupo de Gestión Administrativa Y Gestión Documental de la Unidad para la Atención y Reparación Integral a las Victimas, con el fin de facilitar y llevar a cabo la implementación de estrategias que vayan a desarrollarse en el marco de la Ruta de Atención, Asistencia y Reparación Integral, el programa de acompañamiento, enfoque diferencial y de género, medidas de satisfacción y garantías de no repetición
5. Brindar insumos y realizar los informes que den cuenta de las  acciones específicas, ejecución del rubro o cualquier tipo de información respecto al operador logístico, que le sean requeridos por su supervisor y en la periodicidad que éste le indique.
6. Apoyar la organización  y ejecución de las diferentes actividades y eventos que realice la Subdirección de Reparación Individual, en el marco de la Ruta de Atención, Asistencia y Reparación Integral, el programa de acompañamiento, enfoque diferencial y de género, medidas de satisfacción y garantías de no repetición.
7. Participar en los comités, reuniones y espacios institucionales que le solicite el supervisor del contrato y que guarden relación con el objeto contractual.
8. Cumplir las demás actividades relacionadas con el objeto del contrato que sean acordadas con el supervisor.
</t>
  </si>
  <si>
    <t>MAIRA ALEJANDRA</t>
  </si>
  <si>
    <t>CASTRO SANJUAN</t>
  </si>
  <si>
    <t>MAIRA ALEXANDRA</t>
  </si>
  <si>
    <t>SUAREZ OVIEDO</t>
  </si>
  <si>
    <t>PUERTO ASIS</t>
  </si>
  <si>
    <t>MAIRA ESTELA</t>
  </si>
  <si>
    <t>DIAZ BARBOZA</t>
  </si>
  <si>
    <t>Prestar sus servicios profesionales a la Subdirección de Reparación Colectiva, para la implementación del Programa de Reparación colectiva en la Dirección Territorial Sucre.</t>
  </si>
  <si>
    <t>MANUEL ALONSO</t>
  </si>
  <si>
    <t>DIAZ PINTO</t>
  </si>
  <si>
    <t>Prestar sus servicios profesionales y de apoyo a la gestión a la Unidad para la Atención y Reparación Integral a las Víctimas en la Subdirección de Valoración y Registro de la Dirección de Registro y Gestión de la Información para apoyar la actualización y mantenimiento de los sistemas de información en plataforma .NET y los motores de bases de datos que soportan la operación del Registro Único de Víctimas RUV, así como atender los requerimientos de la Oficina de Tecnologías de la Información en temas relacionadas por el Registro Único de Victimas</t>
  </si>
  <si>
    <t xml:space="preserve">1. Realizar actividades en Ingeniería de software, relacionado con el desarrollo, construcción y puesta en operación de nuevas aplicaciones, funcionalidades y/o mantenimiento de los actuales sistemas de información, con el fin de garantizar la óptima operación de los procesos de negocio al interior de la Subdirección de Valoración y Registro.
2. Llevar a cabo mediante la aplicación de mejores prácticas en programación, aplicaciones y/o sistemas de información en lenguaje .NET, al igual que sus correspondientes bases de datos, con el fin de suplir los requerimientos y/o necesidades funcionales de los procesos de la Subdirección de Valoración y Registro.
3. Apoyar técnicamente la administración de la base de datos RUV y SIRAV que están a cargo de la Subdirección de Valoración y Registro.
4. Apoyar la automatización de los procesos de negocio que posee la Subdirección de Valoración y Registro mediante la generación de aplicaciones y/o desarrollos, en especial los relacionados con la gestión de valoración (actos administrativos y calidad).
5. Realizar actividades de revisión periódica y análisis sobre los sistemas de información a cargo de la Subdirección de Valoración y Registro, con el fin de detectar problemas técnicos en el código fuente y bases de datos, así como generar las soluciones correspondientes
6. Apoyar en desarrollo sobre el sistema de información Vivanto – RUV, con el fin de estabilizar la herramienta y atender las mejoras funcionales. 
7. Generar los reportes y/o requerimientos de información solicitados por la Subdirección de Valoración y Registro  sobre las bases de datos RUV y SIRAV.
8. Realizar cuando sea requerido, actividades relacionadas con el levantamiento de requerimientos técnicos y/o funcionales que propendan por el mantenimiento, desarrollo o implementaciones requeridas por la Subdirección de Valoración y Registro.
9. Brindar soporte técnico sobre los sistemas de información a cargo de la subdirección de valoración y registro.
10. Apoyar la generación y revisión de los documentos técnicos y funcionales relacionados con el desarrollo de aplicaciones, mejoras, sistema de información y/o bases de datos.
11. Realizar los procesos de prueba en los diferentes ambientes para los sistemas de información (código fuente, base de datos y funcionalidades), con el fin de detectar problemas y/o posibles mejoras de funcionamiento del desarrollo antes de su paso a producción.
12. Apoyar a la Subdirección de Valoración y Registro en la realización de las actividades requeridas como enlace con la OTI, llevando el seguimiento y control de las mismas.
13. Asistir a las reuniones programadas por las diferente áreas dela Unidad.
14. Garantizar la conservación de la información generada durante el desarrollo del contrato relacionada con la consulta a las diversas fuentes de información definidas por la coordinación del equipo. 
15. Documentar todas las actividades que se genere por el desarrollo de las obligaciones contractuales.
16.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17. Hacer parte de los Comités verificadores y evaluadores de procesos de selección que adelante la Unidad, en el evento en que sea designado.  
18. Cumplir las demás actividades relacionadas con el objeto del contrato que sean acordadas con el supervisor.
</t>
  </si>
  <si>
    <t>MANUEL IGNACIO</t>
  </si>
  <si>
    <t>REYES ROJAS</t>
  </si>
  <si>
    <t>Prestar sus servicios profesionales a la Unidad para la Atención y Reparación Integral a las Víctimas en el Grupo de Trabajo de Retornos y Reubicaciones en la Dirección Territorial Central para promover el cumplimiento de las órdenes de restitución de tierras y territorios y apoyar en nivel territorial el proceso de retornos y reubicaciones en su dimensión individual, comunitaria y colectiva.</t>
  </si>
  <si>
    <t>MANUELA</t>
  </si>
  <si>
    <t>MUÑOZ RESTREPO</t>
  </si>
  <si>
    <t>Prestar sus servicios profesionales a la Unidad para la Atención y Reparación Integral a las Víctimas en el Grupo de Trabajo de Retornos y Reubicaciones para apoyar la elaboración de las respuestas concernientes al proceso de retorno, reubicación, restitución de tierras y territorios y el realizar acciones tendientes al cumplimiento de las órdenes judiciales y administrativas que sean competencia del Grupo.</t>
  </si>
  <si>
    <t xml:space="preserve">1. Apoyar los procesos precontractuales y contractuales del Grupo de Retornos y Reubicaciones.
2. Prestar apoyo jurídico en los asuntos que se requieran en el Grupo de Retornos y Reubicaciones. 
3. Apoyar la revisión y seguimiento de los soportes administrativos que surjan durante el desarrollo de los contratos, convenios, proyectos, planes o programas del Grupo de Retornos y Reubicaciones.
4. Asistir al Grupo en la respuesta a los requerimientos judiciales, administrativos, legislativos y ciudadanos relacionados con el proceso de retornos y reubicaciones para la población desplazada, el proceso de restitución y acceso a tierras, y los esquemas especiales de acompañamiento.
5. Sistematización de los requerimientos judiciales, administrativos, legislativos y ciudadanos relacionados con el proceso de retornos y reubicaciones de la población desplazada, el proceso de restitución y acceso a tierras y los esquemas especiales de acompañamiento, cuando se requiera. 
6. Apoyar la implementación de la Ruta Integral de Atención, Asistencia y Reparación Individual para personas víctimas de desplazamiento que desean retornarse o reubicarse.
7. Apoyar la socialización, el uso de los instrumentos, procedimientos, protocolos, metodologías y planes de acción, que sean requeridos para la materialización del proceso de retornos y/o reubicaciones dirigida a la población víctima de desplazamiento forzado.
8. Apoyar el cumplimiento de las órdenes de restitución de tierras y territorios para la población desplazada retornada y reubicada.
9. Apoyar la ejecución de esquemas especiales de acompañamiento de carácter familiar o comunitario, dirigidos a la población víctima de desplazamiento forzado retornada y reubicada. 
10. Asistir a las reuniones y/o comités que le sean asignadas, dejando reportes e informes de los temas tratados en las mismas y hacer el respectivo seguimiento.
11. Hacer parte de los comités verificadores y evaluadores de procesos de selección que adelante la Unidad, en el evento en el que sea designado.
12. Cumplir con las demás actividades relacionadas con el objeto del contrato, que sean acordadas con el supervisor. 
</t>
  </si>
  <si>
    <t>MARBELYS MARIA</t>
  </si>
  <si>
    <t>MENDOZA ALEMAN</t>
  </si>
  <si>
    <t>EL BAGRE</t>
  </si>
  <si>
    <t>MARCELA</t>
  </si>
  <si>
    <t>JARAMILLO ESCOBAR</t>
  </si>
  <si>
    <t>Prestar los servicios profesionales a la Subdirección de Reparación Colectiva para formular e implementar la medida de rehabilitación con los Sujetos de Reparación Colectivos étnicos en territorio en la Dirección Territorial Choco.</t>
  </si>
  <si>
    <t>TOVAR THOMAS</t>
  </si>
  <si>
    <t xml:space="preserve">Prestar los servicios profesionales a la Subdirección de Reparación Colectiva, para liderar la estrategia de gestión de oferta pública, privada y cooperación internacional a implementar por los equipos territoriales, zonales y nacionales en  la gestión de recursos que permitan la implementación de los Planes Integrales de Reparación Colectiva. </t>
  </si>
  <si>
    <t xml:space="preserve">1. Apoyar la coordinaciòn de las acciones de gestión de oferta, cooperación institucional y actividades interinstitucionales al interior de la Subdirección de Reparación Colectiva.
2. Establecer comunicación permanente con el Subdirector de Reparación Colectiva con el fin de transmitir los avances, retos y dificultades de la gestión que lidera el equipo.
3. Brindar línea técnica a los enlaces del equipo nacional y territorial para lograr la coordinación interna y externa de las acciones con instituciones públicas, privadas y de cooperación internacional.
4. Asegurar la articulación interna en la subdirección de reparación colectiva, con el fin de garantizar que la coordinación es el canal de comunicación con la Subdirección SNARIV, Subdirección Nación Territorio, Grupo de Oferta y Equipo de cooperación internacional.
5. Propender para que exista información actualizada sobre el estado de la gestión de las medidas que sean implementadas por los diferentes mecanismos 
6. Realizar la revisión y control sobre la información que los enlaces designados envíen a las diferentes áreas misionales frente a los temas de oferta, pública, privada y en cooperación.
7. Asistir a las reuniones de Subcomité de Reparación Colectiva, ejerciendo su rol de Secretaría Técnica la cual es competencia de la Subdirección.
8. Acompañar las reuniones con instituciones públicas y entidades de cooperación internacional que le sean solicitados para la gestión de medidas de reparación colectiva.
9. Proporcionar soporte técnico a los coordinadores territoriales en materia de implementación de medidas cuando se solicite
10. Cumplir las demás actividades relacionadas con el objeto del contrato que sean acordadas con el supervisor.
11. Acompañar la elaboración de documentos técnicos del programade fortalecimiento de Reparación Colectiva segùn sus competencias: Implementación, enfoques y organizaciones, casos de incidencia nacionaly fortalecimiento del programa.
</t>
  </si>
  <si>
    <t>URIBE SANCHEZ</t>
  </si>
  <si>
    <t>Prestar sus servicios profesionales para la Oficina Asesora de Comunicaciones de LA UNIDAD realizando actividades de edición y producción de contenidos audiovisuales.</t>
  </si>
  <si>
    <t>MARCELA ANDREA</t>
  </si>
  <si>
    <t>TABARES GIRALDO</t>
  </si>
  <si>
    <t>Prestar a la Dirección de Gestión Social y Humanitaria - Subdirección de Asistencia y Atención Humanitaria sus servicios profesionales para apoyar la implementación de los criterios de entrega de ayuda y atención humanitaria para las víctimas conforme a lo establecido por la ley.</t>
  </si>
  <si>
    <t>1. Apoyar y participar en la definición de los lineamientos de entrega de ayuda y atención humanitaria para víctimas de desplazamiento forzado, víctimas de hechos diferentes al desplazamiento y victimas pertenecientes a comunidades étnicas conforme a los lineamientos establecidos por la subdirección de asistencia y atención humanitaria.
2. Proyectar respuesta y dar trámite a las peticiones, quejas, reclamos y consultas elevadas por las diferentes entidades u organismos de carácter interno y externo relacionadas con la entrega de ayuda y atención humanitaria a las victimas conforme a los lineamientos establecidos por la subdirección de asistencia y atención humanitaria.
3. Participar en la implementación de políticas, planes, programas, proyectos y estrategias dirigidas a la entrega de ayuda y atención humanitaria a las víctimas.
4. Apoyar la elaboración de informes de carácter cualitativo y cuantitativo relacionados con la  programación y entrega de ayuda y atención humanitaria conforme a la ejecución de los planes, programas, proyectos y actividades propias de la subdirección de asistencia y atención humanitaria.
5. Hacer seguimiento y proponer acciones de mejora a los lineamientos de entrega de ayuda y atención humanitaria a las victimas conforme a los procedimientos definidos y la normatividad aplicable.
6. Servir de enlace de la Dirección de Gestión Social y Humanitaria Representar a la DGSH en los espacios relativos a la definición de criterios de programación y entrega de ayuda y atención humanitaria en las reuniones para definir los criterios de entrega de asistencia humanitaria.
7. Servir de enlace con las áreas de la Unidad respecto de los temas relacionados con la entrega de ayuda y atención humanitaria.
8. Hacer parte de los Comités verificadores y evaluadores de procesos de selección que adelante la Unidad, en el evento en que sea designado. 
9. Cumplir las demás actividades relacionadas con el objeto del contrato que sean acordadas con el supervisor.</t>
  </si>
  <si>
    <t>MARCELA ROCIO</t>
  </si>
  <si>
    <t>TORRES SABOYA</t>
  </si>
  <si>
    <t>Prestar sus servicios profesionales a la Oficina de Tecnologías de la Información para desarrollar actividades encaminadas al tratamiento de riesgos de seguridad de la Información en el marco de la implementación del sistema de gestión de Seguridad de la Información de la Unidad y el Modelo de Seguridad y Privacidad de la Información del MinTIC.</t>
  </si>
  <si>
    <t xml:space="preserve">Realizar actividades encaminadas a la implementación del Modelo de Seguridad y Privacidad de la Información del MinTIC y el Sistema de Gestión de Seguridad de la Información de la Unidad.
Proponer e implementar requerimientos de seguridad con base en las amenazas y vulnerabilidades de la Infraestructura tecnológica de la Entidad.
Formular y ejecutar actividades encaminadas al tratamiento de riesgos que se identifiquen en proyectos de implementación de sistemas de información en la Entidad o procesos contractuales de la Entidad.
Proponer y desarrollar actividades orientadas al aseguramiento del intercambio de información, entre dependencias de la Entidad o con entidades del SNARIV.
Proponer, implementar y /o administrar soluciones de seguridad que mitigan riesgos de seguridad de la Información.
Desarrollar actividades orientadas a la implementación de las políticas y lineamientos de seguridad de la Información de la Unidad.
Formular y ejecutar planes de mejoramiento asociados con hallazgos u observaciones relacionadas con la seguridad de la información de la Unidad.
Relizar el diseñar y formulación de políticas, lineamientos y procedimientos orientados al aseguramiento de la información de la Entidad.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</si>
  <si>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MARCO ANTONIO</t>
  </si>
  <si>
    <t>MONTOYA MORALES</t>
  </si>
  <si>
    <t>MARGARITA MARIA</t>
  </si>
  <si>
    <t>BENAVIDES MORENO</t>
  </si>
  <si>
    <t xml:space="preserve">Prestar los servicios profesionales a la Subdirección de Reparación Colectiva para formular e implementar las medidas de rehabilitación con los Sujetos de Reparación Colectivos comunitarios en la Dirección Territorial Nariño.
</t>
  </si>
  <si>
    <t>GALLEGO GUTIERREZ</t>
  </si>
  <si>
    <t>MUÑOZ MEJIA</t>
  </si>
  <si>
    <t>Prestar sus servicios profesionales a la Unidad para la Atención y Reparación Integral a las Víctimas, en el Grupo de Trabajo de Retornos y Reubicaciones en la Dirección Territorial Cauca, para implementar en el nivel territorial el proceso de retornos y reubicaciones en su dimensión individual, comunitaria y colectiva, y promover el cumplimiento de las órdenes de restitución de tierras y territorios.</t>
  </si>
  <si>
    <t>MARGARITA ROSA</t>
  </si>
  <si>
    <t>GONZALEZ RANGEL</t>
  </si>
  <si>
    <t>Prestar sus servicios profesionales a la Dirección de Reparación - Subdirección de Reparación Individual, para apoyar las acciones y estrategias, la formulación, implementación y seguimiento de las medidas de satisfacción, en el marco de la Ruta de Atención, Asistencia, y Reparación Integral, etapa Reparación.</t>
  </si>
  <si>
    <t>MARIA ADELAIDA</t>
  </si>
  <si>
    <t>AMAYA PINZON</t>
  </si>
  <si>
    <t>MARIA ALEJANDRA</t>
  </si>
  <si>
    <t>ALVAREZ GONZALEZ</t>
  </si>
  <si>
    <t>Prestar los servicios profesionales a la Unidad para las Víctimas - Dirección General para articular institucionalmente la respuesta a las solicitudes que recibe la Dirección General, a través de los diferentes canales, con el fin de brindar una respuesta coherente, oportuna y de fondo, realizando la verificación del proceso de notificación a las mismas, además de adelantar un control y seguimiento que genere alertas mediante reportes semanales.</t>
  </si>
  <si>
    <t>Apoyar  la búsqueda de los insumos que se requieren para emitir las respuestas de los casos, derechos de petición y tutelas asignados por la supervisión, articulando las acciones necesarias con las áreas de la  Entidad, aportando a una respuesta oportuna y efectiva a las víctimas. 2. Realizar el seguimiento desde la radicación hasta el cierre de los casos y derechos de petición asignados por la supervisión, emitiendo las alertas a las áreas competentes. 3. Analizar el caso o asunto radicado, bien sea nuevo o en trámite, con el fin de articular con las áreas correspondientes la respuesta o trámite respectivo, realizando los controles para una oportuna respuesta. 4. Apoyar las actividades del Sistema Integrado de Gestión de Calidad, respecto del Grupo de Respuesta Escrita,  tales como la revisión de procedimientos, la normalización de manuales instructivos y protocolos, el seguimiento a planes de mejoramiento, el diligenciamiento de formatos, informes, socializaciones, normograma y capacitaciones del Sistema Integrado de Gestión que organiza la Entidad, según la solicitud efectuada por el supervisor.</t>
  </si>
  <si>
    <t>Prestar sus servicios profesionales a la Unidad para la Atención y Reparación Integral a las Victimas- Subdirección de Reparación Colectiva, para apoyar las actividades de organización y seguimiento para la implementación de las medidas de reparación en el marco de la Ruta de Reparación Colectiva y articular las respuestas a las solicitudes y requerimientos que reciba la Subdirección, a través de los diferentes canales.</t>
  </si>
  <si>
    <t>GATEÑO MERLANO</t>
  </si>
  <si>
    <t>Prestar sus servicios a la Unidad para las Víctimas - Dirección de Gestión Interinstitucional apoyando el seguimiento, control y evaluación de los procesos de articulación interna y con las entidades públicas, privadas y territoriales que ejecutan proyectos de inversión cofinanciados por la Unidad.</t>
  </si>
  <si>
    <t>PADILLA HERNANDEZ</t>
  </si>
  <si>
    <t>Prestar sus servicios profesionales a la Unidad para las Víctimas en el Grupo de Trabajo de Retornos y Reubicaciones, para realizar la implementación del proceso de retornos y reubicaciones en el nivel nacional y territorial en su dimensión individual, comunitaria y colectiva y promover el cumplimiento de las órdenes de restitución de tierras y territorios.</t>
  </si>
  <si>
    <t xml:space="preserve">1. Liderar la asistencia técnica a las Direcciones Territoriales para la socialización, el uso de los instrumentos, procedimientos, protocolos, metodologías y planes de acción, que sean requeridos para la materialización del proceso de retornos y/o reubicaciones dirigida a la población víctima de desplazamiento forzado. 
2. Realizar acompañamiento y seguimiento a la aplicación territorial de las metodologías para validar los principios de seguridad, dignidad y voluntariedad en el marco de los procesos de retorno o reubicación.
3. Apoyar la implementación de la Ruta Integral de Atención, Asistencia y Reparación Individual para personas víctimas de desplazamiento que desean retornarse o reubicarse, y hacer seguimiento al equipo territorial en esta materia.
4. Proponer y hacer seguimiento a la estrategia territorial para asistir técnicamente a los municipios focalizados para la socialización e implementación de metodologías para la formulación, implementación, seguimiento y evaluación de los planes de retornos y reubicaciones. 
5. Impulsar el cumplimiento de las órdenes de restitución de tierras y territorios y otras gestiones respecto al acceso a tierras para la población desplazada por medio de la gestión con el equipo territorial.
6. Formular y liderar estrategias permitan el cumplimiento de las metas establecidas en el Grupo de Retornos y Reubicaciones por parte de las Direcciones Territoriales y realizar reportes que identifiquen su avance.
7. Articular acciones al interior y exterior de la Unidad que permitan la apropiación e implementación del proceso de retornos y reubicaciones. 
8. Dinamizar y articular con las Direcciones Territoriales las acciones requeridas para dar cumplimiento al plan de acción, planes de mejoramiento provenientes de las observaciones de organismos de control y órdenes judiciales en lo relacionado con el proceso de retorno y reubicación.
9. Fomentar y liderar la implementación por parte del equipo territorial de estrategias para lograr la participación comunitaria en la construcción y/o difusión de los planes y procesos de retorno y reubicación, y avanzar en la integración comunitaria. 
10. Gestionar y hacer seguimiento, monitoreo y apoyo al equipo territorial para la ejecución de esquemas especiales de acompañamiento de carácter familiar o comunitario, dirigidos a la población víctima de desplazamiento forzado retornada y reubicada. 
11. Promover la incorporación del enfoque diferencial étnico en las rutas, lineamientos y procedimientos desarrollados por la Unidad para el acompañamiento en los procesos de retorno y reubicación, conforme a lo dispuesto por los Decretos con fuerza de ley 4633, 4634 y 4635 de 2011 y ley 160 de 1994 para la población retornada o reubicada.
12. Gestionar la entrega de insumos por parte del equipo territorial en materia de información sobre implementación del proceso de retornos y reubicaciones y brindar oportunamente la información solicitada para dar respuesta a los requerimientos y acciones judiciales relacionadas con los procesos de retorno y reubicación y restitución de tierras y territorios, y dinamizar acciones para generar la atención integral y prioritaria de los casos especiales cuando a ello haya lugar.
13. Monitorear el cumplimiento de las metas territoriales brindando un seguimiento que identifique los avances de las mismas en el transcurso de la ejecución del contrato, y genere acciones dinamizadoras de su cumplimiento cuando haya lugar.
14. Asistir a las reuniones y/o comités que le sean asignadas, dejando reportes e informes de los temas tratados en las mismas y hacer el respectivo seguimiento.
15. Hacer parte de los comités verificadores y evaluadores de procesos de selección que adelante la Unidad, en el evento en el que sea designado.
16. Cumplir las demás actividades relacionadas con el objeto del contrato, que sean acordadas con el supervisor.
</t>
  </si>
  <si>
    <t>SERRATO RUIZ</t>
  </si>
  <si>
    <t>SIERRA ENNIS</t>
  </si>
  <si>
    <t>Prestar sus servicios profesionales para apoyar a la Dirección de Gestión Social y Humanitaria - Subdirección de Asistencia y Atención Humanitaria, para atender los requerimientos del Congreso de la República, y dar respuesta oportuna a los requerimientos técnicos del Congreso, orientados a los temas de asistencia y atención a las víctimas.</t>
  </si>
  <si>
    <t xml:space="preserve">1. Proyectar documentos de carácter técnico, jurídico y operativo, para dar trámite a los derechos de petición del Congreso de la República de acuerdo con lo estipulado en la Ley 5 de 1992 (Trámite especial) y Ley 1755.
2. Apoyar la proyección y revisión de informes dirigidos al Congreso de la República, conforme a las competencias propias de la Dirección de Gestión Social y Humanitaria y sus subdirecciones.
3. Articular acciones que permitan la entrega de insumos necesarios para los controles políticos y audiencias a los que se cite a la Unidad para las Víctimas, en términos de asistencia y atención humanitaria.
4. Brindar información sobre los proyectos de ley o actos legislativos de interés para La Unidad.
5. Brindar información sobre los proyectos de ley o actos legislativos a las autoridades de entidades territoriales en las visitas a la sede nacional de La Unidad.
6. Construir reportes estadísticos y descriptivos para la generación periódica de informes que den cuenta de la gestión realizada por la Dirección de Gestión Social y Humanitaria y sus subdirecciones, en temas relacionados con los requerimientos técnicos del Congreso.
7. Garantizar estricta confidencialidad sobre la información suministrada por las distintas Entidades y Autoridades, y no divulgar ni utilizar en beneficio propio ni de terceros la información que conozca con ocasión del contrato.
8. Responder y velar por la conservación de la información, documentación y equipos tecnológicos a su cargo.
9. Hacer parte de los Comités verificadores y evaluadores de procesos de selección que adelante la Unidad, en el evento en que sea designado. 
10. Cumplir las demás actividades relacionadas con el objeto del contrato que sean acordadas con el supervisor.
</t>
  </si>
  <si>
    <t>MARIA AMPARO</t>
  </si>
  <si>
    <t>RODRIGUEZ SARMIENTO</t>
  </si>
  <si>
    <t>MARIA ANA VICTORIA</t>
  </si>
  <si>
    <t>VELASQUEZ GALLO</t>
  </si>
  <si>
    <t>Prestar sus servicios profesionales, a la Dirección de Reparación- Subdirección de Reparación Individual, en la elaboración de análisis estadísticos y matemáticos requeridos para implementar el modelo técnico de focalización y priorización para la entrega de medidas de reparación con énfasis en la medida de indemnización administrativa.</t>
  </si>
  <si>
    <t>MARIA ANGELICA</t>
  </si>
  <si>
    <t>ESTEVEZ-BRETON DURAN</t>
  </si>
  <si>
    <t>GARCIA SARMIENTO</t>
  </si>
  <si>
    <t>MARIA BALDOINA</t>
  </si>
  <si>
    <t>MENA MOSQUERA</t>
  </si>
  <si>
    <t>Prestar los servicios profesionales a la Subdirección de Reparación Colectiva para formular e implementar la medida de rehabilitación comunitaria con los Sujetos de Reparación Colectivos étnicos en la Dirección Territorial Choco.</t>
  </si>
  <si>
    <t>MARIA BERNARDA</t>
  </si>
  <si>
    <t>JULIO GOMEZ</t>
  </si>
  <si>
    <t>Prestar sus servicios profesionales a la Unidad para la Atención y Reparación Integral a las Víctimas, en el Grupo de Trabajo de Retornos y Reubicaciones en la Dirección Territorial Bolívar, para implementar en el nivel territorial el proceso de retornos y reubicaciones en su dimensión individual, comunitaria y colectiva, y promover el cumplimiento de las órdenes de restitución de tierras y territorios.</t>
  </si>
  <si>
    <t>MARIA CAMILA</t>
  </si>
  <si>
    <t>CARDENAS GOMEZ</t>
  </si>
  <si>
    <t>Prestar sus servicios para apoyar a la Dirección de Gestión Social y Humanitaria - Subdirección de Asistencia y Atención Humanitaria, apoyando en el seguimiento de los procesos de los canales de atención implementados y la calidad del servicio que presta la Unidad.</t>
  </si>
  <si>
    <t>MARIA CAMILA DE LOS DIOSES</t>
  </si>
  <si>
    <t>CAMPO INSUASTY</t>
  </si>
  <si>
    <t>Prestar los servicios profesionales a la Subdirección de Reparación Colectiva para formular e implementar la medida de rehabilitación con los Sujetos de Reparación Colectivos étnicos en territorio en la Dirección Territorial Putumayo.</t>
  </si>
  <si>
    <t xml:space="preserve">1. Realizar el acercamiento con cada uno de los Sujetos de Reparación Colectiva Étnico en el territorio asignado y para que transiten por la ruta de acuerdo a las indicaciones de la Subdirección de Reparación Colectiva.
2. Adelantar el acompañamiento y asesoramiento técnico a las comunidades de los Sujetos de Reparación Colectiva Étnicos para la construcción de la estratégica de rehabilitación comunitaria.
3. Acompañar todo el programa de reparación colectiva con cada uno de los Sujetos de Reparación Colectiva Étnicos asignados.
4. Presentar a cada Sujeto de Repración Colectiva una propuesta construida desde el conocimiento previo adquirido en el trabajo con cada comunidad, para iniciar las fases de caracterización de daños y formulación del Plan Integral de Reparación Colectiva en lo que respecta a la armonización de la comunidad.
5. Adelantar la asistencia a los Sujetos de Reparación Colectiva en las fases que implican la garantía al derecho fundamental a la consulta previa.
6. Adelantar las acciones necesarias para que las entidades del SNARIV territoaiales competentes con la medida de rehabilitación conozcan las propuestas comunitarias.
7. Adelantar las gestiones para que las entidades territoriales apoyen la implementación de las medidas de rehabilitación comunitaria y demas medidas establecidas en los Planes de Reparación Integral Colectiva – PIRC.
8. Acompañar a la Subdireccion de Reparacion Colectiva en la estructuración de documentos relacionados con los componentes psicosociales de acuerdo al objeto del contrato.
9. Articular la implementación de la medida de rehabilitación étnica con el desarrollo del Programa de Reparación Colectiva y demás actividades de la Subdirección, posicionando el enfoque psicosocial.
10. Apoyar los procesos de socialización con los Sujetos de Reparación Colectiva Étnica del “Acuerdo Final para la Terminación del Conflicto y la Construcción de una Paz Estable y Duradera” y el capítulo étnico en el componente de reparación de acuerdo a lo establecido en los Decretos Ley 4633, 4634 y 4635 de 2011.
11. Adelantar las gestiones necesarias para articular los procesos de reparación colectiva étnicos con la implementación del punto 5 del acuerdo final para la terminación del conflicto, relacionado con la “reparación de las víctimas”.
12. Realizar las gestiones necesarias para avanzar en las adecuaciones requeridas para que la oferta institucional responda a las necesidades de los Sujetos de Reparación Colectiva Étnicos y sean consecuentes con la justicia transicional.
13. Apoyar la preparación de las respuestas a los derechos de petición e informes solicitados por los entes de control relacionados con el objeto y las actividades del contrato y velar para que las respuestas se tramiten dentro de los términos establecidos en la Ley.
14. Acompañar las estrategias de gestión de la Subdirección de  Reparación Colectiva en concordancia con los instrumentos de construcción de paz y posconflicto que diseñe el Gobierno Nacional.
15. Apoyar la supervisión de los contratos y/o convenios que sean designados por la Subdirección de Reparación Colectiva
16. Hacer parte de los comités verificadores y evaluadores de procesos de selección que adelante la Unidad, en el evento en que sea designado
17. Adelantar las actividades administrativas que le sean asignadas por el Subdirector de Reparación Colectiva en razón al cumplimiento del objeto de su contrato.
18. Cumplir las demás actividades relacionadas con el objeto del contrato que sean acordadas con el supervisor.
</t>
  </si>
  <si>
    <t>MARIA CAROLINA</t>
  </si>
  <si>
    <t>APONTE GARCIA</t>
  </si>
  <si>
    <t>Prestar sus servicios profesionales a la Subdirección de Reparación Colectiva, para la implementación del Programa de Reparación colectiva en la Dirección Territorial Santander.</t>
  </si>
  <si>
    <t>CARDENAS ZUÑIGA</t>
  </si>
  <si>
    <t>Prestar los servicios profesionales a la Subdirección de Reparación Colectiva para formular e implementar las medidas de rehabilitación con los Sujetos de Reparación Colectivos comunitarios en la Dirección Territorial Atlántico</t>
  </si>
  <si>
    <t>GARCIA BURGOS</t>
  </si>
  <si>
    <t>MARIA CLAUDIA</t>
  </si>
  <si>
    <t>GARCIA GAMEZ</t>
  </si>
  <si>
    <t>Prestar sus servicios técnicos a la Subdirección de Reparación Individual, apoyando los procedimientos operativos para la entrega de la Indemnización Administrativa, trámite de reprogramaciones y los demás temas relacionados con el acceso a esta medida de reparación.</t>
  </si>
  <si>
    <t xml:space="preserve">1. Participar en las jornadas de documentación y notificación que se realicen en el marco de la Ruta de Atención, Asistencia y Reparación Integral, etapa Reparación, para atender el trámite de novedades y reprogramaciones y otorgamiento de la medida de indemnización
2. Revisar las cartas de notificación, con el fin de identificar novedades que impidan la correcta notificación de los destinatarios que tienen derecho a la medida de indemnización administrativa.   
3. Garantizar y hacer seguimiento mensual al envió de las cartas de indemnización, entregadas y no entregadas a los destinatarios de la medida de reparación, al finalizar cada proceso de pagos nuevos y reprogramaciones, de acuerdo a los protocolos establecidos por Gestión Documental 
4. Tramitar  las  reprogramaciones de indemnizaciones administrativas de los casos asignados por su supervisor, en los términos estipulados, cargando los soportes necesarios, en la herramienta tecnológica Indemniza o en el cuadro excel adecuado para ello, según corresponda.
5. Realizar el proceso de notificación y entrega de las Resoluciones de Cobro Coactivo.
6. Solicitar las certificaciones de recursos para que las victimas puedan realizar el respectivo trámite de sucesión, bien sea notarial o judicial  y entregar información clara y precisa  a las victimas sobre cuándo se debe llevar a cabo el proceso de Sucesión.
7. Realizar los trámites necesarios para lograr ubicar y contactar a las víctimas para el desarrollo de los procesos de tutelas, reprogramaciones y encargo fiduciario
8. Apoyar la notificación de los Encargos Fiduciarios y reportar  las novedades que tengan los Niños, Niñas  y Adolescentes, una vez se hallan enviado para trámite a Registro.
9. Hacer parte de los Comités verificadores y evaluadores de procesos de selección que adelante la Unidad, en el evento en que sea designado.  
10. Cumplir las demás actividades relacionadas con el objeto del contrato que sean acordadas con el supervisor.
</t>
  </si>
  <si>
    <t>LEON RIVERA</t>
  </si>
  <si>
    <t>MARIA CONSUELO</t>
  </si>
  <si>
    <t>AVILA CABALLERO</t>
  </si>
  <si>
    <t>Prestar servicios profesionales a la Unidad para las Víctimas - Subdirección de Coordinación Nación Territorio, en el seguimiento, fortalecimiento y respuesta a requerimientos de las entidades territoriales en el marco de la política pública para las víctimas, y su articulación en los tres niveles de Gobierno.</t>
  </si>
  <si>
    <t xml:space="preserve">1. Prestar la asistencia técnica especializada en la Implementación de la estrategia de articulación de los niveles nacional, departamental, distrital y municipal en materia de ayuda humanitaria, atención, asistencia y reparación integral.
2. Realizar seguimiento a la asistencia técnica brindada a los entes territoriales por el equipo de la Subdirección de Coordinación Nación Territorio.
3. Elaborar un plan de trabajo para apoyar a los profesionales de la SCNT.
4. Contribuir en la aplicación de mecanismos de evaluación y seguimiento a la flexibilización y ampliación de la oferta institucional para la atención y reparación de las víctimas.
5. Efectuar el acompañamiento técnico de las instancias del nivel departamental y local, para la formulación de los programas de atención y reparación integral de víctimas.
6. Proveer a las entidades territoriales la información que requieran para adecuar sus planes de atención y reparación a las víctimas y asignar eficientemente los recursos
7. Fortalecer la intervención de la Unidad en los departamentos y municipios, de acuerdo a la asignación territorial, que indique el subdirector de Coordinación Nación Territorio.
8. Generar alianzas estratégicas con entidades territoriales para la superación de la situación de vulnerabilidad de las víctimas de desplazamiento forzado por la violencia y la reparación integral de las víctimas del conflicto armado.
9. Asistir técnicamente a los Comités de Justicia Transicional para que realicen seguimiento a las acciones establecidas en el tablero PAT en el marco de la estrategia de corresponsabilidad.
10. Fortalecer las Entidades territoriales con herramientas de planeación territorial que incluyan enfoque diferencial y el cumplimiento de decretos con fuerza de ley, para la adecuada implementación de la política pública de víctimas.
11. Apoyar las actividades de la Dirección de Gestión Interinstitucional, cuando se requiera. 
12. Apoyar a la Subdirección de Coordinación Nación Territorio en la preparación de insumos para emitir respuestas a requerimientos efectuados por entidades de control o por la Corte Constitucional, así como para responder quejas, reclamos y solicitudes que presenten los usuarios externos o internos y velar para que las respuestas se transmitan dentro de los términos establecidos en el requerimiento o la ley.
13. Hacer parte de los Comités verificadores y evaluadores de los procesos de selección que adelante la Unidad, en el evento en que sea designado
14. Cumplir con las demás actividades relacionadas con el objeto del contrato que sean acordadas con el supervisor
</t>
  </si>
  <si>
    <t>MARIA CRISTINA</t>
  </si>
  <si>
    <t>NARVAEZ NASPIRAN</t>
  </si>
  <si>
    <t>Prestar sus servicios profesionales a la Subdirección de Reparación Individual para implementar y hacer seguimiento a planes y proyectos conducentes a la materialización del enfoque de género y el enfoque de personas mayores en el marco de la Ruta de Atención, Asistencia y Reparación Integral, etapa reparación.</t>
  </si>
  <si>
    <t xml:space="preserve">1. Proponer lineamientos técnicos, estrategias, planes de mejoramiento de los procesos y hacer seguimiento a la implementación del enfoque de género y el enfoque de personas mayores en la Ruta de Atención, Asistencia y Reparación Integral, etapa de Reparación.
2. Acompañar y orientar en la organización, ejecución y evaluación de jornadas, eventos, o encuentros que se realicen con enfoque diferencial y de género, específicamente para las víctimas con discapacidad (Jornadas de Reparación Integral para Mujeres Víctimas de Violencia Sexual, y las Jornadas de Reparación Integral con y para Personas Mayores).
3. Orientar a los/as profesionales en territorio y hacer seguimiento a la implementación de la Estrategia de Reparación Integral a hombres víctimas de violencia sexual en el marco del conflicto armado, de acuerdo a la periodicidad que le indique su supervisor.
4. Participar en los espacios de articulación institucional e interinstitucional, para fortalecer el proceso de reparación integral con enfoque diferencial y de género, principalmente relacionados con la reparación integral de mujeres y personas mayores.
5. Servir de enlace con los profesionales de las direcciones territoriales que le sean asignadas, para brindar soporte conceptual y operativo frente a las acciones de Acompañamiento Integral Transformador que deban realizar de acuerdo a las metas establecidas.
6. Verificar, consolidar, reportar y hacer seguimiento a la información relacionada con los enfoques de género y envejecimiento y vejez, con el fin de dar respuesta y cumplir con los requerimientos que frente a Autos, derechos de petición o cualquier otra solicitud sean escalados a la Subdirección de Reparación Individual.
7. Participar en los espacios de Acompañamiento Integral de la Subdirección de Reparación Individual que sean designados por el supervisor de contrato.
8. Elaborar documentos técnicos que contengan los lineamientos para la implementación del enfoque de género y el de envejecimiento y vejez, en el marco de la etapa de reparación de la Ruta de Atención, Asistencia y Reparación Integral, según la periodicidad que le indique su supervisor. 
9. Hacer parte de los Comités verificadores y evaluadores de procesos de selección que adelante la Unidad, en el evento en que sea designado.
10. Cumplir las demás actividades relacionadas con el objeto del contrato que sean acordadas con el supervisor.
</t>
  </si>
  <si>
    <t>MARIA DANIELA</t>
  </si>
  <si>
    <t>ANDRADE FERNANDEZ</t>
  </si>
  <si>
    <t>Prestar sus servicios de apoyo a la gestión a la Unidad para la Atención y Reparación Integral a las Víctimas, en el desarrollo de las actividades secretariales, administrativas y operativas que se requieran en la Dirección Territorial Magdalena.</t>
  </si>
  <si>
    <t>MARIA DEL PILAR</t>
  </si>
  <si>
    <t>CALDERON ROA</t>
  </si>
  <si>
    <t>ORJUELA TRUJILLO</t>
  </si>
  <si>
    <t>RODRIGUEZ SOLIS</t>
  </si>
  <si>
    <t xml:space="preserve">Prestar sus servicios profesionales a la Subdirección de Reparación Colectiva, para apoyar la formulación, implementación, seguimiento y evaluación de las medidas de rehabilitación y reconstrucción del tejido social en la Zona Sur 1 de implementación  del Programa de Reparación Colectiva. </t>
  </si>
  <si>
    <t>VILLEGAS VELASQUEZ</t>
  </si>
  <si>
    <t>ZULUAGA GUERRERO</t>
  </si>
  <si>
    <t>SUBDIRECCION GENERAL-GRUPO DE ENVEJECIMIENTO Y VEJEZ</t>
  </si>
  <si>
    <t>Prestar  sus servicios profesionales al Equipo de Envejecimiento y Vejez de la Subdirección General para gestionar la incorporación del enfoque de envejecimiento y vejez con y para victimas mayores, en acuerdos internacionales, informes y documentos de política pública.</t>
  </si>
  <si>
    <t xml:space="preserve">1. Apoyar la estructuración diseño y desarrollo del plan de trabajo para adelantar las actividades relacionadas de acuerdo con el objeto contractual, para la consolidación de Estrategias del Equipo Técnico de Envejecimiento y Vejez de la Subdirección General. 
2. Brindar asistencia técnica sobre las directrices para la orientación acompañamiento a población víctima, sociedad civil, entidades públicas  y privadas, en lo relacionado con el enfoque de Envejecimiento y Vejez.
3. Diseñar y apoyar la asistencia técnica  a direcciones territoriales, procesos misionales, de apoyo, y a las entidades del SNARIV, para garantizar la adecuada incorporación del enfoque de envejecimiento y vejez.
4. Impulsar y garantizar la  participación para la incidencia en la incorporación del enfoque de envejecimiento y vejez en tratados o acuerdos internacionales, informes intergubernamentales, documentos conpes, políticas, planes, programas y proyectos que contribuyan a la garantía y goce de los derechos de las victimas personas mayores de actuales y futuras generaciones.
5. Construir conjuntamente con el equipo de envejecimiento y vejez la estrategia de capacitación, formación y sensibilización en el enfoque de envejecimiento y vejez y personas mayores de 60 años víctimas del conflicto armado
6. Liderar la construcción  de lineamientos políticos, técnicos, conceptuales y metodológicos para incorporación de la perspectiva de enfoque de envejecimiento y vejez en el proceso de implementación del acuerdo general para la terminación del conflicto y la construcción de una paz estable y duradera.
7. Brindas asistencia técnica para la Implementación de la propuesta de seguimiento a la incorporación del enfoque por parte procesos misionales, de apoyo y direcciones territoriales.
8. Apoyar la supervisión de acciones administrativas tales como papelería, documentación, respuesta a los correos electrónicos y dar el respectivo manejo a la correspondencia remitida y recibida por el Equipo de Envejecimiento y Vejez.
9. Verificar la adecuada transcripción o elaboración de actas o  información de las reuniones desarrolladas por el enfoque de Envejecimiento y Vejez. 
10. Cursar y aprobar los diez módulos del curso virtual “ curso de autoformación de enfoque diferencial y de género”
11. Articular las comunicaciones tanto con los representantes victimas personas mayores  como con los enlaces de envejecimiento y vejez de las Direcciones Territoriales.
12. Brindar asistencia técnica en la consolidación de insumos para la construcción de informes y documentos técnicos desarrollados al interior del Equipo Técnico de Envejecimiento y Vejez. 
13. Realizar asistencia técnica a los procesos de articulación de los trabajos existentes en la Unidad para la Atención y Reparación Integral a las Víctimas relacionados con la implementación del modelo de operación de la Entidad con Enfoque Diferencial y de Género -  Enfoque de envejecimiento y vejez, participación en comités de enfoques diferenciales y de género.
14. Atender, tramitar y proyectar los requerimientos que solicite  la Oficina de Control y Seguimiento de la Unidad para la Atención y Reparación Integral para las Víctimas del Conflicto Armado.
15. Apoyar y articular la consolidación necesaria para la elaboración de respuestas sobre el enfoque de envejecimiento y vejez. 
16. Atender los lineamientos y políticas generales del Sistema de Gestión de Calidad que defina la Unidad para la Atención y Reparación Integral a las Víctimas que se relacionen con el objeto del contrato.
17. Apoyar la supervisión de contratos de acuerdo a las directrices de la supervisión del contrato
18. Cumplir las demás actividades relacionadas con el objeto del contrato que sean acordadas con el supervisor.
19. Hacer parte de los comités verificadores y evaluadores de procesos de selección que adelante la unidad, en el evento en que sea designado. 
</t>
  </si>
  <si>
    <t>MARIA ERMENCIA</t>
  </si>
  <si>
    <t>MOSQUERA CORDOBA</t>
  </si>
  <si>
    <t>MARIA FATIMA</t>
  </si>
  <si>
    <t>RAMIREZ CASTRILLON</t>
  </si>
  <si>
    <t>MARIA FERNANDA</t>
  </si>
  <si>
    <t>CALLE LONDOÑO</t>
  </si>
  <si>
    <t>GAMBOA MARTINEZ</t>
  </si>
  <si>
    <t>Prestar sus servicios profesionales a la Subdirección de Reparación Colectiva, para liderar la implementación y seguimiento a las medidas de reparación relacionadas con infraestructura social y comunitaria de los Planes Integrales de Reparación Colectiva.</t>
  </si>
  <si>
    <t xml:space="preserve">1. Definir una estrategia general para la implementación de las medidas de restitución, en especial aquellas de infraestructura para la reparación de los planes de Reparación Colectiva aprobados.
2. Acompañar los espacios institucionales para generar un canal de comunicación con las entidades del sector social y del SNARIV para la consolidación en la implementación de las medidas de los planes de reparación colectiva, con el acompañamiento de la DGI.
3. Asistir técnicamente a las direcciones territoriales en la articulación con otros procesos misionales de la Unidad (DGI, DR, SPAE, DAE) en lo relacionado con la implementación de medidas de reparación colectiva.
4. Elaborar los estudios previos para la implementación de medidas de los planes de reparación colectiva aprobados con los insumos técnicos del equipo de infrastructura. 
5. Realizar acompañamiento a las Direcciones Territoriales para la en la consolidación de los requerimientos jurídicos y técnicos para la implementación de las medidas de los PIRC en los casos que sea requerido. 
6. Realizar el seguimiento a la ejecución de los diferentes proyectos de implementación de medidas en especial aquellos de infraestructura para la reparación.
7. Acompañar los procesos de contratación de los proyectos para la implementación de medidas, en especial las de infraestructura, en las etapas precontractual y pos contractual de la Subdirección de Reparación Colectiva.
8. Participar y realizar recomendaciones en los comités de aprobación de los Planes Integrales de Reparación Colectiva nacionales.
9. Hacer seguimiento mensual a la entrega de reportes y soportes al sistema de información.
10. Apoyar la preparación de las respuestas a los derechos de petición e informes solicitados por los entes de control relacionados con el objeto y las actividades del contrato y velar para que las respuestas se tramiten dentro de los términos establecidos en la Ley.
11. Apoyar en la supervisión de convenios y contratos cuando a ello haya lugar.
12. Apoyar acciones en el procesode de implementación de los acuerdos y construcciòn de Paz.
13. Hacer parte de los Comités, reuniones y espacios institucionales en que participe o adelante la Unidad, en el evento en que sea designado. Hacer parte de los Comités verificadores y evaluadores de procesos de selección que adelante LA UNIDAD, en el evento en que sea designado. 
14. Cumplir las demás actividades relacionadas con el objeto del contrato que sean acordadas con el supervisor.
</t>
  </si>
  <si>
    <t>GOMEZ GARRIDO</t>
  </si>
  <si>
    <t>MOTTA PERDOMO</t>
  </si>
  <si>
    <t>Prestar sus servicios profesionales a la Unidad para la Atención y Reparación Integral a las Víctimas en la Dirección Técnica de Reparación, para apoyar la revisión jurídica y la estructuración de documentos jurídicos relacionados con los requerimientos que presenten las diferentes dependencias de la Unidad, organismos de control y otras entidades externas.</t>
  </si>
  <si>
    <t>SALAMANCA ROBAYO</t>
  </si>
  <si>
    <t>Prestar sus servicios profesionales a la Unidad para la Atención y Reparación Integral a las Víctimas - Grupo de Habilidades y Capacidades Diversas de la Subdirección General - para apoyar la ejecución de actividades inherentes al proceso de direccionamiento estratégico, en lo relacionado con la planeación y reporte de indicadores, que contribuyen a la transversalización e interseccionalidad del enfoque diferencial de discapacidad.</t>
  </si>
  <si>
    <t>MARIA ISABEL</t>
  </si>
  <si>
    <t>BARBERENA POCURULL</t>
  </si>
  <si>
    <t>Prestar los servicios profesionales a la Subdirección de Reparación Colectiva para formular e implementar la medida de rehabilitación con los Sujetos de Reparación Colectivos comunitarios en la Dirección Territorial Valle.</t>
  </si>
  <si>
    <t>CAMPOS HERRERA</t>
  </si>
  <si>
    <t>Prestar sus servicios profesionales a la Oficina Asesora de Comunicaciones en la preproducción y producción de programas de radio y mensajes radiales para informar a las Víctimas a través de los medios de comunicación.</t>
  </si>
  <si>
    <t xml:space="preserve">1. Realizar la preproducción, producción y locución de los programas de radio con los que cuente la Unidad para las Víctimas y los que le sean asignados.
2. Apoyar la realización de los programas de TV que le sean asignados para informar a las víctimas y a la sociedad en general sobre la implementación de la Ley de Víctimas. 
3. Llevar un archivo ordenado con todo el material emitido, con metadatos, etiquetas, etc., que facilite la búsqueda y la conservación óptima del contenido. 
4. Realizar acompañamiento y seguimientos a las estrategias de comunicación con víctimas con componente radial o televisivo.
5. Apoyar la difusión de pedagogía de paz para el proceso amplio de participación.
6. Acompañar en materia de divulgación y prensa a todas las dependencias de la Unidad para la Atención y Reparación Integral a las Víctimas.
7. Acompañar al Jefe de la Oficina Asesora de Comunicaciones en la ejecución de planes de contingencia ante situaciones de crisis. 
8. Apoyar el desarrollo de conferencias de prensa, entrevistas, visitas a terreno y otros formatos de comunicación donde participen voceros institucionales.
9. Reportear internamente en las distintas direcciones (nacional y regional) para producir información noticiosa que permita mostrar la gestión de la Entidad.
10. Cumplir funciones de maestro de ceremonia en eventos de la Entidad o de sus aliados estratégicos, de acuerdo a la directriz dada por el Jefe de la Oficina Asesora de Comunicaciones.
11. Cumplir funciones de presentador de los programas radiales y televisivos propios de la Entidad.
12. Realizar monitoreo de prensa, de acuerdo al cronograma para presentar alertas de trabajo. 
13. Recolectar y difundir internamente información publicada en los medios sobre la entidad y sobre temas relacionados, manteniendo un archivo de estos informes.
14. Crear y actualizar las bases de datos de radioemisoras y periodistas locales, regionales y nacionales interesados en el proceso de atención y reparación integral de las víctimas en Colombia.
15. Elaborar libretos, cuñas y mensajes institucionales utilizados por los diferentes voceros autorizados de la entidad.
16. Hacer parte de los Comités verificadores y evaluadores de procesos de selección que adelante la Unidad, en el evento en que sea designado.
17. Presentar oportunamente los informes de seguimiento al plan de acción, con sus debidas evidencias, solicitados por el supervisor del contrato.
18. Atender los lineamientos y políticas generales del Sistema de Gestión de Calidad definidos por La Unidad para Atención y Reparación Integral a las Victimas que se relacionen con el objeto del contrato.
19. Cumplir las demás actividades relacionadas con el objeto del contrato que sean acordadas con el supervisor.
</t>
  </si>
  <si>
    <t>PORTACIO RUIZ</t>
  </si>
  <si>
    <t>Prestar sus servicios profesionales en la Dirección Territorial de Córdoba, Sucre y Bolívar, para apoyar en la política general de comunicaciones de LA UNIDAD.</t>
  </si>
  <si>
    <t xml:space="preserve">1. Desarrollar contenidos pedagógicos y periodísticos, acordes a las características de la población atendida, para que en todas las fases de proceso estén informados sobre la política, beneficios, no beneficios, logros, cambios y avances del proceso de atención y reparación.
2. Utilizar y/o poner en marcha canales directos, comunitarios, masivos, plataformas interactivas y estrategias alternativas y populares para comunicarnos con las víctimas del conflicto armado.
3. Consolidar red de voceros víctimas en Sucre y Bolívar.
4. Articular con las mesas de participación y las comunidades receptoras para mantenerlos informados y para que entiendan que la reparación es una prioridad para la paz.
5. Emitir información oportuna y veraz a los periodistas de televisión, radio, prensa e internet comunitarios y locales.
6. Gestionar espacios en los medios de comunicación para la divulgación de contenidos relacionados con la atención y reparación integral a las víctimas y testimonios de vida. 
7. Producir materiales de alta calidad para su divulgación a través de los canales de comunicación propios. 
8. Construir lazos de confianza con los periodistas y jefes de redacción, a través de estrategias innovadoras.  
9. Gestionar la publicación de información positiva en las entidades territoriales que hacen parte del Sistema SNARIV. 
10. Promover la visibilización de planes, programas y proyectos en alianza con entidades que hacen parte del SNARIV. 
11. Alimentar el portal SNARIV con información de interés territorial.
12. Aportar a la consolidación de una cultura organizacional que sea coherente con la misión de la Unidad. 
13. Visibilizar los logros individuales y colectivos de las direcciones territoriales asignadas en los canales de comunicación interna.
14. Fidelizar a los servidores de la Unidad a los canales de comunicación interna. 
15. Apoyar la logística de los eventos institucionales que se desarrollen en el territorio.
16. Apoyar a la Oficina Asesora de Comunicaciones en las campañas y estrategias de comunicación que se implementen a nivel nacional. 
17. Presentar oportunamente los informes de seguimiento al plan de acción, con sus debidas evidencias, solicitados por el supervisor del contrato. 
18. Atender los lineamientos y políticas generales del Sistema de Gestión de Calidad definidos por LA UNIDAD que se relacionen con el objeto del contrato.
19. Hacer parte de los Comités verificadores y evaluadores de procesos de selección que adelante la Unidad, en el evento en que sea designado. 
20. Cumplir las demás actividades relacionadas con el objeto del contrato que sean acordadas con el supervisor.
</t>
  </si>
  <si>
    <t>MARIA JANNET</t>
  </si>
  <si>
    <t>GOMEZ BOTERO</t>
  </si>
  <si>
    <t>Prestar sus servicios profesionales a la Unidad para la Atención y Reparación Integral a las Víctimas en el Grupo de Trabajo de Retornos y Reubicaciones en la Dirección Territorial Magdalena Medio implementar en el nivel territorial el proceso de retornos y reubicaciones en su dimensión individual, comunitaria y colectiva, promover el cumplimiento de las órdenes de restitución de tierras y territorios.</t>
  </si>
  <si>
    <t>MARIA JOSE</t>
  </si>
  <si>
    <t>IMITOLA GUERRA</t>
  </si>
  <si>
    <t>Prestar servicios profesionales a la Unidad para las Víctimas - Dirección Territorial Magdalena, en la implementación de la estrategia de gestión de oferta, promoviendo a nivel territorial el acceso de las víctimas a los planes, programas y proyectos en procura de garantizar el acceso individual o colectivo a las diferentes medidas contempladas en la ley.</t>
  </si>
  <si>
    <t>POLANCO HENAO</t>
  </si>
  <si>
    <t>Prestar sus servicios profesionales en la Subdirección de Reparación Colectiva, para apoyar la implementacion de las medidas de reparación integral, sistematización y seguimiento de los requerimientos que se generen en el marco de la ejecución de la Ley 1448 de 2011 y la Ley 975 de 2005 o que se consignen en las sentencias proferidas por las salas de justicia y paz.</t>
  </si>
  <si>
    <t>MARIA LILIANA</t>
  </si>
  <si>
    <t>GUERRERO LIÑEIRO</t>
  </si>
  <si>
    <t>MARIA LUCIA</t>
  </si>
  <si>
    <t>VALLEJO SALAZAR</t>
  </si>
  <si>
    <t>Prestar sus servicios profesionales a la Unidad para las Víctimas - Subdirección de Coordinación Técnica del SNARIV, para generar los procesos y estrategias de relacionamiento entre las entidades del Sistema Nacional de Atención y Reparación Integral a las Víctimas y actores estratégicos, como el sector privado y la academia.</t>
  </si>
  <si>
    <t xml:space="preserve">1. Realizar las actividades relacionadas con el direccionamiento estratégico de las entidades y el seguimiento a la política pública de víctimas por parte de los actores estratégicos del SNARIV, tales como sector privado y academia. 
2. Apoyar a la Subdirección de Coordinación Técnica del SNARIV en la coordinación de uno de los subcomités técnicos del Sistema Nacional de Atención y Reparación Integral a las Víctimas cuando sea requerido. 
3. Contribuir en la generación de insumos del subcomité a su cargo para las sesiones que realice el Comité Ejecutivo.
4. Apoyar la implementación de la estrategia de articulación con las entidades, espacios y escenarios creados por los acuerdos de la Habana, en especial los enmarcados en el Sistema Nacional de Justicia, Verdad, Reparación y Garantías de No Repetición.
5. Apoyar la implementación de la estrategia de corresponsabilidad en coordinación con la subdirección de nación-territorio.
6. Apoyar la implementación de la estrategia de articulación de los subcomités nacionales y los comités departamentales de justicia transicional.
7. Apoyar los procesos de asistencia técnica y seguimiento a las entidades del Sistema, que sean asignadas por la subdirección.
8. Generar los informes necesarios a partir de las actividades desarrolladas en el marco del cumplimiento del presente contrato. 
9. Apoyar en la elaboración de los informes solicitados por los entes de control, a partir de las actividades desarrolladas en el marco del cumplimiento del presente contrato.
10. Hacer parte de los Comités verificadores y evaluadores de procesos de selección que adelante la Unidad, en el evento en que sea designado.  
11. Acompañar y liderar cuando se requiera reuniones intra e interinstitucionales que sean designadas por el supervisor.
12. Acompañar y apoyar las actividades de la Dirección de Gestión Interinstitucional.
13. Cumplir las demás actividades relacionadas con el objeto del contrato que sean acordadas con el supervisor.
</t>
  </si>
  <si>
    <t>MARIA MARGARITA</t>
  </si>
  <si>
    <t>RIOS ARIZA</t>
  </si>
  <si>
    <t>MARIA OLIVA</t>
  </si>
  <si>
    <t>SUAREZ VELANDIA</t>
  </si>
  <si>
    <t>MARIA PAOLA</t>
  </si>
  <si>
    <t>ALVAREZ YEPES</t>
  </si>
  <si>
    <t>Prestar sus servicios profesionales en la Unidad para las Víctimas en el Grupo de Trabajo de Retornos y Reubicaciones para apoyar las respuestas y seguimiento a las decisiones de la Corte Constitucional y el desarrollo del proceso de retornos y reubicaciones en su dimensión individual, comunitaria y colectiva en el marco de la implementación de los Acuerdos de Paz.</t>
  </si>
  <si>
    <t xml:space="preserve">1. Acompañar el proceso de implementación de las órdenes de la Corte Constitucional en el Auto 373 de 2016 sobre el proceso de retornos y reubicaciones y que corresponden a la Unidad para las Víctimas.
2. Hacer seguimiento a las estrategias propuestas para la implementación de órdenes de la Corte Constitucional en el Auto 373 de 2016 sobre el proceso de retornos y reubicaciones.
3. Apoyar la elaboración de los informes que correspondan al Grupo de Retornos y Reubicaciones para dar respuesta a requerimientos de la Corte Constitucional a partir de la recolección de insumos en el Grupo.
4. Apoyar el fortalecimiento del proceso de retornos y reubicaciones en el marco de la implementación de los Acuerdos de Paz.
5. Proponer la estrategia de pedagogía sobre el proceso de retornos y reubicaciones con diferentes actores, tomando en consideración la implementación de los Acuerdos de Paz.
6. Implementar las acciones de pedagogía que permitan una mejor comprensión sobre el proceso de retornos y reubicaciones.
7. Apoyar las acciones para la participación y el fortalecimiento organizativo de la población retornada y reubicada, en el marco de la implementación de los Acuerdos de Paz.
8. Impulsar la implementación de estrategias para lograr la participación comunitaria en la construcción y/o difusión de los planes y procesos de retorno y reubicación, y avanzar en la integración comunitaria.
9. Apoyar la elaboración, actualización y mejoramiento de los instrumentos, procedimientos, protocolos y metodologías que se requieran para la materialización de los procesos retornos y reubicaciones en su dimensión individual, comunitaria y colectiva
10. Apoyar la implementación de la Ruta Integral de Atención, Asistencia y Reparación Individual para personas víctimas de desplazamiento que desean retornarse o reubicarse.
11. Apoyar el cumplimiento de las órdenes de restitución de tierras y territorios para la población desplazada.
12. Realizar acciones para dar cumplimiento a los requerimientos de índole administrativo, al cumplimiento de metas trazadas, en el plan de acción, planes de mejoramiento provenientes de las observaciones de organismos de control y órdenes judiciales en lo relacionado con el proceso de retorno y reubicación; y elaborar informes sobre estos asuntos.
13. Verificar la apropiación y constante actualización territorial de los ajustes operativos que requiera el funcionamiento del proceso de retorno y reubicación en su dimensión individual, colectiva y comunitaria.
14. Realizar acciones para dar cumplimiento a los requerimientos de índole administrativo, al cumplimiento de metas trazadas, en el plan de acción, planes de mejoramiento provenientes de las observaciones de organismos de control y órdenes judiciales en lo relacionado con el proceso de retorno y reubicación; y elaborar informes sobre estos asuntos.
15. Asistir a las reuniones y/o comités que le sean asignadas, dejando reportes e informes de los temas tratados en las mismas y hacer el respectivo seguimiento.
16. Hacer parte de los comités verificadores y evaluadores de procesos de selección que adelante la Unidad, en el evento en el que sea designado.
17. Cumplir las demás actividades relacionadas con el objeto del contrato, que sean acordadas con el supervisor.
</t>
  </si>
  <si>
    <t>JIMENEZ HINESTROSA</t>
  </si>
  <si>
    <t>Prestar sus servicios profesionales a la Unidad para las Víctimas - Subdirección de Coordinación Técnica del SNARIV con el fin de liderar los procesos de análisis de información departamental y sectorial de política pública que se encuentre a cargo de las entidades que conforman el Sistema Nacional de Atención y Reparación Integral a las Víctimas para generar estrategias dirigidas al fortalecimiento de la política pública de víctimas.</t>
  </si>
  <si>
    <t xml:space="preserve">1. Liderar el desarrollo de estrategias dirigidas al fortalecimiento de la política pública de víctimas.
2. Apoyar el proceso de producción documental y análisis de la información departamental y sectorial apropiada por las entidades del Sistema Nacional de Atención y Reparación Integral a las Víctimas. 
3. Realizar en análisis de la información que resulte de la producción documental en el nivel departamental y sectorial, con el fin de generar documentos que aporten al cumplimiento de la política de víctimas.
4. Apoyar la implementación de la estrategia de articulación de los subcomités nacionales y los comités departamentales de justicia transicional.
5. Apoyar a la Subdirección de Coordinación Técnica del SNARIV en la coordinación de uno de los subcomités técnicos del Sistema Nacional de Atención y Reparación Integral a las Víctimas cuando sea requerido. 
6. Contribuir en la generación de insumos del subcomité a su cargo para las sesiones que realice el Comité Ejecutivo.
7. Apoyar la implementación de la estrategia de articulación con las entidades, espacios y escenarios creados por los acuerdos de la Habana, en especial los enmarcados en el Sistema Nacional de Justicia, Verdad, Reparación y Garantías de No Repetición.
8. Apoyar la implementación de la estrategia corresponsabilidad en coordinación con la subdirección de nación-territorio.
9. Apoyar los procesos de asistencia técnica y seguimiento a las entidades del Sistema, cuando sean designadas por la subdirección.
10. Prestar apoyo en la elaboración de informes de respuesta a los diferentes órganos de control y cuando se requiera de otra índole.
11. Contribuir en el desarrollo de las diferentes actividades propias de la Subdirección de Coordinación Técnica del SNARIV.
12. Apoyar los procesos que tenga a su cargo la Subdirección de Coordinación Técnica del SNARIV frente a la Oficina de Planeación de la Unidad. 
13. Acompañar y apoyar las actividades de la Dirección de Gestión Interinstitucional.
14. Hacer parte de los Comités verificadores y evaluadores de procesos de selección que adelante la Unidad, en el evento en que sea designado.  
15. Cumplir las demás actividades relacionadas con el objeto del contrato que sean acordadas con el supervisor.
</t>
  </si>
  <si>
    <t>MARIA TERESA</t>
  </si>
  <si>
    <t>BERNAL SAAVEDRA</t>
  </si>
  <si>
    <t>MARIA TILA</t>
  </si>
  <si>
    <t>URIBE DE TRUJILLO</t>
  </si>
  <si>
    <t>Prestar  sus servicios profesionales al Equipo de Envejecimiento y Vejez de la Subdirección General para apoyar la implementación y seguimiento de la estrategia de socialización, formación y sensibilización en el enfoque de envejecimiento y vejez y personas mayores de 60 años víctimas del conflicto armado.</t>
  </si>
  <si>
    <t xml:space="preserve">1. Diseñar y desarrollar plan de trabajo para adelantar las actividades relacionadas de acuerdo con el objeto contractual, en coordinación con el Equipo Técnico de Envejecimiento y Vejez de la Subdirección General. 
2. Contribuir en el diseño, implementación y seguimiento de la estrategia de capacitación, formación y sensibilización en el enfoque de envejecimiento y vejez y personas mayores de 60 años víctimas del conflicto armado
3. Brindar acompañamiento y asistencia técnica a población víctima, sociedad civil, entidades públicas  y privadas, en lo relacionado con el enfoque de Envejecimiento y Vejez.
4. Apoyar la  asistencia técnica  en Direcciones territoriales, procesos misionales, de apoyo, y en las entidades del SNARIV, para garantizar la adecuada incorporación del enfoque de envejecimiento y vejez.
5. Apoyar la garantía y participación para la incidencia en la incorporación del enfoque de envejecimiento y vejez en tratados o acuerdos internacionales, informes intergubernamentales, documentos conpes, políticas, planes, programas y proyectos que contribuyan a la garantía y goce de los derechos de las victimas personas mayores de actuales y futuras generaciones.
6. Apoyar el diseño y construcción de lineamientos políticos, técnicos, conceptuales y metodológicos para incorporación de la perspectiva de enfoque de envejecimiento y vejez en el proceso de implementación del acuerdo general para la terminación del conflicto y la construcción de una paz estable y duradera.
7. Apoyar la Implementación de la propuesta de seguimiento a la incorporación del enfoque por parte procesos misionales, de apoyo y direcciones territoriales.
8. Articular las comunicaciones tanto con los representantes victimas personas mayores  como con los enlaces de envejecimiento y vejez de las Direcciones Territoriales.
9. Brindar insumos para la construcción de informes y documentos técnicos desarrollados al interior del Equipo Técnico de Envejecimiento y Vejez. 
10. Apoyar los procesos de articulación de los trabajos existentes en la Unidad para la Atención y Reparación Integral a las Víctimas relacionados con la implementación del modelo de operación de la Entidad con Enfoque Diferencial y de Género -  Enfoque diferencial de envejecimiento y vejez.
11. Cursar y aprobar los diez módulos del curso virtual “ curso de autoformación sobre enfoque diferencial y de género”
12. Atender los lineamientos y políticas generales del Sistema de Gestión de Calidad que defina la Unidad para la Atención y Reparación Integral a las Víctimas que se relacionen con el objeto del contrato.
13. Cumplir las demás actividades relacionadas con el objeto del contrato que sean acordadas con el supervisor.
</t>
  </si>
  <si>
    <t>MARIA XIMENA</t>
  </si>
  <si>
    <t>ROA PALACIO</t>
  </si>
  <si>
    <t xml:space="preserve">1. Garantizar el buen uso de la imagen corporativa de la Unidad para las Víctimas y su correcta aplicación en los canales actuales, productos informativos y en las campañas de comunicación.
2. Revisar piezas gráficas elaboradas por otros diseñadores o terceros, en las que se utilice el logo de la Unidad para las Víctimas, hacer las recomendaciones y otorgar las aprobaciones a dicho material.
3. Apoyar la ejecución de diferentes campañas de comunicación, con propuestas gráficas innovadoras y creativas.
4.  Desarrollar conceptos gráficos para actos conmemorativos, campañas de comunicación y actividades multitudinarias, que tienen impacto mediático, y desarrollar las piezas gráficas que sean necesarias.
5. Elaborar las piezas materiales impresos como libros, revistas, cartillas, folletos, volantes y presentaciones que requiera la Unidad gráficas que requiera la Unidad para las Víctimas para posicionarse ante la opinión pública y las entidades que coordina, y desarrollar las piezas gráficas que sean necesarias.
6. Apoyar el proceso de la Directiva 01 de 2016 dada por la Presidencia de la República. Lineamiento donde se hace la validación y consolidación de las solicitudes para la realización de campañas, publicaciones y asesorías en comunicaciones de las entidades.                        
7. Elaborar las piezas gráficas necesarias para la actualización de los diferentes canales de comunicación internos de la Unidad como Intranet, boletines informativos, flash, cartelera, entre otros.
8. Fortalecer el Manual de Imagen, con más aplicaciones gráficas.
9. Desarrollar un banco de diseño, que incluya los diseños realizados del Equipo de diseño de la OAC.
10. Seguir los lineamientos gráficos dados por la Presidencia de la República.
11. Revisar y aprobar las pruebas de color para la elaboración de las piezas impresas de la Unidad.
12. Presentar oportunamente los informes de seguimiento al plan de acción, con sus debidas evidencias, solicitados por el supervisor del contrato.
13. Atender los lineamientos y políticas generales del Sistema de Gestión de Calidad definidos por La Unidad para Atención y Reparación Integral a las Victimas que se relacionen con el objeto del contrato
14. Hacer parte de los Comités verificadores y evaluadores de procesos de selección que adelante la Unidad, en el evento en que sea designado.  
15. Cumplir las demás actividades relacionadas con el objeto del contrato que sean acordadas con el supervisor.
</t>
  </si>
  <si>
    <t>MARIA YICETH</t>
  </si>
  <si>
    <t>HERNANDEZ CABARIQUE</t>
  </si>
  <si>
    <t>Prestar sus servicios profesionales a la Dirección de Reparación - Subdirección de Reparación Individual, para apoyar los procesos de acompañamiento, orientación y desarrollo técnico a nivel psicosocial, relacionados con la Búsqueda, Ubicación, Exhumación, Identificación y Entrega de cuerpos o restos de víctimas identificadas.</t>
  </si>
  <si>
    <t>MARIA YOLANDA</t>
  </si>
  <si>
    <t>GONZALEZ URIBE</t>
  </si>
  <si>
    <t>Prestar sus servicios profesionales a la Dirección de Reparación - Subdirección de Reparación Individual, en el seguimiento financiero, control y liquidación de los contratos suscritos con los Operadores Bancarios, así como el proceso de estados históricos para reprogramar las indemnizaciones administrativas.</t>
  </si>
  <si>
    <t xml:space="preserve">1. Elaborar informes mensuales, entregar  insumos, participar de los comités de seguimiento y realizar las gestiones que sean necesarias para el seguimiento y el proceso de liquidación de los contratos vigentes suscritos con los operadores bancarios, de acuerdo a las indicaciones de su supervisor.
2. Apoyar la supervisión de los contratos o convenios en los que sea designado su supervisor, teniendo en los lineamientos del grupo de Gestión Contractual de la Unidad para la atención y Reparación integral a las víctimas.
3. Entregar los insumos financieros le sean requeridos por el grupo de acciones constitucionales de la Subdirección, en el marco de la Ley 418 de 1997. 
4. Apoyar la depuración del histórico, revisar la información de los diferentes radicados de víctimas, verificando su estado financiero en la herramienta indemniza y en bases de datos de terceros y acreedores varios, así como solicitar la respectiva actualización en la herramienta tecnológica Indemniza. 
5. Realizar mensualmente el archivo digital y físico de todo lo relacionado con la ejecución de las indemnizaciones administrativas.
6. Articular que el desarrollo de todas las actividades contractuales guarden relación con la implementación y fortalecimiento de la Ruta de Atención, Asistencia y Reparación Integral a las Víctimas
7. Cumplir con las demás actividades relacionadas con el objeto del contrato que sean acordadas con el supervisor del contrato.
</t>
  </si>
  <si>
    <t>MARIA YULIANA</t>
  </si>
  <si>
    <t>VALDES ROSERO</t>
  </si>
  <si>
    <t>Prestar sus servicios profesionales a la Unidad para la Atención y Reparación Integral a las Víctimas en el Grupo de Trabajo de Retornos y Reubicaciones en la Dirección Territorial Santander para implementar el proceso de retornos y reubicaciones en su dimensión individual, comunitaria y colectiva, y promover el cumplimiento de las órdenes de restitución de tierras y territorios.</t>
  </si>
  <si>
    <t>MARIACELA</t>
  </si>
  <si>
    <t>MEJIA OÑATE</t>
  </si>
  <si>
    <t>MARIANA</t>
  </si>
  <si>
    <t>MOREANO GONZALEZ</t>
  </si>
  <si>
    <t>Prestar sus servicios profesionales a la Oficina de Tecnologías de la Información para realizar actividades relacionadas con la implementación y mantenimiento del SIG de la entidad, asi como realizar  la formulación y seguimiento del Plan de Acción de esta oficina.</t>
  </si>
  <si>
    <t xml:space="preserve">Apoyar la implementación, mantenimiento y mejora del Sistema Integrado de Gestión de la Entidad.
Servir de enlace de la Oficina de Tecnologías de la Información a los procesos asignados para el apoyo en la implementación y seguimiento del Sistema Integrado de Gestión y Plan de Acción.
Proponer, implementar, mejorar y realizar el seguimiento al Sistema Integrado de Gestión, de acuerdo con las políticas, procesos, procedimientos y lineamientos de la Entidad. 
Apoyar en la implementación del proceso de seguimiento y mejora, de tal manera que pueda realizar el seguimiento a la ejecución de los planes.
Promover una cultura de mejoramiento, innovación y mejores prácticas en la gestión por procesos de la Entidad, además de impulsar y orientar la implementación de las acciones preventivas, acciones correctivas y servicios no conformes a los diferentes procesos de la Unidad.
Apoyar en la construcción, documentación y puesta en operación de los procesos y procedimientos, para mejorar la gestión Institucional. 
Apoyar a los procesos y subsistemas que conforman el SIG de acuerdo a las normas NTCGP 000:2009, ISO 900:205, MECI 204, ISO 400, ISO 2700:203 y OHSAS 800 para el logro de la mejora continua.
Colaborar al proceso de Evaluación Independiente en la ejecución de las auditorías internas al Sistema de Gestión de la Calidad de la Unidad.
Apoyar a nivel interno y externo las actividades relacionadas con la postulación a certificaciones y demás actividades relacionadas con el Sistema Integrado de Gestión. 
Apoyar y brindar acompañamiento a los procesos asignados en la identificación y valoración de los riesgos del mismo. 
Planificar las actividades del Sistema Integrado de Gestión.
Realizar la elaboración, control y seguimiento de los procedimientos de la Oficina de Tecnologías de la Información.
Llevar registro documental de las actividades y procesos desarrollados en cumplimiento del contrato, en la herramienta de gestión definida por la Oficina de Tecnologías de la Información.
Elaborar propuestas de planes de trabajo y planes de capacitación del sistema y efectuar su seguimiento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</si>
  <si>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MARIBEL</t>
  </si>
  <si>
    <t>CIFUENTES MUÑOZ</t>
  </si>
  <si>
    <t>REYES GARZON</t>
  </si>
  <si>
    <t>Prestar a la Unidad para la Atención y la Reparación Integral a las Víctimas sus servicios profesionales para articular acciones de gestión de alianzas público privadas para complementar las medidas de reparación integral.</t>
  </si>
  <si>
    <t xml:space="preserve">1.Identificar la gestión de alianzas implementadas a la fecha por el personal a cargo de desarrollar la actividad; como también los actores públicos y privados que intervienen; objetivos, líneas de intervención; avances,   beneficiarios y el impacto social y económico que ello genera.
2.Establecer con los diferentes programas de la Unidad; gestores de alianzas y en articulación con la RNI la focalización de la población beneficiaria de la atención ( individual o colectiva).
3.Identificar con los diferentes programas de la Unidad, gestores de alianzas, el  SNARIV y la oficina de oferta,  el nivel de avance en el acceso de la población víctima a la oferta pública y acciones a implementar.
4.Identificar con el equipo de gestores de Alianzas,  programas de la Unidad, Snariv y  Oferta, las necesidades oferta privada( Generación de ingresos, empleabilidad, educación, donaciones, recursos, otros)  para la población beneficiaria identificada por la RNI. La alianza con actores del sector privado debe servir para complementar la oferta pública pero no la suple.  
5.Realizar reuniones internas de trabajo con el personal a cargo de gestionar alianzas público privadas para la elaboración, implementación y seguimiento del plan de acción de Gestión de Alianzas Púbico Privadas  y atendiendo al procedimiento elaborado para tal fin. 
6.Elaborar herramientas de trabajo que faciliten la recolección y consolidación de la información que se genere con ocasión de los diferentes procesos de alianza que se emprendan.
7.Desarrollar estrategias de trabajo que faciliten la Gestión de Alianzas Púbico Privadas y la realización de  convenios o acuerdos entre los diferentes actores
8.Apoyar y articular el trabajo que se desarrolle a través de la gestión de alianzas
9.Articular acciones de apoyo con el grupo de Gestión contractual o Secretaría Jurídica para la Formalización de la alianza
10.Apoyar el trámite de formalización de la alianza (territorial o nacional / pública o privada / ó púbico privada) ante el Director Nacional de la Unidad , Directores Territoriales y demás aliados público privados que se requiera.
11.Articular con las Direcciones Territoriales y coordinadores nacionales de los diferentes programas a cargo de la atención de la población beneficiaria de la alianza (individual o colectiva),  el procesos de socialización de la alianza;  acompañamiento y seguimiento al cumplimiento de compromisos de la misma.
12.Realizar reuniones semanales para determinar el nivel de avance o retroceso en el cumplimiento de las metas fijadas en el plan de acción elaborado por el Grupo de Gestión de Alianzas; cómo también conocer sobre los impedimientos, obstáculos o rezagos que se presenten.
13. Remitir a la RNI la información de la población beneficiaria en las alianzas que se generen, para que sirva de insumo en las mediciones de Goce Efectivo de Derechos, Superación de Situación de Vulnerabilidad, Subsistencia Mínima y cómo fuente de información a las entidades del SNARIV.
14.Potencializar la gestión de alianzas de los directores territoriales a través de la realización de un (1) encuentro semestral, donde se brinden pautas de abordaje e intervención con actores del sector privado en los territorios y se socialicen los avances, implementación, metas y resultados de Gestión de alianzas desde el nivel nacional.
15.Orientar la asignación de uso del Sello marca social colectiva para productores víctimas y del Sello marca social empresarial para actores privados que contribuyan con la reparación integral de las víctimas, atendiendo al reglamento de uso y demás herramientas elaboradas para tal fin.
16.Promover y acompañar procesos de alianza comunitaria, pública y privada para la generación de oportunidades productivas y de vinculación laboral para la  población víctima.
17.Continuar acompañando y orientando las alianzas comunitarias, púbicas y privadas que se encuentren vigentes a la fecha y en el marco de la ruta de apoyo a la ocupación productiva.
18.Presentar un informe mensual que refleje la información de avance en las acciones que se desarrollen desde Gestión de Alianzas y frente a las metas y objetivos fijados en el Plan de Acción correspondiente.
19.Hacer parte de los Comités verificadores y evaluadores de procesos de selección que adelante la Unidad, en el evento en que sea designado.
20.Las demás que asigne el Supervisor del contrato. 
</t>
  </si>
  <si>
    <t>MARIELA</t>
  </si>
  <si>
    <t>RODRIGUEZ AREVALO</t>
  </si>
  <si>
    <t>MARILINDA</t>
  </si>
  <si>
    <t>CHAMORRO SANCHEZ</t>
  </si>
  <si>
    <t>Prestar sus servicios profesionales en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Cauca.</t>
  </si>
  <si>
    <t>MARINA DE LAS MERCEDES</t>
  </si>
  <si>
    <t>AVENDAÑO CARRASCAL</t>
  </si>
  <si>
    <t xml:space="preserve"> Prestar sus servicios profesionales a la Subdirección de Reparación Colectiva, para apoyar la coordinación zonal de la implementación, seguimiento y evaluación del Programa de Reparación Colectiva y su articulación con la implementación de los Acuerdos de Paz en la zona Centro.</t>
  </si>
  <si>
    <t>1. Definir y desarrollar con los equipos territoriales el Plan Operativo Anual para el cumplimiento de las metas a cargo de la zona Centro.  
2. Revisar los documentos de diagnóstico del daño, las matrices de Planes Integrales de Reparación Colectiva, y demás documentos de acuerdo con los lineamientos sobre el alcance del Programa de Reparación Colectiva en la zona Centro
3. Orientar y acompañar a los equipos territoriales para el desarrollo de las estrategias de gestión de medidas de reparación colectiva contempladas en los Planes Integrales de Reparación Colectiva de competencia de los entes territoriales y/o entidades del SNARIV
4. Apoyar la coordinación en la zona asignada de la transversalización de los enfoques de reconciliación, género, psicosocial y diferencial de acuerdo con los lineamientos y metas de la Subdirección de Reparación Colectiva y de la Subdirección General.
5. Hacer seguimiento en la zona asignada a la ejecución del Programa de Reparación Colectiva alertando la toma de decisiones de acuerdo con el estado de implementación de la ruta, las medidas y los compromisos adquiridos en los planes.
6. Operar junto con los equipos territoriales de la zona asignada, la estrategia de incidencia política para incorporar en las agendas políticas locales de paz y posconflicto los planes y procesos de reparación colectiva.
7. Apoyar la coordinación y estrategia de salida del Programa de Reparación Colectiva de los Sujetos de Reparación Colectiva en la zona Centro 
8. Apoyar la coordinación en la gestión institucional para el acceso a la justicia de los sujetos de reparación colectiva de la zona Centro de acuerdo con los lineamientos de la Dirección de Reparación. 
9. Coordinar en la zona asignada el seguimiento a sentencias judiciales que impliquen sujetos de reparación colectiva de acuerdo con los lineamientos de la Dirección de Reparación
10. Apoyar la coordinación del equipo zonal gestor de las medidas de satisfacción, rehabilitación, restitución y garantías de no repetición en la zona Centro. 
11. Apoyar la coordinación en la zona asignada la articulación con otros procesos misionales de la Unidad (DGI, DR, SPAE, DAE) en lo relacionado con la implementación nacional del programa.
12. Apoyar acciones que contribuyan al proceso de implementación de los acuerdos y construcción de Paz.
13. Entregar mensualmente la información requerida para la actualización del sistema de información de la Subdirección de Reparación Colectiva.
14. Apoyar la supervisión de los contratos y/o convenios que le sean designados por la Subdirección de Reparación Colectiva. 
15. Apoyar la preparación de las respuestas a los derechos de petición e informes solicitados por los entes de control relacionados con el objeto del contrato y velar para que las respuestas se tramiten dentro de los términos establecidos en la Ley.
16. Adelantar las actividades administrativas que le sean asignadas por la Subdirección de Reparación Colectiva en razón al cumplimiento del objeto de su contrato.
17. Acompañar las estrategias de gestión de la Subdirección de Reparación Colectiva en concordancia con los instrumentos de construcción de paz y posconflicto que diseñe el Gobierno Nacional.
18. Hacer parte de los comités verificadores y evaluadores de procesos de selección que adelante la Unidad, en el evento en que sea designad
19. Cumplir las demás actividades relacionadas con el objeto del contrato que sean acordadas con el supervisor.</t>
  </si>
  <si>
    <t>MARIO ANDRES</t>
  </si>
  <si>
    <t>MARIN MARIN</t>
  </si>
  <si>
    <t>Prestar sus servicios profesionales en la Subdirección de Reparación Colectiva para acompañar las actividades propias de los procesos de contratación, así como la  proyección de los actos administrativos que se requieran, de acuerdo con el Plan Anual de Adquisiciones de la Subdirección.</t>
  </si>
  <si>
    <t>VELASCO RODRIGUEZ</t>
  </si>
  <si>
    <t>Prestar sus servicios profesionales para apoyar a la Dirección General en liderar la construcción de los indicadores y el seguimiento a los compromisos institucionales establecidos en el marco del ejercicio de planificación (Cadena de Valor) realizado para la vigencia 2017.</t>
  </si>
  <si>
    <t xml:space="preserve">1. Liderar el proceso de desarrollo de herramientas para la medición de los compromisos (metas) establecidos en el marco de la planificación de la Unidad de Víctimas para 2017.
2. Realizar los ejercicios de diseño de indicadores en conjunto con las áreas pertientes para el análisis y monitoreo de la gestión fijados por la Unidad de Víctimas para verificar el avance y cumplimiento de compromisos establecidos en el marco de la planificación de la Unidad de Víctimas para 2017.
3. Liderar espacios para la transferencia de conocimiento y puesta en común de los indicadores propuestos para la medición de los resultados de la Cadena de Valor Institucional durante el primer trimestre del 2017.
4. Realizar una propuesta para la medición de los impactos de la Cadena de Valor Institucional durante el primer semestre del 2017.
5. Liderar el diseño de instrumentos de recolección de información, así como el análisis de posibles fuentes secundarias de información, para la medición de resultados e impactos de la Cadena de Valor Institucional durante el 2017.
6. Acompañar el proceso de diseño, análisis y recomendaciones de la Encuesta de Satisfacción tanto a clientes internos como externos de la Unidad para las Víctimas durante el 2017.
7. Generar documentos técnicos de soporte que contribuyan en la operación del seguimiento de la gestión de la Unidad de Víctimas, relacionados especialmente con indicadores, metadatos de indicadores, análisis específicos de resultados, entre otros.      
8. Socializar la orientación técnica brindada y los documentos generados en coordinación con la Oficina Asesora de Planeación.
9. Hacer parte de los Comités verificadores y evaluadores de procesos de selección que adelante la UNIDAD, en los casos que sea designado.
10. Cumplir las demás actividades relacionadas con el objeto del contrato que sean acordadas con el supervisor.
</t>
  </si>
  <si>
    <t>MARIO DANILO</t>
  </si>
  <si>
    <t>BASTIDAS CIFUENTES</t>
  </si>
  <si>
    <t>MARIO ERNESTO</t>
  </si>
  <si>
    <t>FORERO ROMERO</t>
  </si>
  <si>
    <t>MARIO ESTEBAN</t>
  </si>
  <si>
    <t>GALVIS REY</t>
  </si>
  <si>
    <t>1. Apoyar la implementación de iniciativas de comunicación en espacios de formación, intercambio de experiencias, espacios de rendición de cuentas, y otros que tengan como fin la cualificación del Programa de Reparación Colectiva. 
2. Difundir las actividades de la ruta de reparación colectiva y de la implementación de los planes integrales de reparación colectiva, de comunidades campesinas y étnicas, y de  organizaciones sociales y grupos. 
3. Crear piezas comunicativas que sensibilicen acerca de la reparación colectiva y su apuesta por la construcción de paz.
4. Apoyar la constitución de equipos de comunicación (ECOS) con integrantes de los sujetos de reparación colectiva étnicos, no étnicos y organizaciones o grupos incluidos en el RUV que tengan interés y potencial comunicativo.
5. Apoyar las iniciativas locales de comunicación que aporten a la comprensión, socialización y difusión del proceso en los territorios.
6. Atender las solicitudes de acompañamiento de sujetos de reparación colectiva étnicos, no étnicos y organizaciones o grupos incluidos en el RUV, para la definición e implementación de las medidas de reparación que tengan elementos comunicativos, en el marco de la implementación del Programa de Reparación Colectiva. 
7. Entregar mensualmente la información sobre la estrategia ECOS, requerida para la actualización del sistema de información de la Subdirección de Reparación Colectiva.
8. Apoyar la supervisión de los contratos y/o convenios que le sean designados por la Subdirección de Reparación Colectiva.
9. Apoyar la preparación de las respuestas a los derechos de petición e informes solicitados por los entes de control relacionados con el objeto y las actividades del contrato y velar para que las respuestas se tramiten dentro de los términos establecidos en la Ley.
10. Adelantar las actividades administrativas que le sean asignadas por el Subdirector de Reparación Colectiva en razón al cumplimiento del objeto del contrato.
11. Hacer parte de los comités verificadores y evaluadores de procesos de selección que adelante la Unidad, en el evento en que sea designado.
12. Cumplir las demás actividades relacionadas con el objeto del contrato que sean acordadas con el supervisor.</t>
  </si>
  <si>
    <t>MARIO FERNANDO</t>
  </si>
  <si>
    <t>PUCHANA VILLAMIL</t>
  </si>
  <si>
    <t>Prestar sus servicios profesionales a la Unidad para la Atención y Reparación Integral a las Víctimas en el Grupo de Trabajo de Retornos y Reubicaciones en la Dirección Territorial Nariño para promover el cumplimiento de las órdenes de restitución de tierras y territorios y apoyar en nivel territorial el proceso de retornos y reubicaciones en su dimensión individual, comunitaria y colectiva</t>
  </si>
  <si>
    <t>MARIO FIDEL</t>
  </si>
  <si>
    <t>RODRIGUEZ NARVAEZ</t>
  </si>
  <si>
    <t>Prestar sus servicios profesionales a la Unidad de Atención para las Victimas en el apoyo Jurídico a la Dirección General y a sus dependencias, para  la orientación y revisión  de los proyectos de respuesta a las providencias de la  H. Corte Constitucional y que se elabore por la Unidad en el marco del seguimiento del ECI decretado en el marco de la sentencia T-025 de 2004, del plan  de Trabajo presentado por el atraso estructural en la atención a peticiones y tutelas, así como en la construcción de una estrategia para la superación del ECI.</t>
  </si>
  <si>
    <t xml:space="preserve">1. Liderar  la construcción de respuesta a las providencias de la  Honorable Corte Constitucional.  Frente a la Sentencia T-025 de 2004.
2. Revisar  los proyectos de respuesta a las providencias que se profieran por el H. Corte Constitucional elaborado por las diferentes áreas de la Unidad para las Víctimas en el marco del seguimiento del ECI decretado en el marco de la sentencia T-025 de 2004.
3. Liderar  la construcción de respuesta a las providencias que se profieran por la H. Corte Constitucional.  Frente a las providencias que se dicten en el marco del Plan de Trabajo presentado a la H. Corte en junio de 2016, y que solicita unas medidas especiales para atender el atraso estructural en la atención a peticiones y tutelas.
4. Revisar los proyectos de respuesta a las providencias que se profieran por la H. Corte Constitucional sobre el Plan de Trabajo antes referido, y que se elaboren por la Unidad para las Víctimas.
5. Apoyar jurídica y administrativamente  a la Unidad en la construcción de una estrategia para la superación del ECI en el corto, mediano o largo plazo, según los providencias dictadas por la Honorable  Corte Constitucional.
6. Elaborar un plan de Acción al Interior de la Unidad para la superación del ECI, en los asuntos de su competencia.
7. Mantener informada a LA UNIDAD de los hechos o circunstancias que puedan constituir actos de corrupción o puedan poner o pongan en riesgo el cumplimiento del contrato, o cuando tal incumplimiento se presente.
8. Hacer parte de los Comités verificadores y evaluadores de procesos de selección que adelante la Unidad, en el evento en que sea designado.  
9. Cumplir las demás actividades relacionadas con el objeto del contrato que sean acordadas con el supervisor.
</t>
  </si>
  <si>
    <t>MARISOL</t>
  </si>
  <si>
    <t>OROZCO CORTES</t>
  </si>
  <si>
    <t>Prestar sus servicios profesionales en la Dirección de Asuntos Étnicos para apoyar la implementación de los Decretos ley 4633, 4634 y 4635 de 2011; y apoyar las acciones constitucionales y de concertación en el nivel nacional  que tengan relación  con la DT Meta Llanos Orientales.</t>
  </si>
  <si>
    <t xml:space="preserve">1) Apoyar permanentemente a la Dirección de Asuntos Étnicos con los lineamientos que la misma establezca en la aplicación y cumplimiento de los protocolos y procedimientos para la adecuada y eficiente implementación de los decretos ley 4633, 4634, Y 4635 y todas sus medidas complementarias.
2) Formar, según la necesidad, a las entidades del Estado que hacen parte del SNARIV, para fortalecer y crear capacidades institucionales que permitan la implementación de los Decretos Ley 4633, 4634 Y 4635 de 2011 y la incorporación del enfoque diferencial.
3) Formar y apoyar, según la necesidad, a todas las áreas misionales y de apoyo de la Unidad para la creación de los mecanismos internos que garanticen el acompañamiento integral de las víctimas étnicas, en cuanto las medidas de atención, asistencia y reparación para los sujetos étnicos individua/es y colectivos.
4) Implementar, según la necesidad, los lineamientos creados desde la Dirección de Asuntos Étnicos en apoyo con la(s) dirección(es) territorial(es), para el cumplimiento de las órdenes de los autos diferenciales de seguimiento de la Sentencia T-025/2004.
5) Aportar, de manera digitalizada, insumos para que la DT Meta atienda los requerimientos constitucionales para pueblos indígenas, de manera permanente, en concordancia con la línea técnica dada por la coordinación de pueblos indígenas.
6) Aportar, en el primer semestre del año, los insumos para que la coordinación de pueblos indígenas genere el lineamiento para la atención de los pueblos indígenas que atiende la Dirección Territorial Meta y Llanos Orientales.
7) Elaborar y suministrar información digitalizada semestralmente sobre las condiciones, características, situaciones y necesidades de los grupos étnicos que permitan generar respuestas y políticas coherentes y eficaces para proteger, atender, asistir y reparar las comunidades y pueblos pertenecientes a estos grupos.  
8) Apoyar, según la necesidad, la proyección de las respuestas de los derechos de petición y construcción de informes que soliciten los organismos de control y otras entidades, relacionados con la Dirección de Asuntos Étnicos y la implementación de los Decretos Ley, así como velar para que las respuestas se tramiten dentro de los términos establecidos en la ley.
9) Hacer parte de los Comités verificadores y evaluadores de procesos de selección que adelante la Unidad, en el evento en que sea designado.
10) Apoyar en la creación de documentos precontractuales y actos administrativos que se requieren.
11) Cumplir las demás actividades relacionadas con el objeto del contrato que sean acordadas con el supervisor.
</t>
  </si>
  <si>
    <t>MARITZA</t>
  </si>
  <si>
    <t>SOSSA ORTIZ</t>
  </si>
  <si>
    <t>MARLEN DE LA CRUZ</t>
  </si>
  <si>
    <t>ESPINOSA RAMIREZ</t>
  </si>
  <si>
    <t>MARLENY</t>
  </si>
  <si>
    <t>ORJUELA MANJARRES</t>
  </si>
  <si>
    <t>Prestar sus servicios profesionales a la Subdirección General para la implementación del Acuerdo de Paz en especial lo relacionado con el amplio proceso participativo y la interacción entre las demás entidades del SNARIV y SIJVRNR en concordancia con los lineamientos establecidos por el Gobierno Nacional para la construcción de la paz.</t>
  </si>
  <si>
    <t>1. Entregar a la Subdirección General insumos que le permitan definir los lineamientos, acciones y ajustes para la implementación misional del Acuerdo de Paz, que tengan relación con las víctimas, particularmente el punto 5.
2. Entregar a la Subdirección General insumos que contribuyan a la construcción del protocolo para el amplio proceso participativo en el marco de la implementación del Acuerdo de Paz.
3. Hacer acompañamiento, seguimiento y monitoreo a las dependencias misionales de la Unidad permanentemente en la implementación del Acuerdo de paz. 
4. Apoyar a la Subdirección General en el desarrollo de la “Estrategia para el desarrollo del proceso amplio participativo”, con amplia participación de víctimas y sus organizaciones, establecido en el Acuerdo Final para la terminación del conflicto y la construcción de una paz estable y duradera. 
5. Apoyar a la Subdirección General en la realización de las convocatorias  y acompañamiento a los diferentes grupos de victimas participantes en el proceso efectivo de participación de las víctimas y sus organizaciones, establecido en el Acuerdo Final para la terminación del conflicto y la construcción de una paz estable y duradera.
6. Apoyar a la Subdirección General en la sistematización de lo tratado en los diferentes espacios diseñados para desarrollar el proceso efectivo de participación de las víctimas y sus organizaciones, establecido en el s Acuerdo Final para la terminación del conflicto y la construcción de una paz estable y duradera.
7. Apoyar a la Subdirección General en la consolidación de las propuestas obtenidas del proceso efectivo de participación de las víctimas y sus organizaciones, establecido en el Acuerdo Final para la terminación del conflicto y la construcción de una paz estable y duradera
8. Apoyar a la Subdirección General con el aporte para el fortalecimiento de la política de atención y reparación integral a víctimas en el marco del fin del conflicto y contribución a la reparación material de las víctimas con los resultados del proceso efectivo de participación de las víctimas y sus organizaciones, establecido en el Acuerdo Final para la terminación del conflicto y la construcción de una paz estable y duradera.
9. Apoyar a la Subdirección General en el fortalecimiento de la participación de las organizaciones víctimas de desplazamiento forzado.
10. Adelantar las tareas definidas por la Subdirección General que permitan la interacción entre las dependencias de la Unidad y realizar el seguimiento y monitoreo a las tareas asignadas a las áreas misionales de la Unidad.
11. Hacer parte de los Comités verificadores y evaluadores de procesos de selección que adelante la Unidad, en el evento en que sea designado.</t>
  </si>
  <si>
    <t>MARTA PATRICIA</t>
  </si>
  <si>
    <t>ROJAS MEDINA</t>
  </si>
  <si>
    <t>MARTHA CECILIA</t>
  </si>
  <si>
    <t>BERRIO WHITEMAN</t>
  </si>
  <si>
    <t>Prestar a la Oficina Asesora Jurídica sus servicios profesionales para realizar la identificación, gestión y seguimiento de las sanciones por desacato, impuestas a los directores y subdirectores de la Unidad; así como adelantar las acciones necesarias ante las diferentes instancias judiciales y administrativas para lograr la inaplicación de las respectivas sanciones.</t>
  </si>
  <si>
    <t xml:space="preserve">1. Identificar las pretensiones propuestas por los diferentes accionantes en las acciones de tutela iniciadas contra la Unidad para verificar el cumplimiento al fallo.
2. Establecer los motivos o razones de hecho o de derecho por los cuales los jueces no han archivado el desacato o inaplicado la sanción.
3. Gestionar al interior de la Unidad el cumplimiento a los fallos de tutela y los requerimientos hechos por las autoridades judiciales.
4. Solicitar a las diferentes áreas encargadas al interior de la Unidad los insumos necesarios para acreditar los cumplimientos a los fallos de tutela.
5. Consultar y hacer seguimiento al estado de los procesos asignados a través de la página web de la Rama Judicial, de manera presencial o a través de contacto telefónico con los despachos judiciales.
6. Proyectar las respuestas a los derechos de petición de los accionantes que dieron origen a las acciones de tutela.
7. Hacer seguimiento a las respuestas dadas a los accionantes para obtener certeza de su entrega efectiva y constituir las pruebas para demostrar el cumplimiento de las órdenes de tutela.
8. Adelantar acercamientos con los accionantes para persuadirlos a que desistan de los incidentes de desacato presentados por haberse satisfecho los derechos amparados.
9. Proyectar los diferentes memoriales dirigidos a los despachos judiciales que correspondan, con el fin de solicitar: la declaratoria de cumplimiento a la orden impuesta y en consecuencia la inaplicación de las sanciones impuestas, desarchivos de las tutelas y de los incidentes de desacato, copias de las últimas actuaciones surtidas, requerimientos a los jueces para que se pronuncien sobre las solicitudes de inaplicación radicadas.
10. Elaborar estrategias de defensa, tendientes a persuadir a las autoridades judiciales a acoger criterios jurisprudenciales sobre la procedencia de la inaplicación de la sanción posterior a su confirmación o modificación por la Instancia superior.
11. Proyectar las acciones de tutela que procedan en contra de las autoridades judiciales que no aplican las sanciones impuestas pesa a haberse cumplido el fallo, así como hacer el seguimiento a las mismas y de ser el caso proyectar las respectivas impugnaciones.
12. Obtener copia de los autos de inaplicación para solicitar el archivo y la terminación de las sanciones y procesos coactivos iniciados en contra de los funcionarios de la Unidad.
13. Proyectar y enviar para su firma y radicación los memoriales de terminación de los procesos de cobro persuasivo y coactivo antes los Consejos Seccionales de la Judicatura y despachos judiciales del país.
14. Ingresar y actualizar diariamente las gestiones realizadas al reparto de los casos que se le asignen en el aplicativo establecido.
15. Cargar  a la base de datos los documentos radicados que soportan la gestión desplegada en los casos asignados.
16. Presentar los informes 
17. Gestionar como mínimo 100 casos semanales del reparto de sanciones y procesos coactivos asignados.
18. Hacer parte de los Comités verificadores y evaluadores de procesos de selección que adelante la Unidad, en el evento en que sea designado.
19. Cumplir las demás actividades relacionadas con el objeto del contrato que sean acordadas con el supervisor
</t>
  </si>
  <si>
    <t>GONZALEZ AVALOS</t>
  </si>
  <si>
    <t>Prestar sus servicios Profesionales a la Subdirección de Reparación Individual, para orientar en la aplicación de las medidas de satisfacción y garantías de no repetición, así como apoyar la implementación de las demás medidas de reparación integral, en articulación con las entidades competentes.</t>
  </si>
  <si>
    <t xml:space="preserve">1. Desarrollar estrategias, programas y acciones para la materialización de medidas de satisfacción, memoria y reconciliación en articulación con el nivel nacional, especialmente para el 9 de abril, 25 de mayo, 30 de mayo, 30 de agosto y 10 de diciembre.
2. Acompañar técnicamente a las entidades territoriales en la implementación de medidas de satisfacción o reparación simbólica en la ejecución de los planes de acción territorial.
3. Orientar y apoyar las audiencias de los procesos de Justicia y Paz a las víctimas sobre los componentes del proceso de reparación integral.
4. Orientar y participar en los Comités de Justicia Transicional y a las Entidades territoriales para lograr la incorporación del Derecho a la Reparación Integral de las Víctimas del Conflicto, en sus agendas de trabajo.
5. Orientar y desarrollar foros, conversatorios y demás eventos académicos y/o participativos, relacionados con temas de reparación integral, especialmente medidas de satisfacción, memoria y garantías de no repetición
6. Gestionar la participación de las víctimas con enfoque diferencial en el marco de la Ruta de Atención, Asistencia y Reparación integral, acompañando las jornadas de reparación integral con enfoque diferencial.
7. Acompañar las víctimas de desaparición forzada en los procesos de reparación integral, especialmente lo relacionado a la coordinación con las entidades territoriales y nacionales en los procesos de búsqueda de personas desaparecidas.
8. Apoyar y gestionar programas de radio, televisión, académicos y similares al director territorial en la divulgación y pedagogía de la ley de víctimas y rutas y protocolos de la Unidad para la Atención y Reparación Integral a las víctimas.
9. Articular con las instituciones que trabajan temas de derechos humanos, DIH y garantías de no repetición, los procesos de la Unidad para la Atención y Reparación Integral a las Víctimas, para socializar y promover acciones conjuntas en materias de reparación y específicamente de garantías de no repetición.
10. Hacer parte de los Comités verificadores y evaluadores de procesos de selección que adelante la Unidad, en el evento en que sea designado.  
11. Cumplir las demás actividades relacionadas con el objeto del contrato que sean acordadas con el supervisor.
</t>
  </si>
  <si>
    <t>MARTHA LIGIA</t>
  </si>
  <si>
    <t>TRUJILLO CHARRIA</t>
  </si>
  <si>
    <t>Prestar sus servicios profesionales en la Dirección Territorial del Huila, para apoyar en la política general de comunicaciones de LA UNIDAD.</t>
  </si>
  <si>
    <t xml:space="preserve">1. Desarrollar contenidos pedagógicos y periodísticos, acordes a las características de la población atendida, para que en todas las fases de proceso estén informados sobre la política, beneficios, no beneficios, logros, cambios y avances del proceso de atención y reparación.
2. Utilizar y/o poner en marcha canales directos, comunitarios, masivos, plataformas interactivas y estrategias alternativas y populares para comunicarnos con las víctimas del conflicto armado.
3. Consolidar red de voceros víctimas en el Departamento del Huila.
4. Apoyar la elaboración de contenidos pedagógicos enfocados a mostrar las oportunidades que da a las víctimas la implementación del acuerdo de paz entre el Gobierno y las Farc.
5. Articular con las mesas de participación y las comunidades receptoras para mantenerlos informados y para que entiendan que la reparación es una prioridad para la paz.
6. Emitir información oportuna y veraz a los periodistas de televisión, radio, prensa e internet comunitarios y locales.
7. Gestionar espacios en los medios de comunicación para la divulgación de contenidos relacionados con la atención y reparación integral a las víctimas y testimonios de vida. 
8. Producir materiales de alta calidad para su divulgación a través de los canales de comunicación propios 
9. Construir lazos de confianza con los periodistas y jefes de redacción, a través de estrategias innovadoras.  
10. Gestionar la publicación de información positiva en las entidades territoriales que hacen parte del Sistema SNARIV. 
11. Promover la visibilización de planes, programas y proyectos en alianza con entidades que hacen parte del SNARIV. 
12. Alimentar el portal SNARIV con información de interés territorial 
13. Aportar a la consolidación de una cultura organizacional que sea coherente con la misión de LA UNIDAD. 
14. Visibilizar los logros individuales y colectivos de la dirección territorial en los canales de comunicación interna.
15. Fidelizar a los servidores de LA UNIDAD a los canales de comunicación interna. 
16. Apoyar la logística de los eventos institucionales que se desarrollen en el territorio.
17. Apoyar a la Oficina Asesora de Comunicaciones en las campañas y estrategias de comunicación que se implementen a nivel nacional. 
18. Presentar oportunamente los informes de seguimiento al plan de acción, con sus debidas evidencias, solicitados por el supervisor del contrato. 
19. Atender los lineamientos y políticas generales del Sistema de Gestión de Calidad definidos por LA UNIDAD que se relacionen con el objeto del contrato.
20. Hacer parte de los Comités verificadores y evaluadores de procesos de selección que adelante LA UNIDAD, en el evento en que sea designado. 
21. Cumplir las demás actividades relacionadas con el objeto del contrato que sean acordadas por el Supervisor.
</t>
  </si>
  <si>
    <t>MARTHA LILIANA</t>
  </si>
  <si>
    <t>HERNANDEZ PRECIADO</t>
  </si>
  <si>
    <t>Prestar sus servicios profesionales a la Unidad para las Víctimas - Subdirección de Coordinación Técnica del SNARIV para gestionar una ruta conjunta de atención, asistencia y reparación integral para los miembros de la Fuerza Pública víctimas del conflicto armado.</t>
  </si>
  <si>
    <t xml:space="preserve">1. Apoyar la formulación, construcción, articulación y evaluación de estrategias  dirigidas  a las Victimas de la Fuerza Pública de acuerdo a las  diferentes líneas desarrolladas por la Subdirección de Coordinación del SNARIV en relación con la política pública de reparación de las  víctimas de la Fuerza Pública. 
2. Formular, construir, articular y evaluar programas, proyectos, procesos y procedimientos que requiera la Subdirección de Coordinación Técnica del SNARIV para las víctimas de la Fuerza Publica 
3. Brindar asistencia técnica a las áreas misionales y de apoyo al interior de la Unidad para las Víctimas con el fin de propiciar la incorporación de las víctimas de la Fuerza Pública  en los diferentes procesos adelantados por las mismas. 
4. Realizar incidencia en las instancias generadas para el acceso en condiciones de igualdad por parte de los miembros de la Fuerza Pública víctimas  a la oferta institucional dispuesta para las víctimas del conflicto armado. 
5. Proponer y desarrollar, junto con las entidades del Sistema Nacional de Atención y Asistencia y Reparación Integral a las Víctimas –SNARIV, estrategias tendientes al fortalecimiento del goce efectivo de los derechos en igualdad de condiciones para las víctimas de la Fuerza Pública  del conflicto armado. 
6. Apoyar a la Subdirección de Coordinación Técnica del SNARIV en la coordinación de uno de los subcomités técnicos del Sistema Nacional de Atención y Reparación Integral a las Víctimas cuando sea requerido. 
7. Contribuir en la generación de insumos del subcomité a su cargo para las sesiones que realice el Comité Ejecutivo.
8. Apoyar la implementación de la estrategia de articulación con las entidades, espacios y escenarios creados por los acuerdos de la Habana, en especial los enmarcados en el Sistema Nacional de Justicia, Verdad, Reparación y Garantías de No Repetición.
9. Acompañar los ejercicios de socialización y asistir a eventos, citaciones o reuniones que involucren a la Subdirección en el marco de la estrategia de articulación de los subcomités nacionales y los comités departamentales de justicia transicional.
10. Apoyar los procesos de asistencia técnica y seguimiento a las entidades del Sistema, que sean designadas por la subdirección.
11. Prestar apoyo en la elaboración de informes de respuesta a los diferentes órganos de control y cuando se requiera de otra índole.
12. Contribuir en el desarrollo de las diferentes actividades propias de la Subdirección de Coordinación Técnica del SNARIV.
13. Apoyar los procesos que tenga a su cargo la Subdirección de Coordinación Técnica del SNARIV frente a la Oficina de Planeación de la Unidad. 
14. Acompañar y apoyar las actividades de la Dirección de Gestión Interinstitucional.
15. Hacer parte de los Comités verificadores y evaluadores de procesos de selección que adelante la Unidad, en el evento en que sea designado.  
16. Cumplir las demás actividades relacionadas con el objeto del contrato que sean acordadas con el supervisor
</t>
  </si>
  <si>
    <t>MARTHA LUCIA</t>
  </si>
  <si>
    <t>CARRION SANCHEZ</t>
  </si>
  <si>
    <t>Prestar sus servicios de apoyo a la gestión a la Unidad para la Atención y Reparación Integral a las Víctimas, en el desarrollo de las actividades secretariales, administrativas y operativas que se requieran en la Dirección Territorial Central.</t>
  </si>
  <si>
    <t>CASTAÑEDA MENESES</t>
  </si>
  <si>
    <t>SARMIENTO CABADIAS</t>
  </si>
  <si>
    <t>MARTHA LUZ MILA</t>
  </si>
  <si>
    <t>BERNAL MONTAÑA</t>
  </si>
  <si>
    <t>Prestar sus servicios profesionales a la Subdirección de Reparación Colectiva, para formular e implementar la medida de rehabilitación con los Sujetos de Reparación Colectiva étnicos en la dirección territorial  Tolima.</t>
  </si>
  <si>
    <t>MARTHA SIRLEY</t>
  </si>
  <si>
    <t>ROMERO MORALES</t>
  </si>
  <si>
    <t>MARTHA SULAY</t>
  </si>
  <si>
    <t>PARRA BORDA</t>
  </si>
  <si>
    <t>INIRIDA</t>
  </si>
  <si>
    <t>GUAINIA</t>
  </si>
  <si>
    <t>MARTHA YANETH</t>
  </si>
  <si>
    <t>BELLO VERGARA</t>
  </si>
  <si>
    <t>Prestar sus servicios técnicos a la Subdirección de Reparación Individual para realizar el seguimiento detallado a las solicitudes de indemnización administrativa que cuentan con criterio de priorización y corresponden a casos de focalizaciones especiales, así como atender los requerimientos de indemnización que le indique el supervisor del contrato</t>
  </si>
  <si>
    <t>IBARRA IMBACHI</t>
  </si>
  <si>
    <t>Prestar sus servicios profesionales a la Subdirección de Reparación Individual para el apoyo en el seguimiento y reporte del cumplimiento de las metas establecidas de cada equipo de trabajo de la subdireccion, asi como del acceso las victimas atendidas a las medidas de reparacion, en el marco de la ruta de Atencion, Asistencia y reparacion integral.</t>
  </si>
  <si>
    <t xml:space="preserve">1. Realizar informes semanales que contengan la gestión realizada con la información ingresada a la herramienta tecnológica denominada MAARIV, de la Dirección de Reparación.
2. Asistir a las auditorias de la Oficina de Control Interno y presentar las evidencias y avances, en cuanto a calidad y seguimiento al Plan de Acción de cada equipo de trabajo de la Dirección de Reparación, de acuerdo al cronograma que se establezca. 
3. Consolidar y reportar mensualmente, el avance del plan de acción en el sistema de información que disponga la Oficina asesora de planeación.
4. Realizar un informe semanal que contenga el cumplimiento de los indicadores internos de gestión, establecidos por los equipos de trabajo de la Dirección de Reparación.
5. Reportar mensualmente a la Oficina Asesora de Planeacion, la gestión de los indicadores incluidos en la matriz municipalizada, cargados en la herramienta tecnológica MAARIV de la Dirección de Reparación
6. Realizar informes que atiendan los requerimientos y solicitudes de los equipos de trabajo, con la información contenida en las fuentes de información y el aplicativo MAARIV, de la Dirección de reparación, de acuerdo a la periodicidad que le indique su supervisor.
7. Consolidar, clasificar y remitir al equipo de oferta de la Dirección de Gestión Interinstitucional de la Unidad, las solicitudes para el acceso de las víctimas a los programas internos y/o externos establecidos que realicen los equipos de la Dirección de Reparación
8. Realizar busquedas relacionadas en las fuentes de informacion o bases de datos para verificar las medidas,estrategias y programas a los cuales han tenido acceso las victimas.
9. Realizar informes cuantitativos y cualitativos, con la información suministrada en los Planes de Atención, asistencia y Reparación Integral (PAARI)- momento reparación y sus diferentes variables de acuerdo a la periodicidad en que le sean requeridos. 
10. Realizar semanalmente, informes cuantitativos y cualitativos que den cuenta del acceso que han tenido las víctimas a las diferentes estrategias y programas por la Dirección de Reparación.
11. Elaborar informes semanales para el  seguimiento del estado de las solicitudes de información realizadas por los diferentes equipos de trabajo de la Dirección de Reparación
12. Participar, elaborar y presentar informes mensualmente en las mesas de  trabajo dispuestas por la Dirección de Reparación para el control y seguimiento al cumplimiento de las metas, objetivos e indicadores de gestión nacional y acuerdos territoriales de la Dirección de Reparación y generar  alertas en el manejo y seguridad de la información.
13. Realizar  todas las actividades contractuales  que se le asignen, que guarden relación con la implementación y fortalecimiento de la Ruta de Atención, Asistencia y Reparación Integral a las Víctimas.
14. Cumplir las demás actividades relacionadas con el objeto del contrato que sean acordadas con el supervisor.
</t>
  </si>
  <si>
    <t>MARTHA YASMIN</t>
  </si>
  <si>
    <t>NARVAEZ ALDANA</t>
  </si>
  <si>
    <t>MARTIN</t>
  </si>
  <si>
    <t>ROJAS MEJIA</t>
  </si>
  <si>
    <t>MARY LUZ</t>
  </si>
  <si>
    <t>GARCIA VELASQUEZ</t>
  </si>
  <si>
    <t>Prestar a la Dirección de Gestión Social y Humanitaria  - Subdirección de Prevención y Atención de Emergencias, sus servicios profesionales para la implementación, seguimiento y evaluación de los proyectos agropecuarios, encaminados al fortalecimiento de las comunidades, que se adelanten conjuntamente con entidades territoriales e instituciones intervinientes</t>
  </si>
  <si>
    <t>1.       Apoyar la recepción, revisión, retroalimentación y solicitud de información, cuando sea necesario, de los proyectos agropecuarios presentados.2.       Evaluar técnicamente las propuestas presentas por las entidades territoriales o la comunidad y verificar los documentos técnicos soportes de las solicitudes, así como recopilar y verificar la información necesaria para la evaluación.3.       Revisar el cumplimiento de los requisitos de la propuesta técnica y de los soportes requeridos, al igual que la pertinencia de la intervención, para dar la aprobación del apoyo.4.       Diseñar y/o ajustar herramientas para el seguimiento y evaluación de los proyectos intervenidos.5.       Hacer y orientar el seguimiento y monitoreo constante de los proyectos e intervenciones realizadas.6.       Elaborar documento que reseñe las experiencias y lecciones aprendidas a partir de los proyectos implementados por la Subdirección. 7.       Verificar y contrastar la información generada por el operador de los elementos suministrados.8.       Generar informes de avance en la implementación de la estrategia, cuando lo requiera  el supervisor.9.       Consolidar y mantener actualizada la información de proyectos presentados y viabilizados.  10.    Apoyar el seguimiento al operador que suministre elementos para el desarrollar las iniciativas agropecuarias. 11.    Apoyar el trámite de solicitudes ante el operador, que defina el supervisor.12.    Recibir los elementos que el operador suministre, cuando a ello haya lugar, así como apoyar con las gestiones necesarias para garantizar la entrega.13.    Apoyar y orientar la entrega oficial del apoyo por parte de la Unidad en los Comités de Justicia Transicional o espacios interinstitucionales que correspondan.14.    Suministrar la información sobre el trámite y estado de las solicitudes de apoyo de proyectos agropecuarios.15.    Proyectar la respuesta a los requerimientos y solicitudes sobre iniciativas de  que sean allegadas a la Subdirección, realizando la gestión de la información necesaria, cuando se requiera.16.    Apoyar la orientación técnica a profesionales de las Direcciones Territoriales y a las entidades territoriales, para formulación, planificación, ejecución y monitoreo de las iniciativas agropecuarias.17.    Conocer y adoptar los procedimientos establecidos por parte del proceso de Gestión de Prevención y Atención de Emergencias, según corresponda para el desarrollo de las actividades contratadas.18.    Garantizar estricta confidencialidad sobre la información suministrada por las distintas Entidades y Autoridades, y no divulgar ni utilizar en beneficio propio ni de terceros la información que conozca con ocasión del contrato.19.    Responder y velar por la conservación de la información, documentación y equipos tecnológicos a su cargo.20.    Hacer parte de los Comités verificadores y evaluadores de procesos de selección que adelante la Unidad, en el evento en que sea designado.21.    Cumplir las demás actividades relacionadas con el objeto del contrato que sean acordadas con el supervisor.</t>
  </si>
  <si>
    <t>MARYORIS ELENA</t>
  </si>
  <si>
    <t>CAMARGO CERVANTES</t>
  </si>
  <si>
    <t>Prestar sus servicios de apoyo a la gestión a la Unidad para la Atención y Reparación Integral a las Víctimas, en el desarrollo de las actividades secretariales, administrativas y operativas que se requieran en la Dirección Territorial Bolivar.</t>
  </si>
  <si>
    <t>MAURICIO</t>
  </si>
  <si>
    <t>ACOSTA GONZALEZ</t>
  </si>
  <si>
    <t>Prestar servicios profesionales a la Unidad para las Víctimas - Subdirección de Coordinación Nación - Territorio apoyando la implementación de la estrategia de articulación entre los niveles Nacional, Departamental y Municipal en el marco de la Ley  1448 de 2011, decretos ley y reglamentarios.</t>
  </si>
  <si>
    <t xml:space="preserve">1. Orientar  a las Entidades Territoriales  en el  uso y manejo de la herramienta  RUSICST así como  analizar la información reportada  para cada vigencia
2. Analizar la información del formato único territorial - FUT, reportado por las Entidades Territoriales en la categoría de víctimas, y emitir recomendaciones a las mismas
3. Certificar a las entidades que hacen parte del SNARIV en el nivel territorial 
4. Articular los planes de retornos y/o reubicaciones y reparación colectiva entre las entidades nacionales y las entidades territoriales  en temas estratégicos
5. Entregar reportes e informes que sean solicitados por la Subdirección Coordinación Territorio, en el marco de la implementación de la estrategia de articulación territorial.
6. Contribuir en la aplicación de mecanismos de evaluación y seguimiento a la flexibilización y ampliación de la oferta institucional para la atención y reparación de las víctimas.
7. Lograr que las Entidades territoriales que realizan reporte RUSICST mejoren en la calidad del reporte.
8. Medir y evaluar los niveles de coordinación entre las entidades nacionales y las territoriales, en la implementación y seguimiento en la política de víctimas.
9. Construir y apoyar la implementación de una estrategia de formulación y seguimiento a los criterios de certificación a la contribución al GED de las víctimas validado con las entidades del SNARIV nacional y territorial, con el acompañamiento del Ministerio Público 
10. Fortalecer la intervención de la Unidad en los departamentos y municipios, de acuerdo a la asignación territorial, que indique el subdirector de Coordinación Nación Territorio.
11. Apoyar las actividades de la Dirección de Gestión Interinstitucional, cuando se requiera. 
12. Apoyar a la Subdirección de Coordinación Nación Territorio en la preparación de insumos para emitir respuestas a requerimientos efectuados por entidades de control o por la Corte Constitucional, así como para responder quejas, reclamos y solicitudes que presenten los usuarios externos o internos y velar para que las respuestas se transmitan dentro de los términos establecidos en el requerimiento o la ley.
13. Hacer parte de los Comités verificadores y evaluadores de procesos de selección que adelante la Unidad, en el evento en que sea designado.  
14. Cumplir las demás actividades relacionadas con el objeto del contrato que sean acordadas con el supervisor.
1. Orientar  a las Entidades Territoriales  en el  uso y manejo de la herramienta  RUSICST así como  analizar la información reportada  para cada vigencia
2. Analizar la información del formato único territorial - FUT, reportado por las Entidades Territoriales en la categoría de víctimas, y emitir recomendaciones a las mismas
3. Certificar a las entidades que hacen parte del SNARIV en el nivel territorial 
4. Articular los planes de retornos y/o reubicaciones y reparación colectiva entre las entidades nacionales y las entidades territoriales  en temas estratégicos
5. Entregar reportes e informes que sean solicitados por la Subdirección Coordinación Territorio, en el marco de la implementación de la estrategia de articulación territorial.
6. Contribuir en la aplicación de mecanismos de evaluación y seguimiento a la flexibilización y ampliación de la oferta institucional para la atención y reparación de las víctimas.
7. Lograr que las Entidades territoriales que realizan reporte RUSICST mejoren en la calidad del reporte.
8. Medir y evaluar los niveles de coordinación entre las entidades nacionales y las territoriales, en la implementación y seguimiento en la política de víctimas.
9. Construir y apoyar la implementación de una estrategia de formulación y seguimiento a los criterios de certificación a la contribución al GED de las víctimas validado con las entidades del SNARIV nacional y territorial, con el acompañamiento del Ministerio Público 
10. Fortalecer la intervención de la Unidad en los departamentos y municipios, de acuerdo a la asignación territorial, que indique el subdirector de Coordinación Nación Territorio.
11. Apoyar las actividades de la Dirección de Gestión Interinstitucional, cuando se requiera. 
12. Apoyar a la Subdirección de Coordinación Nación Territorio en la preparación de insumos para emitir respuestas a requerimientos efectuados por entidades de control o por la Corte Constitucional, así como para responder quejas, reclamos y solicitudes que presenten los usuarios externos o internos y velar para que las respuestas se transmitan dentro de los términos establecidos en el requerimiento o la ley.
13. Hacer parte de los Comités verificadores y evaluadores de procesos de selección que adelante la Unidad, en el evento en que sea designado.  
14. Cumplir las demás actividades relacionadas con el objeto del contrato que sean acordadas con el supervisor.
</t>
  </si>
  <si>
    <t>GOMEZ TRUJILLO</t>
  </si>
  <si>
    <t>MAURICIO HARLEY</t>
  </si>
  <si>
    <t>GOMEZ NIETO</t>
  </si>
  <si>
    <t>Prestar sus servicios profesionales a la Unidad para la Atención y Reparación Integral a las Víctimas en la Dirección de Asuntos Étnicos para apoyar la implementación de los Decretos ley 4633, 4634 y 4635 de 2011; en los procesos de construcción e implementación de las mediciones de subsistencia mínima y superación de la situación de vulnerabilidad de los grupos étnicos.</t>
  </si>
  <si>
    <t>MELISSA</t>
  </si>
  <si>
    <t>VALENCIA ACEVEDO</t>
  </si>
  <si>
    <t>MERY ELENA</t>
  </si>
  <si>
    <t>VASQUEZ ROJANO</t>
  </si>
  <si>
    <t>MICHAEL ADOLFO</t>
  </si>
  <si>
    <t>MORALES HURTADO</t>
  </si>
  <si>
    <t>MICHAEL ALEX</t>
  </si>
  <si>
    <t>MONCLOU CHAPARRO</t>
  </si>
  <si>
    <t xml:space="preserve">1. Prestar asistencia técnica a la Unidad para las Víctimas en los procesos de Restitución de Tierras en su fase administrativa y judicial.
2. Promover la implementación de las decisiones de los jueces de restitución de tierras y brindar insumos a la oficina Asesora Jurídica para informar a jueces y magistrados sobre dicho cumplimiento. 
3. Representar a la Unidad para las Víctimas en las audiencias de restitución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4. Articular e impulsar acciones de gestión de oferta para fomentar el proceso de estabilización socioeconómica de la población retornada o reubicada, con especial énfasis en la articulación con el sector de agricultura en lo referente a la focalización de población retornada o reubicada en los programas liderados por la Agencia nacional de tierras, la Agencia de Desarrollo Rural Territorial y la Agencia de Desarrollo Territorial. 
5. Dinamizar y articular  acciones requeridas para dar cumplimiento a los requerimientos de índole administrativo, judicial, cumplimiento de metas trazadas, en el plan de acción, planes de mejoramiento provenientes de las observaciones de  organismos de control y órdenes judiciales en lo relacionado con los procesos de retorno y reubicación, y en su articulación con los procesos de restitución de tierras y reparación colectiva, en los términos que tales autoridades lo estimen pertinente, así como brindar la información requerida al respecto.
6. Acompañar, gestionar, apoyar y participar en las reuniones, mesas y comités establecidos en el marco del Convenio 1524 de 2012 entre la Unidad para las Víctimas y la Unidad Administrativa Especial de Gestión de Restitución de Tierras Despojadas, así como apoyar en el avance y cumplimiento de dicho convenio. 
7. Apoyar la articulación con el Consejo Superior de la Judicatura, o quien haga sus veces y los Jueces y Magistrados Especializados de la Restitución de Tierras y de Territorios Colectivos étnicos como una medida de reparación en el marco de la ruta de atención, asistencia y reparación integral.  
8. Adelantar la sistematización y clasificación de sentencias y órdenes de restitución de tierras y territorios colectivos. 
9. Actualizar el archivo de las sentencias, medidas cautelares y el cumplimiento de órdenes de restitución de tierras y territorios colectivos. 
10. Asistir técnicamente para la socialización, el uso de los instrumentos, procedimientos, protocolos, metodologías y planes de acción, que sean requeridos para la materialización del proceso de retornos y/o reubicaciones dirigida a la población víctima de desplazamiento forzado.
11. Apoyar la implementación de la Ruta Integral de Atención, Asistencia y Reparación Individual para personas víctimas de desplazamiento que desean retornarse o reubicarse.
12. Asistir a las reuniones y/o comités que le sean asignadas, dejando reportes e informes de los temas tratados en las mismas y hacer el respectivo seguimiento.
13. Hacer parte de los comités verificadores y evaluadores de procesos de selección que adelante la Unidad, en el evento en el que sea designado.
14. Cumplir las demás actividades relacionadas con el objeto del contrato, que sean acordadas con el supervisor.
</t>
  </si>
  <si>
    <t>MIGUEL</t>
  </si>
  <si>
    <t>MORERA LIZCANO</t>
  </si>
  <si>
    <t>Prestar sus servicios profesionales en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Caqueta - Huila.</t>
  </si>
  <si>
    <t>MIGUEL ALEJANDRO</t>
  </si>
  <si>
    <t>GALINDO ROA</t>
  </si>
  <si>
    <t>Prestar servicios profesionales a la Unidad para las Víctimas - Dirección de Gestión Interinstitucional - Grupo de Oferta Institucional, en el fortalecimiento de la estrategia de articulación y gestión de la oferta con las entidades del SNARIV en los tres niveles de gobierno mediante la promoción al acceso de las víctimas a los planes, programas, proyectos, bienes y servicios en el marco de la política pública en los componentes de atención y asistencia y  de prevención y protección.</t>
  </si>
  <si>
    <t xml:space="preserve">1. Realizar la identificación, caracterización y articulación de rutas de acceso a la oferta en el componente de atención y asistencia y  prevención y protección de las entidades del SNARIV.
2. Implementar y efectuar  seguimiento a  la Estrategia de Gestión de oferta y su articulación con la estrategia de corresponsabilidad.
3. Gestionar y articular la oferta dispuesta en la herramienta SIGO y Tablero del Plan de acción territorial de acuerdo a los componentes de política asignados. 
4. Coordinar con los responsables o pares interinstitucionales el acceso efectivo a las ofertas gestionadas en favor de la población víctima.
5. Implementar la fase dos del plan de gradualidad de la medida de identificación - libreta militar, en articulación con las entidades competentes.
6. Plantear estrategias que permitan mejorar el desarrollo y la implementación de la estrategia de gestión de oferta institucional o dar solución a los problemas detectados en el desarrollo de la misma.
7. Realizar seguimiento a los convenios, acuerdos o protocolos definidos con las entidades públicas y privadas para el acceso a la oferta a la población víctima.
8. Brindar asistencia técnica a las Direcciones Territoriales asignadas para la adecuada implementación de la Estrategia de Gestión de Oferta.
9. Apoyar la gestión de oferta con las entidades competentes, en casos especiales y acciones constitucionales.
10. Acompañar las actividades de la Dirección de Gestión Interinstitucional, cuando sea requerido.
11. Apoyar con la elaboración de insumos para la emisión de respuesta a derechos de petición, requerimientos de entes de control y autos y sentencias de la Corte Constitucional relacionados con el objeto y las actividades del contrato, cuando sea requerido.
12. Apoyar en la actualización de versiones finales para la operación del Grupo de Respuesta Escrita de la Unidad, cuando sea requerido.
13. Hacer parte de los Comités verificadores y evaluadores de procesos de selección que adelante la Unidad, en el evento en que sea designado.
14. Cumplir las demás actividades relacionadas con el objeto del contrato que sean acordadas con el supervisor
</t>
  </si>
  <si>
    <t>MIGUEL ANDRES</t>
  </si>
  <si>
    <t>MARTINEZ TORO</t>
  </si>
  <si>
    <t xml:space="preserve">1. Liderar la asistencia técnica y jurídica a las Direcciones Territoriales en el proceso de restitución de tierras en su fase administrativa y judicial y en la articulación con las instituciones del sector agricultura para el acceso, saneamiento y formalización de tierras y territorios colectivos. 
2. Promover estrategias para la implementación de las decisiones de los jueces de restitución de tierras y brindar insumos a la oficina Asesora Jurídica para informar a jueces y magistrados sobre dicho cumplimiento.
3. Liderar el seguimiento al cumplimiento de las órdenes de restitución de tierras y territorios colectivos étnicos de las órdenes dirigidas a la Unidad para las Víctimas.
4. Representar a la Unidad para las Víctimas en las audiencias de restitución de tierras y realizar el seguimiento a las órdenes de restitución de tierras impartidas a la Unidad para las Víctimas.
5. Realizar acompañamiento y seguimiento a la aplicación territorial de los lineamientos sobre el cumplimiento de las órdenes de restitución de tierras y territorios colectivos y en la articulación con las instituciones del sector agricultura para el acceso, saneamiento y formalización de tierras y territorios colectivos.
6. Acompañar, gestionar, apoyar y participar en las reuniones, mesas y comités establecidos en el marco del Convenio 1524 de 2012 entre la Unidad para las Víctimas y la Unidad Administrativa Especial de Gestión de Restitución de Tierras Despojadas, así como apoyar en el avance y cumplimiento de dicho convenio.
7. Impulsar acciones de gestión de oferta para fomentar los procesos de estabilización socioeconómica de la población retornada o reubicada, con especial énfasis en la articulación con el sector de agricultura en lo referente a la focalización de población retornada o reubicada en los programas liderados por la Agencia Nacional de tierras, la Agencia de Desarrollo Rural Territorial y la Agencia de Desarrollo Territorial.
8. Articular con el Consejo Superior de la Judicatura o quien haga sus veces y los Jueces y Magistrados Especializados en Restitución de Tierras la implementación de los procesos misionales de la Unidad en el marco de la ruta de atención, asistencia y reparación integral con los procesos de restitución de tierras y territorios colectivos.
9. Asistir técnicamente a la Unidad para las Víctimas para la socialización, el uso de los instrumentos, procedimientos, protocolos, metodologías y planes de acción, que sean requeridos para la materialización del proceso de retornos y/o reubicaciones dirigida a la población víctima de desplazamiento forzado.
10. Asistir a las reuniones y/o comités que le sean asignadas, dejando reportes e informes de los temas tratados en las mismas y hacer el respectivo seguimiento.
11. Hacer parte de los comités verificadores y evaluadores de procesos de selección que adelante la Unidad, en el evento en el que sea designado.
12. Cumplir las demás actividades relacionadas con el objeto del contrato, que sean acordadas con el supervisor.
</t>
  </si>
  <si>
    <t>MIGUEL ANGEL</t>
  </si>
  <si>
    <t>ARIAS BAQUERO</t>
  </si>
  <si>
    <t>Prestar sus servicios profesionales a la Subdirección de Reparación Colectiva, para la implementación del Programa de Reparación colectiva en la Dirección Territorial Valle del Cauca.</t>
  </si>
  <si>
    <t>MIGUEL ANTONIO</t>
  </si>
  <si>
    <t>CRUZ GONZALEZ</t>
  </si>
  <si>
    <t>Prestar servicios profesionales a la Unidad para las Víctimas - Dirección de Gestión Interinstitucional, para contribuir en la formulación e implementación de la ruta de atención de víctimas que se encuentran en el exterior.</t>
  </si>
  <si>
    <t xml:space="preserve">1. Actualizar el documento guía de “Orientaciones Generales sobre Atención, Asistencia y Reparación para colombianos Víctimas en el exterior en el marco de la Ley 1448 de 2011”.
2. Elaborar documentos técnicos con lineamientos para la atención, asistencia y reparación a víctimas que se encuentren en territorios fronterizos.
3. Apoyar la elaboración de un Decreto Reglamentario para la atención, asistencia y reparación a víctimas que se encuentran en el exterior.
4. Elaborar metodologías para la formación a los funcionarios consulares en aspectos relacionados con la atención a víctimas en el marco de la Ley 1448 de 2011.
5. Apoyar la construcción de piezas comunicativas con la Oficina Asesora de Comunicaciones, que permitan a las víctimas que se encuentran en el exterior conocer sobre derechos.
6. Apoyar los procesos de capacitación a funcionarios Consulares en temas relacionados con la atención, asistencia y reparación a connacionales víctimas en el exterior. 
7. Recomendar estrategias y actividades a los enlaces de las diferentes direcciones misionales de la Unidad para las Víctimas, que contribuyan a la formulación e implementación de la ley en territorio fronterizo y en el exterior.
8. Articular con las entidades que conforman el Sistema Nacional de Atención y Reparación Integral a las Víctimas –SNARIV- la generación de oferta diferenciada para los Connacionales Víctimas.
9. Socializar con las áreas misionales de la Unidad para las Víctimas los avances y acuerdos alcanzados con las entidades del SNARIV involucradas en el proceso de acompañamiento a los connacionales victimas en el marco del modelo de atención, asistencia y reparación Integral a connacionales víctimas.
10. Definir con las diferentes áreas misionales de la Unidad para las Víctimas las medidas del modelo de atención, asistencia y reparación integral a las víctimas que puedan ser entregadas de forma priorizada a los Connacionales Víctimas que se encuentren en el exterior.
11. Apoyar al Equipo Connacionales Víctimas en el Exterior en el proceso de implementación de las medidas del modelo de atención, asistencia y reparación de víctimas de tal manera que se logre un acompañamiento integral a las victimas connacionales. 
12. Apoyar la socialización de los procedimientos desarrollados, para el acompañamiento a victimas connacionales, tanto a los funcionarios y colaboradores de la Entidad del nivel nacional y territorial, así como a los funcionarios de las entidades del SNARIV. 
13. Apoyar las jornadas de asistencia y atención en consulados de Colombia dirigidos a víctimas en el exterior.
14. Apoyar las brigadas móviles en países fronterizos.
15. Gestionar espacios que permitan la socialización de los procesos de acompañamiento, construidos en el marco del modelo de atención, asistencia y reparación integral con la victimas connacionales residentes en el exterior de acuerdo con establecido por el parte del Ministerio de Relaciones Exteriores como miembro del SNARIV. 
16. Brindar soporte en la preparación de las respuestas a los derechos de petición relacionados con el objeto y las actividades del contrato y velar para que las respuestas se tramiten dentro de los términos establecidos en la ley. 
17. Apoyar las actividades de la Dirección de Gestión Interinstitucional cuando se requiera.
18. Hacer parte de los Comités verificadores y evaluadores de procesos de selección que adelante la Unidad, en el evento en que sea designado.  
19. Cumplir las demás actividades relacionadas con el objeto del contrato que sean acordadas con el supervisor.
</t>
  </si>
  <si>
    <t>MIGUEL ARTURO</t>
  </si>
  <si>
    <t>CRUZ TOVAR</t>
  </si>
  <si>
    <t>Prestar sus servicios profesionales a la Oficina de Tecnologías de la Información para formular y desarrollar actividades relacionadas con el cliclo de vida del software de soluciones e integraciones de herramientas informaticas en coordinación con los arquitectos y lideres de desarrollo de la Unidad.</t>
  </si>
  <si>
    <t>MILDRED AMPARO</t>
  </si>
  <si>
    <t>MANZANO MELENDEZ</t>
  </si>
  <si>
    <t>Prestar a la Dirección de Gestión Social y Humanitaria -  Subdirección de Prevención y Atención de Emergencias, sus servicios profesionales en la orientación, la formulación e implementación de planes, programas y/o proyectos en cabeza de la Subdirección.</t>
  </si>
  <si>
    <t xml:space="preserve">1. Asesorar en la formulación e implementación de planes, programas y/o proyectos en cabeza de la Subdirección.
2. Brindar asesoría al subdirector técnico en temas relacionados con ayuda humanitaria para víctimas de conflicto armado de competencia de la Subdirección de Prevención y Atención de Emergencias
3. Asistir al Subdirector Técnico en las reuniones que se convoquen con el fin de evaluar el seguimiento técnico, presupuestal, financiero, operativo, administrativo y jurídico de los contratos y/o convenios suscritos de competencia de la Subdirección de Prevención y Atención de Emergencias.
4. Servir de enlace de la Subdirección de Prevención y Atención de Emergencias ante la Oficina Asesora Jurídica para gestionar, entregar y aclarar los insumos requeridos para los casos en cabeza de la Subdirección.
5. Orientar a las   Direcciones Territoriales y/o entidades territoriales respecto al trámite de atención y ayuda humanitaria.
6. Participar y hacer seguimiento como enlace en los convenios suscritos con las demás entidades pertenecientes al SNARIV, según competencia de la Subdirección de Prevención y Atención de Emergencias.
7. Apoyar el seguimiento  y control de las estrategias o mecanismos que disponga la Unidad de ayuda y atención humanitaria a las entidades territoriales.
8. Acompañar y dar seguimiento a las metas propuestas en el plan de acción según competencia de la Subdirección de Prevención y Atención de Emergencias.
9. Apoyar la proyección de respuestas a solicitudes y requerimientos relacionados con ayuda humanitaria  para víctimas del conflicto armado de competencia de la Subdirección de Prevención y Atención de Emergencias.
10. Participar, cuando se requiera en los escenarios de coordinación interinstitucional y espacios en los que se traten temas de prevención y atención a las víctimas.
11. Elaborar y presentar informes ejecutivos y los documentos que se requieran de acuerdo con sus competencias y con los lineamientos establecidos por el supervisor evidenciando los avances, las limitaciones y así como  propuestas de mejora.
12. Hacer parte de los Comités verificadores y evaluadores de procesos de selección que adelante la Unidad, en el evento en que sea designado.
13. Cumplir las demás actividades relacionadas con el objeto del contrato que sean acordadas con el supervisor.
</t>
  </si>
  <si>
    <t>MILENA MERCEDES</t>
  </si>
  <si>
    <t>TORO OVIEDO</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</si>
  <si>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Sincelejo (Sucre)</t>
  </si>
  <si>
    <t>MILGEN YURLEIDIS</t>
  </si>
  <si>
    <t>SALAZAR SANTOS</t>
  </si>
  <si>
    <t>Prestar sus servicios de apoyo a la gestión a la Unidad para la Atención y Reparación Integral a las Víctimas, en el desarrollo de las actividades secretariales, administrativas y operativas que se requieran en la Dirección Territorial Urabá.</t>
  </si>
  <si>
    <t>MILLER VIDAL</t>
  </si>
  <si>
    <t>GARCIA GARZON</t>
  </si>
  <si>
    <t>Prestar sus servicios profesionales a la Unidad para  las Victimas, en la Dirección General- Grupo de Cooperación Internacional  para hacer seguimiento y control administrativo y financiero a las actividades que se desarrollen en el marco de la Subvención No.2015/SPE/0000400009  proyecto  "Apoyo A La Consolidación De Los Derechos De Las Víctimas". En El Marco De La Ley De Víctimas Y Restitución De Tierras, Fase II.</t>
  </si>
  <si>
    <t xml:space="preserve">1. Apoyar el seguimiento administrativo y financiero del proyecto, con el fin de asegurar su correcta implementación, asegurando el cumplimiento de los objetivos del proyecto, así como de los procesos y procedimientos establecidos en los Manuales de la AECID  de una manera oportuna y eficiente. 
2. Apoyar la ejecución de todas las actividades del proyecto, conforme a  lo acordado entre AECID y la UARIV teniendo en cuenta el correcto cumplimiento del POA y cronograma pactado. Apoyar la implementación de todos los mecanismos de seguimiento y evaluación del proyecto, según lo acordado entre la AECID y la Unidad. 
3. Realizar las acciones y estrategias necesarias para la buena ejecución del proyecto, incluidos los mecanismos de control administrativo que garanticen el cumplimiento de sus objetivos., de común acuerdo con la Oficina  Técnica de Cooperación de AECID, el/la Asesor/a Técnico/a del Proyecto y las contrapartes técnicas del proyecto.
4. Apoyar la articulación con el equipo administrativo  de la UARIV para buscar una buena ejecución del proyecto, teniendo en cuenta criterios de oportunidad y eficiencia en todos los componentes administrativos y financieros del mismo. 
5. Monitorear, revisar y ajustar, en coordinación permanente con la UARIV, el presupuesto del proyecto. 
6. Apoyar a la Unidad en la elaboración y presentación de todos los informes financieros del proyecto, a la Auditoría del proyecto así como los demás informes económicos y presupuestarios  que le sean requeridos. 
7. Participar en todas las reuniones de seguimiento al proyecto, así como en otras donde se requiera participación de la Unidad presentando las recomendaciones administrativas requeridas sobre cualquier solicitud realizada por la entidad ejecutora.
8. Generar los informes financieros y administrativos sobre las actividades realizadas por la unidad administrativa a su cargo, así como el estado de avance del proyecto. Estos informes contendrán las recomendaciones pertinentes. 
9. Realizar reporte del proyecto de inversión de la subvención en el SUIFP y SPI
10. Asegurar una permanente comunicación y flujo de información entre el área administrativa de AECID y de la Unidad, así como con los Analistas de Finanzas y Adquisiciones. 
11. Apoyar el Sistema Integrado de Gestión de la oficina de Cooperación Internacional de la UARIV
12. Atender a los lineamientos y políticas generales del Sistema de Gestión de Calidad definidos por la Unidad que se relacionen con el objetivo del contrato.
13. Hacer parte de los Comités verificadores y evaluadores de procesos de selección que adelante la Unidad, en el evento en que sea designado.
14. Cumplir las demás actividades relacionadas con el objeto del contrato que sean acordadas con el supervisor.
</t>
  </si>
  <si>
    <t>MONICA</t>
  </si>
  <si>
    <t>ARANGO GARCIA</t>
  </si>
  <si>
    <t>PAEZ CARDONA</t>
  </si>
  <si>
    <t>Representar judicial y extrajudicialmente a la Unidad para las Víctimas ante la jurisdicción contenciosa implementando las líneas de defensa dentro de las acciones de grupo que cursan actualmente  contra la Entidad, así como apoyar la consolidación, socialización e implementación de los lineamientos de defensa judicial desde un enfoque contencioso.</t>
  </si>
  <si>
    <t xml:space="preserve">1. Prestar sus servicios profesionales en materia jurídica para fijar los lineamientos de defensa judicial de la Unidad para la Atención y Reparación Integral a  las Víctimas.
2. Apoyar en la formulación de la política de prevención del daño antijurídico de la entidad, para el año 2017
3. Entregar informe respectivo sobre los presupuestos procesales de los medios de control de Nulidad y Nulidad y Restablecimiento del Derecho.
4. Entregar informe respectivo sobre los presupuestos procesales del medio de control de Reparación Directa.
5. Entregar informe respectivo sobre los presupuestos procesales del medio de control de Controversias Contractuales.
6. Entregar informe de medios de control de Repetición y Protección de los Derechos e Intereses Colectivos.
7. Entregar informe respectivo sobre los presupuestos procesales de los medios de control de Reparación de los perjuicios causados a un grupo, Cumplimiento de normas con fuerza material de Ley o de Actos Administrativos y Control por vía de excepción.
8. Entregar informe respectivo sobre los presupuestos procesales en materia laboral
9. Entregar informe respectivo sobre los resultados de las jornadas de socialización del primer proyecto del Manual de Defensa Judicial de la entidad; así como las modificaciones realizadas de acuerdo a las observaciones presentadas sobre el mismo y la Proyección de la Resolución por medio de la cual se adopte la versión final del  Manual de Defensa Judicial de la entidad y
10. Servir como enlace con la Agencia Jurídica de Defensa del Estado
11. Asistir y acompañar a la Coordinación del Grupo de Defensa Judicial en las reuniones desarrolladas por la Agencia de Defensa Jurídica del Estado
12. Revisar y tramitar las  acciones de grupo más representativas iniciadas en contra de la Unidad para las Víctimas, previo otorgamiento de poder especial, presentando informes oportunos sobre el avance de los procesos.
13. Realizar un plan de trabajo en coordinación con los grupos, áreas y profesionales encargados de la Defensa Judicial de la Entidad para la elaboración del Manual de Defensa Judicial.
14. Investigar y recopilar la información existente acerca de la normativa que rige la Unidad, y aquella correspondiente a la Defensa Judicial de las entidades públicas que le aplique a la misma.
15. Elaborar el Manual de Defensa Judicial de la Unidad, acorde con el plan de trabajo acordado con el Supervisor del Contrato y el Jefe de la Oficina Asesora Jurídica.
16. Revisar los lineamientos que ha emitido el Comité de Defensa Judicial de la Unidad para su incorporación al Manual de Defensa Judicial.   
17. Brindar apoyo jurídico a las diferentes dependencias de la Unidad que requieran dar respuestas a los derechos de petición interpuestos por la población objeto de atención de la Unidad para la Atención y Reparación Integral a las Víctimas.
18. Representar judicial y extrajudicialmente a la Unidad para las Víctimas.
19. Asistir y acompañar a la Coordinadora del Grupo de Defensa Judicial en las reuniones y actividades realizadas con la Agencia de Defensa Jurídica del Estado actuando como enlace. 
20. Identificar los riesgos de perdida litigiosa de  la Unidad para la Atención y Reparación Integral a  las Víctimas. 
21. Apoyar en la formulación de la política de prevención del daño antijurídico de  la Entidad para el año 2017
22. Hacer parte de los Comités verificadores y evaluadores de procesos de selección que adelante la Unidad, en el evento en que sea designado. 
23. Cumplir las demás actividades relacionadas con el objeto del contrato que sean acordadas con el supervisor. 
</t>
  </si>
  <si>
    <t>RODRIGUEZ ALZATE</t>
  </si>
  <si>
    <t>MONICA LIZETH</t>
  </si>
  <si>
    <t>PATIÑO RAMIREZ</t>
  </si>
  <si>
    <t>Prestar sus servicios profesionales y de apoyo a la gestión a la Unidad para la Atención y Reparación Integral a las Víctimas en la Subdirección de Valoración y Registro de la Dirección de Registro y Gestión de la Información para desarrollar actividades tendientes al cumplimiento, seguimiento y acompañamiento de las órdenes contenidas en las sentencias de restitución proferidas por los Juzgados y Tribunales Especializados en Restitución de Tierras a fin de incluir en el Registro Único de Victimas -RUV- a las víctimas que sean requeridas</t>
  </si>
  <si>
    <t>MONICA MARITZA</t>
  </si>
  <si>
    <t>RODRIGUEZ CHAUX</t>
  </si>
  <si>
    <t>Prestar sus servicios profesionales a La Unidad para la Atención y Reparación Integral a las Víctimas en el  Grupo de Gestión Contractual para realizar las actividades propias de los procesos de contratación que le sean asignados, así como trámites de incumplimientos contractuales y liquidación de contratos y convenios</t>
  </si>
  <si>
    <t xml:space="preserve">1. Prestar el acompañamiento jurídico en la estructuración de los procesos de contratación de mínima cuantía, contratación directa, selección abreviada, concursos de méritos y procesos en tienda virtual del estado colombiano, de conformidad con la normativa vigente.
2. Elaborar los documentos y actos jurídicos necesarios durante la etapa precontractual de los procesos de contratación de mínima cuantía, contratación directa, selección abreviada, concursos de méritos y procesos en tienda virtual del estado colombiano que le sean asignados, de conformidad con la normativa vigente. 
3. Elaborar los documentos y actos jurídicos propios de la etapa contractual, correspondiente a los procesos de contratación de mínima cuantía, contratación directa, selección abreviada, concursos de méritos y procesos en tienda virtual del estado colombiano y/o contratos o convenios que le sean asignados, de conformidad con la normativa vigente.
4. Elaborar los documentos y actos jurídicos necesarios durante la etapa pos contractual de los contratos y/o convenios que le sean asignados, de conformidad con la normativa vigente.
5. Responder las observaciones jurídicas que se presenten en desarrollo de los procesos de contratación que le sean asignados.
6. Analizar y revisar los recursos que se presenten contra los actos administrativos que se expidan con ocasión de la actividad contractual de LA UNIDAD y proyectar la respuesta a los mismos.
7. Realizar la verificación de los requisitos jurídicos habilitantes de las propuestas presentadas en los procesos de contratación que le sean asignados y consolidar el documento final con la evaluación técnica, económica y financiera aportada por los responsables para su publicación.
8. Elaborar los conceptos que le sean solicitados y que guarden relación con el objeto del contrato.
9. Adelantar los trámites de liquidación que le sean asignados. 
10. Realizar la entrega al Grupo de Archivo y Gestión Documental de los expedientes contractuales a su cargo, en el formato definido por la Entidad.  
11. Realizar la digitalización del memorando de entrega al archivo de los expedientes contractuales, así como su inclusión en la carpeta compartida del Grupo que se lleva para tal fin.  
12. Apoyar a la Coordinación del Grupo de Gestión Contractual en la elaboración de las respuestas de requerimientos derivados de auditorías internas y/o externas y de cualquier Ente de control, así como peticiones y solicitudes que sean de competencia del Grupo de Gestión contractual y que le sean asignados por el Supervisor del contrato.  
13. Hacer parte de los Comités verificadores y evaluadores de procesos de selección que adelante la Unidad, en el evento en que sea designado. 
14. Cumplir las demás actividades relacionadas con el objeto del contrato que sean acordadas con el supervisor.
</t>
  </si>
  <si>
    <t>MONICA PATRICIA</t>
  </si>
  <si>
    <t>MONSALVO TORRES</t>
  </si>
  <si>
    <t>Prestar sus servicios profesionales a la Unidad para la Atención y Reparación Integral para las Víctimas apoyando asuntos relacionados con los procesos de adquisiciones y  contrataciones que se requieran de acuerdo con lo establecido en el Acuerdo de Donación, el Manual Operativo del Proyecto, el Plan de Adquisiciones y las Normas de Adquisiciones y Contrataciones del Banco Mundial, en el marco de la ejecución del proyecto denominado "Reparación Colectiva a Víctimas para la Reconstrucción Social"</t>
  </si>
  <si>
    <t>MONICA YULIETH</t>
  </si>
  <si>
    <t>PONGUTA ACHURY</t>
  </si>
  <si>
    <t xml:space="preserve">Prestar servicios profesionales a la Unidad para las Víctimas - Dirección de Gestión Interinstitucional, brindando apoyo jurídico y conceptual en la implementación de los Proyectos territoriales para la vida y la reconciliación. 
</t>
  </si>
  <si>
    <t>NADIA CAROLINA</t>
  </si>
  <si>
    <t>CASTILLO DIAZ</t>
  </si>
  <si>
    <t>Prestar sus servicios profesionales a la Subdirección Red Nacional de Información de la Unidad para dar lineamientos a la línea de Articulación Interinstitucional y Dinamización de la Información que permitan avanzar en la implementación de la interoperabilidad de los sistemas de información de la RNI.</t>
  </si>
  <si>
    <t xml:space="preserve">1. Planear y articular las actividades ejecutadas por el equipo de articulación nacional, para garantizar el cumplimiento del procedimiento articulación interinstitucional y dinamización de la información, en cumplimiento de los objetivos misionales de LA UNIDAD.
2. Proponer y elaborar lineamientos, estrategias o procedimientos que mejoren los procesos de intercambio de información y articulación interinstitucional con las entidades públicas del nivel estatal y demás organizaciones privadas.
3. Apoyar la formulación y seguimiento del Plan Operativo del Subcomité Nacional de Sistemas de Información de Información, además de proponer ajustes.
4. Gestionar alianzas estratégicas con entidades públicas del nivel gubernamental y estatal y demás organizaciones privadas que contribuyen a la implementación de la política pública de victimas  
5. Fortalecer los procesos de articulación con MinTic para materializar el concepto de interoperabilidad y facilitar el intercambio de información entre los sectores relacionados con la política pública de víctimas.
6. Contribuir cuando sea necesario con la elaboración de informes para responder a los requerimientos que formule organismos de control sobre atención, asistencia y reparación integral a las víctimas.  
7. Hacer parte de los Comités verificadores y evaluadores de procesos de selección que adelante LA UNIDAD, en el evento en que sea designado. 
8. Cumplir las demás actividades relacionadas con el objeto del contrato que sean acordadas con el supervisor.
</t>
  </si>
  <si>
    <t>NADINA LLUVIA</t>
  </si>
  <si>
    <t>MESA OSORIO</t>
  </si>
  <si>
    <t>Prestar sus servicios profesionales a la Subdirección de Reparación Colectiva, para formular e implementar la medida de rehabilitación con los Sujetos de Reparación Colectiva étnicos en la dirección territorial Urabá.</t>
  </si>
  <si>
    <t>NANCY</t>
  </si>
  <si>
    <t>MEJIA LADINO</t>
  </si>
  <si>
    <t>NANCY ANDREA</t>
  </si>
  <si>
    <t>RIVERO CARDENAS</t>
  </si>
  <si>
    <t>NANCY ESPERANZA</t>
  </si>
  <si>
    <t>MACIAS AYALA</t>
  </si>
  <si>
    <t>Prestar sus servicios profesionales en la Subdirección de Reparación Colectiva, para apoyar la implementacion de las medidas de reparación integral, sistematización y seguimiento de los requerimientos que se generen en el marco de la ejecución de la ley 1448 de 2011 y la Ley 975 de 2005 o que se consignen en las sentencias proferidas por las salas de justicia y paz.</t>
  </si>
  <si>
    <t>QUIROGA MONGUI</t>
  </si>
  <si>
    <t>Prestar los servicios profesionales al Grupo de Gestión Administrativa y Documental de la UNIDAD para realizar el seguimiento a las actividades establecidas en Plan Operativo de Gestión Documental 2017.</t>
  </si>
  <si>
    <t>NASLY MABEL</t>
  </si>
  <si>
    <t>LOPEZ CONTRERAS</t>
  </si>
  <si>
    <t>Prestar sus servicios profesionales a la Subdirección de Reparación Individual, promoviendo y realizando seguimiento a   estrategias, planes y proyectos, de acompañamiento  integral, articulando acciones de inversión en vivienda e inmuebles rurales, para las víctimas que se encuentren en ruta de indemnización administrativa</t>
  </si>
  <si>
    <t xml:space="preserve">1. Proponer e implementar estrategias, planes, acciones e iniciativas que permitan identificar víctimas con preferencia de inversión en vivienda e inmuebles rurales, con el fin de realizar el acompañamiento a la inversión adecuada de los recursos y propiciar una posible conexión con  oferta tanto el nivel  nacional como territorial ,haciendo seguimiento a su ejecución e impacto durante todo el periodo contractual.
2. Elaborar los documentos que contengan los lineamientos técnicos y metodológicos para el desarrollo  de estrategias de orientación y acompañamiento para la adecuada inversión de la indemnización en vivienda e inmuebles rurales, y hacer el respectivo seguimiento a su desarrollo. de acuerdo a las indicaciones de su supervisor.
3. Apoyar el seguimiento a las estrategias de focalización que se  implementen  en el marco de la inversión de la indemnización administrativa en relación a  Vivienda e inmuebles rurales, presentando informes de análisis descriptivo con información de tipo cualitativo y cuantitativo, según la periodicidad en los cuáles sean solicitados por su supervisor. 
4. Realizar el seguimiento a los profesionales de acompañamiento integral, en el marco de las estrategias implementadas en territorio, y  que correspondan a  acciones en vivienda e inmuebles rurales, brindando los lineamientos que contribuyan a garantizar la efectividad del acompañamiento a la adecuada inversión de los recursos  en territorio 
5. Proponer y desarrollar acciones en favor de la difusión de las medidas financieras, en el marco de lo dispuesto en la Ley 1448, enfocadas al restablecimiento de los derechos de las víctimas que se vinculen a las estrategias de acompañamiento integral.
6. Apoyar la supervisión de los convenios para la  implementación de las medidas de reparación en relación con créditos  previstas en el artículo 129 de la ley 1448 de 2011 (Líneas especiales de crédito de redescuento)  y los demás en los cuales sea designado su supervisor del contrato, de acuerdo a las indicaciones que este le imparta.
7. Desarrollar acciones de articulación con las diferentes entidades del Sistema Nacional de Atención, Asistencia y Reparación Integral a las Víctimas (SNARIV) para la ampliación y flexibilización de planes, programas y proyectos, que constituyan oportunidades reales de inversión en materia de vivienda e inmuebles rurales, de acuerdo a las indicaciones de su supervisor.
8. Articular las acciones con el Fondo Nacional del Ahorro, y que permitan ampliar y flexibilizar la oferta, para las victimas vinculadas a las estrategias de acompañamiento integral.  
9. Citar y llevar a cabo la secretaría técnica de la mesa técnica de vivienda e inmuebles rurales del Subcomité de Indemnización Administrativa del Sistema Nacional de Atención, Asistencia y Reparación Integral a las Víctimas (SNARIV)  y velar por el cumplimiento de los compromisos que allí se deriven, liderando la construcción de los documentos y acciones definidas en el Plan Operativo Anual del mencionado subcomité,  de acuerdo a la periodicidad en la cual sea requerida por su supervisor.
10. Participar de las mesas técnicas de otros subcomités donde se trate los temas de restitución de vivienda e inmuebles rurales, así como en el grupo de  medidas financieras y entregar los informes que den soporte a los compromisos que de alli se deriven, según la periodicidad que sea solicitado por su supervisor
11. Propiciar escenarios de articulación institucional para la materialización de alianzas con entidades público, privadas, con el fin de adelantar acciones estratégicas para la implementación de proyectos y pilotos que respondan a los objetivos de las Estrategias de Acompañamiento,  haciendo el respectivo seguimiento durante todo el periodo contractual.
12. Articular acciones con el grupo de retornos, reubicaciones y tierras, encaminadas a la creación de una ruta para el acceso de victimas vinculadas a las estrategias de acompañamiento integral  a los programas y/o proyectos que desarrolle la Agencia de Desarrollo Rural. 
13. Articular acciones con el Equipo de Cooperación Internacional que permitan impulsar las estrategias que se diseñen para el acompañamiento integral a las víctimas y que permita la inversión adecuada de los recursos en  vivienda e inmuebles rurales.
14. Articular con el Fondo de Reparación, acciones encaminadas a vincular a las víctimas que sean beneficiarias de las sentencias de restitución de tierras, en las estrategias que se desarrollen en el marco del acompañamiento integral. 
15. Hacer seguimiento, analizar y consolidar la información necesaria para la elaboración de informes que contengan los avances en la ejecución de planes, programas, proyectos y actividades propias de los procesos que se adelanten en el acompañamiento integral.
16. Hacer parte de los Comités verificadores y evaluadores de procesos de selección que adelante la Unidad, en el evento en que sea designado.
17. Cumplir las demás actividades relacionadas con el objeto del contrato que sean acordadas con el supervisor.
</t>
  </si>
  <si>
    <t>NATALIA</t>
  </si>
  <si>
    <t>CASTRO REY</t>
  </si>
  <si>
    <t>Prestar sus servicios profesionales a la Unidad para las Víctimas en el Grupo de Trabajo de Retornos y Reubicaciones, para implementar el proceso de retornos y reubicaciones en el nivel nacional, territorial y connacionales, en su dimensión individual, comunitaria y colectiva para promover el cumplimiento de las órdenes de restitución de tierras y territorios.</t>
  </si>
  <si>
    <t xml:space="preserve">1. Asistir técnicamente a la Unidad para las Víctimas para la socialización, el uso de los instrumentos, procedimientos, protocolos, metodologías y planes de acción, que sean requeridos para la materialización del proceso de retornos y/o reubicaciones dirigida a la población víctima de desplazamiento forzado.
2. Apoyar la implementación de la Ruta Integral de Atención, Asistencia y Reparación Individual para personas víctimas de desplazamiento que desean retornarse o reubicarse y hacer seguimiento al equipo territorial en esta materia.
3. Adelantar acciones de seguimiento territorial respecto a la implementación de metodologías para prestar asistencia técnica a los municipios focalizados y en el acompañamiento en la formulación, implementación, seguimiento y evaluación de planes de Retorno y Reubicación.
4. Promover la incorporación del enfoque diferencial étnico en las rutas, lineamientos y procedimientos desarrollados por la Unidad para el acompañamiento en los procesos de retorno y reubicación.
5. Impulsar con los equipos territoriales la implementación de estrategias para lograr la participación comunitaria en la construcción y/o difusión de los planes y procesos de retorno y reubicación, y avanzar en la integración comunitaria. 
6. Articular e impulsar acciones de gestión de oferta para fomentar el proceso de estabilización socioeconómica de la población retornada o reubicada.
7. Apoyar y promover el cumplimiento de las órdenes de restitución de tierras y territorios y otras gestiones respecto al acceso a tierras para la población desplazada.
8. Realizar la formulación, gestión, seguimiento, monitoreo y apoyo territorial para la ejecución de esquemas especiales de acompañamiento de carácter familiar o comunitario, dirigidos a la población víctima de desplazamiento forzado retornada y reubicada.
9. Realizar acciones para dar cumplimiento a los requerimientos de índole administrativo, judicial, al cumplimiento de metas trazadas, en el plan de acción, planes de mejoramiento provenientes de las observaciones de organismos de control y órdenes judiciales en lo relacionado con el proceso de retorno y reubicación; y elaborar informes sobre estos asuntos.
10. Verificar la apropiación y constante actualización territorial de los ajustes operativos que requiera el funcionamiento del proceso de retorno y reubicación en su dimensión individual, colectiva y comunitaria. 
11. Monitorear el cumplimiento de las metas territoriales brindando un seguimiento que identifique los avances de las mismas en el transcurso de la ejecución del contrato, y genere acciones dinamizadoras de su cumplimiento cuando haya lugar.
12. Liderar el fortalecimiento y formulación de mejoras e implementación de estas, sobre el proceso de retornos y reubicaciones para víctimas connacionales en el exterior, con las entidades correspondientes para la restitución de sus derechos.
13. Proponer lineamientos para la implementación territorial del proceso de retornos y reubicaciones para víctimas connacionales que retornen al país.
14. Realizar seguimiento a la implementación por parte de los equipos territoriales de los lineamientos sobre el proceso de retornos y reubicaciones para víctimas connacionales que retornen al país.
15. Gestionar el proceso de atención, asistencia y reparación en el marco de la ruta integral para víctimas connacionales que retornen al país, incluido el proceso de retornos y reubicaciones, en articulación con otras áreas de la Unidad para las Víctimas y las entidades del SNARIV que se requiera.  
16. Asistir a las reuniones y/o comités que le sean asignadas, dejando reportes e informes de los temas tratados en las mismas y hacer el respectivo seguimiento.
17. Hacer parte de los comités verificadores y evaluadores de procesos de selección que adelante la Unidad, en el evento en el que sea designado.
18. Cumplir las demás actividades relacionadas con el objeto del contrato, que sean acordadas con el supervisor.
</t>
  </si>
  <si>
    <t>GIRALDO DUARTE</t>
  </si>
  <si>
    <t>HOYOS LONDOÑO</t>
  </si>
  <si>
    <t xml:space="preserve">1. Realizar la verificación de la documentación que se presente por parte de las dependencias de LA UNIDAD, para adelantar los trámites de contratación directa, mínima cuantía y Tienda Virtual del estado Colombiano que le sean asignados.
2. Realizar la revisión de estudios y documentos previos, así como de todos los requisitos establecidos en   los procesos de contratación que le sean asignados dentro de las modalidades de selección de mínima cuantía, contratación directa y Tienda Virtual del Estado colombiano, de conformidad con la normativa vigente. 
3. Realizar el acompañamiento jurídico a las dependencias misionales y de apoyo de LA UNIDAD en todos los temas relacionados con la contratación pública y la estructuración de estudios Previos y documentos previos para las modalidades de selección de mínima cuantía, contratación directa y Tienda Virtual del Estado colombiano que le sean asignados. 
4. Elaborar los documentos y actos jurídicos necesarios durante la etapa precontractual de los procesos de contratación en las modalidades de selección de mínima cuantía, contratación directa y Tienda Virtual del Estado colombiano que le sean asignados, de conformidad con la normativa vigente. 
5. Elaborar los documentos y actos jurídicos propios de la etapa contractual, correspondientes a los procesos de contratación y/o contratos o convenios que le sean asignados, de conformidad con la normativa vigente.
6. Realizar la verificación de los requisitos jurídicos habilitantes de las propuestas presentadas en los procesos de contratación que le sean asignados y consolidar el documento final con la evaluación técnica, económica y financiera aportada por los responsables para su publicación.
7. Elaborar los conceptos que le sean solicitados y que guarden relación con el objeto del contrato.
8. Adelantar los trámites de liquidación que le sean asignados.
9. Realizar la entrega al Grupo de Archivo y Gestión Documental de los expedientes contractuales a su cargo, en el formato definido por la Entidad.  
10. Realizar la digitalización del memorando de entrega al archivo de los expedientes contractuales, así como su inclusión en la carpeta compartida del Grupo, que se lleva para tal fin.  
11. Apoyar a la Coordinación del Grupo de Gestión Contractual en la elaboración de las respuestas de requerimientos derivados de auditorías internas y/o externas y de cualquier Ente de control, así como peticiones y solicitudes que sean de competencia del Grupo de Gestión contractual y que le sean asignados por el Supervisor del contrato.  
12. Hacer parte de los Comités verificadores y evaluadores de procesos de selección que adelante LA UNIDAD, en el evento en que sea designado.  
13. Cumplir las demás actividades relacionadas con el objeto del contrato que sean acordadas con el supervisor.
</t>
  </si>
  <si>
    <t>MUÑOZ FERRER</t>
  </si>
  <si>
    <t>QUINTERO LOPEZ</t>
  </si>
  <si>
    <t>Prestar los servicios de apoyo a la gestión en la Subdirección de Reparación Colectiva, para apoyar la sistematización de la información administrativa, operativa y logística en la implementación del Programa de Reparación Colectiva en la Dirección Territorial Eje Cafetero.</t>
  </si>
  <si>
    <t xml:space="preserve">NATALIA </t>
  </si>
  <si>
    <t>ECHEVERRY ALZATE</t>
  </si>
  <si>
    <t>Prestar sus servicios profesionales al Grupo de Respuesta Escrita para realizar el control y seguimiento al proceso de atención, trámite y respuesta a acciones de tutela radicadas en los despachos judiciales en el departamento de Antioquia.</t>
  </si>
  <si>
    <t xml:space="preserve">1. Apoyar mensualmente la supervisión técnica y operativa de la ejecución de la operación de la Respuesta Escrita en la ciudad de Medellín – Antioquia. 
2. Realizar el control y seguimiento mensualmente al proceso de atención, trámite y respuesta a acciones de tutela en la sede del proveedor de servicios de Medellín – Antioquia a través de los reportes estadísticos del gestor de procesos LEX.
3. Realizar requerimientos diarios mediante correo electrónico  a las direcciones misionales y equipos de apoyo de la Unidad para proyección de respuesta a los despachos de los distritos judiciales de Antioquia y Medellín.
4. Remitir la respuesta institucional a los despachos de los distritos judiciales de Antioquia y Medellín en virtud de acciones de tutela en todas sus etapas procesales de acuerdo la demanda.
5. Atender de manera prioritaria y oportuna todas las sanciones de multa y arresto contra directivos y funcionarios de la entidad correspondientes a los despachos de los distritos judiciales de Antioquia y Medellín.
6. Requerir diariamente a los agentes del proveedor de servicios de la sede Medellín - Antioquia para la proyección de respuesta escrita a sanciones de multa y arresto contra directivos y funcionarios de la Unidad.
7. Atender de manera prioritaria y oportuna todas las inspecciones de los despachos de los distritos judiciales de Antioquia y Medellín, Policía Nacional, SIJIN, DIJIN, Fiscalía General de la Nación, CTI, Migración Colombia, etc.
8. Presentar informes mensuales estadísticos y descriptivos de las actividades realizadas en virtud del control y seguimiento a la operación de respuesta escrita a acciones de tutela en el departamento de Antioquia.
9. Hacer parte de los Comités verificadores y evaluadores de procesos de selección que adelante la Unidad, en el evento en que sea designado.
10. Cumplir las demás actividades relacionadas con el objeto del contrato que sean acordadas con el supervisor.
</t>
  </si>
  <si>
    <t>NATALIA ADRIANA</t>
  </si>
  <si>
    <t>MEDINA BERNAL</t>
  </si>
  <si>
    <t xml:space="preserve">Apoyar a la Oficina Asesora Jurídica de la Unidad para las Víctimas en todas las actividades operativas y asistenciales, relacionadas con las tareas que desarrolla el Grupo de Conceptos, perteneciente a la Coordinación de Actuaciones Administrativas. </t>
  </si>
  <si>
    <t>NATALIA ANDREA</t>
  </si>
  <si>
    <t>VERGARA PARRA</t>
  </si>
  <si>
    <t xml:space="preserve">Prestar los servicios profesionales a la Subdirección de Reparación Colectiva para formular e implementar la medida de rehabilitación con los Sujetos de Reparación Colectivos comunitarios en la Dirección Territorial Antioquia. </t>
  </si>
  <si>
    <t>NATALIA CATHERINA</t>
  </si>
  <si>
    <t>ESTEVEZ BERNAL</t>
  </si>
  <si>
    <t>NATALIA LUCIA</t>
  </si>
  <si>
    <t>RINCON MORA</t>
  </si>
  <si>
    <t>Prestar sus servicios profesionales para apoyar a la Dirección de Gestión Social y Humanitaria - Subdirección de Asistencia y Atención Humanitaria, en el acompañamiento y seguimiento a las direcciones territoriales con el fin de verificar el adecuado cumplimiento y aplicación de las directrices remitidas en lo concerniente a los canales de atención dispuestos por la Unidad.</t>
  </si>
  <si>
    <t>1. Reportar las incidencias identificadas por los profesionales de territorio a las diferentes líneas de acción de la Subdirección de Asistencia y Atención Humanitaria.
2. Apoyar en los procesos de formación dirigidos a los agentes del canal presencial y no presencial.
3. Realizar visitas de seguimiento y acompañamiento a los centros regionales, puntos de atención y/o estrategias complementarias, para dar soporte en temas relacionados con la Subdirección de Asistencia y Atención Humanitaria.
4. Socializar y retroalimentar cifras y notas informativas a los profesionales del territorio.
5. Brindar respuesta y orientación a las solicitudes que se escalan al correo de asesoría y acompañamiento de la Subdirección de Asistencia y Atención Humanitaria. 
6. Validación, consolidación y remisión de incidencias de casos reportados por el territorio para escalamiento y soporte.
7. Creación de estrategias de divulgación de información a los profesionales territoriales.
8. Participar en espacios internos y externos con diferentes procesos a fin de articular acciones al interior del equipo, que conlleven a tener enterados al territorio respecto a los cambios en los procesos.
9. Seguimiento y control de inventarios asignación papelería puntos de atención.
10. Revisión de casos para remitir al equipo encargado para la priorización en la medición.
11. Realizar seguimiento y control a la bitácora de incidencias a fin de llevar trazabilidad de la información.
12. Generar estrategias de seguimiento y acompañamiento al interior del equipo a fin de establecer lineamientos encaminados al acompañamiento territorial.
13. Garantizar estricta confidencialidad sobre la información suministrada por las distintas Entidades y Autoridades, y no divulgar ni utilizar en beneficio propio ni de terceros la información que conozca con ocasión del contrato.
14. Responder y velar por la conservación de la información, documentación y equipos tecnológicos a su cargo.
15. Apoyar a la Dirección de Gestión Social y Humanitaria y a la Subdirección de Asistencia y Atención Humanitaria, a encaminar sus actuaciones y a encuadrar la operación y la dinámica propia de sus competencias en materia de asistencia y atención humanitaria, a las exigencias que demande un escenario de post conflicto.
16. Hacer parte de los Comités verificadores y evaluadores de procesos de selección que adelante la Unidad, en el evento en que sea designado. 
17. Cumplir las demás actividades relacionadas con el objeto del contrato que sean acordadas con el supervisor.</t>
  </si>
  <si>
    <t>NATALIA MARGARITA</t>
  </si>
  <si>
    <t>ALVARADO SANCHEZ</t>
  </si>
  <si>
    <t>SOLEDAD</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</si>
  <si>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Soledad (Atlántico)</t>
  </si>
  <si>
    <t>NATALIA MARIA</t>
  </si>
  <si>
    <t>GARCIA MATIZ</t>
  </si>
  <si>
    <t>NATALIA XIMENA</t>
  </si>
  <si>
    <t>HERNANDEZ MENDOZA</t>
  </si>
  <si>
    <t>Prestar a la Dirección de Gestión Social y Humanitaria sus servicios para liderar el levantamiento y verificación  de los procesos operativos e indicadores de la Proyección de Actos Administrativos que reconocen la entrega de atención y asistencia humanitaria.</t>
  </si>
  <si>
    <t xml:space="preserve">1. Elaborar y emitir documentos, instructivos, formatos y guías que permitan la estandarización de los procedimientos y procesos de la operación de proyección de actos administrativos de la Dirección de Gestión Social y Humanitaria.
2. Definir indicadores estratégicos y operativos que permitan la medición y el seguimiento de la operación encargada de la proyección de Actos Administrativos operación con el fin de proponer planes de mejoramiento.
3. Realizar entrega de insumos operativos que permitan la creación de informes de calidad respecto de la proyección de los actos administrativos que reconocen o no la entrega de atención humanitaria.
4. Plantear nuevas fórmulas que permitan el desarrollo ágil de la operación y así optimizar los procesos operativos para el pleno cumplimiento de los indicadores.
5. Programar las jornadas de alistamiento de proyección de actos administrativos que deciden o no la entrega de atención humanitaria con el fin de atender requerimientos de carácter prioritario provenientes de fallos judiciales y/o organismos de control.
6. Llevar a cabo el seguimiento operativo del equipo de alistamiento de proyección de actos administrativos a fin de dar respuesta en términos de eficiencia, eficacia y efectividad necesarios para el desarrollo del proceso.
7. Llevar control y seguimiento a los indicadores de gestión del grupo de proyección de actos administrativos.
8. Realizar seguimiento a la ejecución de los planes de acción del grupo de proyección de actos administrativos.
9. Hacer seguimiento a la operatividad generada para el efectivo cumplimiento de las metas del grupo de proyección de actos administrativos.
10. Garantizar, estricta confidencialidad sobre la información que conozca con ocasión del contrato y no divulgarla ni utilizarla en beneficio propio ni de terceros. 
11. Garantizar, responder y velar por la conservación de la información generada durante el desarrollo del contrato, relacionada con el proceso de proyección de actos administrativos de la Dirección de Gestión Social y Humanitaria.
12. Cumplir las demás actividades relacionadas con el objeto del contrato que sean acordadas con el supervisor.
</t>
  </si>
  <si>
    <t>NATHALIA</t>
  </si>
  <si>
    <t>Prestar sus servicios de apoyo administrativo a la Unidad para la Atención y Reparación Integral a las Víctimas en el Área de Talento Humano para colaborar en el desarrollo de las actividades relacionadas con la Política del Buen Cuidado.</t>
  </si>
  <si>
    <t>NATHALIE</t>
  </si>
  <si>
    <t>GRANADOS BERMEO</t>
  </si>
  <si>
    <t>NATHER BISMARK</t>
  </si>
  <si>
    <t>RODRIGUEZ MOLINA</t>
  </si>
  <si>
    <t>Prestar sus servicios profesionales, a la Dirección de Reparación-Subdirección de Reparación Individual, para apoyar la implementación del Sistema Integrado de Gestión en la Dirección de Reparación, a través de la elaboración de una estrategia de seguimiento y medición de avances.</t>
  </si>
  <si>
    <t xml:space="preserve">1. Brindar soporte técnico para la implementación y mantenimiento del Sistema Integrado de Gestión, en el proceso de gestión de Reparación individual y colectiva, de acuerdo a las indicaciones de su supervisor
2. Verificar el cumplimiento de las metas establecidas en el Plan de Acción de la Direccion de Reparacion, reportando los avances y dificultades, de acuerdo a la periodicidad y las indicaciones de su supervisor.
3. Apoyar la elaboración e implementación de una estrategia de medición del avance del sistema integrado de gestión, a través de tableros de control de indicadores y la semaforización respectiva para la Dirección de Reparación, de acuerdo a la periodicidad que lo requiera el proceso y las indicaciones de su supervisor
4. Apoyar la realización de un documento que contenga el diagnóstico de los procedimientos y documentos asociados a las actividades misionales de la Dirección de Reparación, de acuerdo a la periodicidad que lo requiera el proceso y las indicaciones de su supervisor.
5.  Apoyar el proceso de formulación y articulación de los procedimientos relacionados con la Ruta de Atención, asistencia y Reparación Integral, según la periodicidad que le indique su supervisor
6. Apoyar en la socialización y construcción de planes de mejoramiento de los hallazgos generados en las auditorías internas.
7. Revisar las fichas técnicas y registros del Sistema Integrado de Gestión, de manera permanente y según las indicaciones de su supervisor. 
8. Administrar y mantener actualizada mensualmente, la relación de la documentación del Proceso de Gestión de Reparación Individual y Colectiva en cuanto a las versiones vigentes y actas de formalización en la carpeta Totoro asignada al proceso.
9. Verificar mensualmente la actualización y publicación de la documentación del Sistema Integrado de Gestión del Proceso Gestión de Reparación Individual y Colectiva en la Página Web y  la Intranet de la Unidad.
10. Validar que todas las actividades realizadas por los equipos de la Dirección de Reparación se encuentren relacionadas con el Sistema de gestión integral, de acuerdo a la periodicidad que lo requiera el proceso y las indicaciones de su supervisor.
11.  Apoyar en la elaboración de informes de Gestión, Rendición de cuentas, Informes de Funciones y Delegaciones, cuando sea requerido por su supervisor
12. Apoyar el análisis, la elaboración y actualización de los procedimientos de la Dirección de reparación, de manera permanente y de acuerdo a las indicaciones de su supervisor.
13. Hacer parte de los Comités verificadores y evaluadores de procesos de selección que adelante la Unidad, en el evento en que sea designado.
14. Cumplir las demás actividades relacionadas con el objeto del contrato que sean acordadas con el supervisor.
</t>
  </si>
  <si>
    <t>NAZLY VIVIANA</t>
  </si>
  <si>
    <t>QUITIAN PEREZ</t>
  </si>
  <si>
    <t>NELCY MARIA</t>
  </si>
  <si>
    <t>LARA HINESTROZA</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</si>
  <si>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Cali (Valle del Cauca)</t>
  </si>
  <si>
    <t>NELSON</t>
  </si>
  <si>
    <t>OCAMPO HOYOS</t>
  </si>
  <si>
    <t>NELSON FABIAN</t>
  </si>
  <si>
    <t>ILLIDGE ARRIETA</t>
  </si>
  <si>
    <t>ROJAS NARANJO</t>
  </si>
  <si>
    <t>NELSON FERNANDO</t>
  </si>
  <si>
    <t>ROJAS CAMACHO</t>
  </si>
  <si>
    <t>1.       Apoyar el proceso de entrega de ayudas humanitarias para la atención a víctimas.2.       Alimentar y actualizar las bases de datos y  sistemas de información que soportan el trámite de ayuda humanitaria.3.       Verificar el cumplimiento de los requisitos de las solicitudes de ayuda presentadas para la atención a víctimas. 4.       Llevar registros administrativos donde constan la validación de los criterios establecidos para procedencia de entrega de la ayuda humanitaria.5.       Consultar los registros oficiales que permitan verificar la información relacionada con los solicitantes de ayuda humanitaria.6.       Preparar bases para adelantar campañas de comunicación de entregas de ayuda humanitaria a las Víctimas.7.       Apoyar el proceso de trámite para entrega de ayuda humanitaria a la población víctima.8.       Apoyar el proceso de comunicaciones que se emita en el trámite de ayuda humanitaria.9.       Llevar relación y archivos de documentos que se emitan en el trámite de reconocimiento y entrega de ayuda humanitaria.10.    Verificar  información y documentos  de destinatarios de ayuda y entidades que corresponda, en el trámite de reconocimiento y entrega de ayuda.  11.    Consultar bases y sistemas de información, dentro de la aplicación de criterios definidos para la entrega de ayudas humanitarias a vicitmas.12.    Llevar los registros de entrega de ayuda humanitaria.13.    Adelantar los cruces de la información dentro del trámite para la entrega de ayuda humanitaria.14.    Generar reportes con datos de trámite, reconocimiento y entrega de ayuda humanitaria.15.    Conocer y adoptar los procedimientos establecidos por parte del proceso de Gestión de Prevención y Atención de Emergencias, según corresponda para el desarrollo de las actividades contratadas.16.    Cumplir las demás actividades relacionadas con el objeto del contrato que sean acordadas con el supervisor.</t>
  </si>
  <si>
    <t>NELSON RAFAEL</t>
  </si>
  <si>
    <t>PABA SOLANO</t>
  </si>
  <si>
    <t>Prestar servicios profesionales a la Unidad para las Víctimas -  Dirección de Gestión Interinstitucional  brindando apoyo técnico en la  ejecución,  supervisión y seguimiento a los convenios que suscriba la Unidad en el marco de los Proyectos Territoriales para la vida y la reconciliación.</t>
  </si>
  <si>
    <t xml:space="preserve">1. Apoyar la gestión y divulgación del funcionamiento de los Proyectos Territoriales para la Vida y La Reconciliación y su alcance a las Entidades Territoriales, Nacionales, de cooperación Internacional, públicas y privadas 
2. Generar reportes e informes sobre el Proyectos Territoriales para la Vida y La Reconciliación.
3. Brindar asistencia técnica a las Entidades Territoriales y a la Unidad en la ejecución de proyectos de inversión pública de asistencia, atención y reparación integral.
4. Apoyar la revisión del cumplimiento de los requisitos habilitantes de los proyectos de inversión presentados en el marco de los Proyectos Territoriales para la Vida y La Reconciliación de la Unidad.
5. Apoyar a la Dirección de Gestión Interinstitucional, en la preparación y puesta en marcha de estrategias destinadas a implementar los principios de subsidiariedad, concurrencia y complementariedad.
6. Apoyar a la Dirección de Gestión Interinstitucional en la preparación de insumos para emitir respuestas a requerimientos efectuados por entidades de control o por la Corte Constitucional, así como para responder quejas, reclamos y solicitudes que presenten los usuarios externos o internos y velar para que las respuestas se tramiten dentro de los términos establecidos en el requerimiento o en la ley. 
7. Presentar de manera oportuna a la Dirección de Gestión Interinstitucional, las recomendaciones de los posibles riesgos técnicos, financieros y legales que surjan en la implementación de los proyectos gestionados.
8. Aplicar Instrumentos, procedimientos, protocolos y/o metodologías  adecuadas para  la implementación de proyectos de inversión, atendiendo los lineamientos establecidos por la Unidad.
9. Apoyar técnicamente la implementación de los proyectos de inversión de acuerdo con los lineamientos de la Unidad.
10. Apoyar técnicamente las acciones que incluyan los componentes habitacional y de infraestructura  de los convenios suscritos en el marco de los Proyectos Territoriales para la Vida y La Reconciliación.
11. Apoyar la supervisión de los convenios suscritos en el marco de los Proyectos Territoriales para la Vida y La Reconciliación, en  la etapa de ejecución y liquidación de los mismos, atendiendo los lineamientos establecidos por la Unidad. 
12. Hacer parte de los Comités verificadores y evaluadores de procesos de selección que adelante la Unidad, en el evento en que sea designado.  
13. Cumplir las demás actividades relacionadas con el objeto del contrato que sean acordadas con el supervisor.
</t>
  </si>
  <si>
    <t>NELSON RODRIGO</t>
  </si>
  <si>
    <t>CAÑON GUEVARA</t>
  </si>
  <si>
    <t>Prestar sus servicios profesionales a la Dirección de Gestión Social y Humanitaria - Subdirección de Asistencia y Atención, para la ejecución de las solicitudes administrativas que versen sobre el trámite de Atención Humanitaria correspondiente a las acciones judiciales y derechos de petición.</t>
  </si>
  <si>
    <t>1. Acompañar en la elaboración y/o actualización de los documentos técnicos soporte de la estrategia de remisión y seguimiento de las solicitudes administrativas en medidas de asistencia.
2. Verificar las solicitudes de atención humanitaria por la ruta de acciones judiciales y derechos de petición, esto con el fin de realizar el trámite para validar las características del hogar.
3. Realizar seguimiento continuo al trámite de las solicitudes de Atención Humanitaria que ingresan mediante el canal escrito, con el fin de verificar el proceso de cada una de estas solicitudes.
4. Revisar uno a uno en los aplicativos ORFEO, CRM, BPM, PAARI, de manera posterior al proceso de verificación del hogar, los soportes que permitan aprobar la condición actual del hogar y así mismo validar el proceso de medición en la herramienta.
5. Realizar procesos de formación en los escenarios que se requiera (operadores, territorio, etc.), con el fin de socializar el modelo para entrega de Atención Humanitaria y todos los temas que se desprendan del mismo.
6. Tramitar por ruta A, las sanciones interpuestas en contra de la Unidad para Las Víctimas, en instancia judicial y cuyo fallo incluye la orden de pago de Atención Humanitaria.
7. Reportar a la OTI las incidencias y novedades presentadas por el aplicativo de SM, validando su ajuste y correcta funcionalidad.
8. Realizar cruces de información a partir de variables establecidas para dar insumos de respuesta a solicitudes de AH que ingresen por canal escrito.
9. Crear consultas de información en ACCESS / EXCELL que faciliten el cruce de información para la realización de informes de trámite de solicitudes de AH.
10. Realizar los trámites de AH que sean cargados por el GRE u OAJ en las herramientas dispuestas por la Unidad en el tema de acciones judiciales y derechos de petición.
11. Apoyar a la Dirección de Gestión Social y Humanitaria y a la Subdirección de Asistencia y Atención Humanitaria, a encaminar sus actuaciones y a encuadrar la operación y la dinámica propia de sus competencias en materia de asistencia y atención humanitaria, a las exigencias que demande un escenario de post conflicto.
12. Hacer parte de los Comités verificadores y evaluadores de procesos de selección que adelante la Unidad, en el evento en que sea designado.
13. Cumplir las demás actividades relacionadas con el objeto del contrato que sean acordadas con el supervisor.</t>
  </si>
  <si>
    <t>NELSON YOVANY</t>
  </si>
  <si>
    <t>ARIAS SANABRIA</t>
  </si>
  <si>
    <t>NESTOR</t>
  </si>
  <si>
    <t>CALDERON DUQUE</t>
  </si>
  <si>
    <t xml:space="preserve">1. Verificar en las fuentes de información para detectar el motivo de depuración de los registros históricos de la Indemnización administrativa y solicitar la actualización en la herramienta Indemniza en los tiempos establecidos por el supervisor del contrato. 
2. Reconstruir los expedientes con los soportes correspondientes que sustenten los casos a ser actualizados en la depuración del histórico de indemnizaciones.
3. Realizar  los ajustes operativos en la depuración del histórico de indemnizaciones. 
4. Realizar la verificación en el rol "Líder" del módulo de reprogramaciones del sistema de información Indemniza de aquellos registros que se encuentran en su bandeja, teniendo en cuenta los criterios de priorización para el acceso de las víctimas a las medidas de reparación integral de la resolución 0090 de 2015 y los compromisos de pago adquiridos por la Unidad para la Atención y Reparación Integral a las Victimas en atención a providencias judiciales.
5. Modificar en el módulo de reprogramaciones los registros por criterio de priorización.
6. Solicitar las actualizaciones en el sistema de información Indemniza con el fin de dar trámite a las reprogramaciones pendientes.
7. Acompañar en la organización y ejecución de las jornadas de notificación, reprogramación, solicitud de documentos o cualquier otra que se requiera en la Subdirección de Reparación Individual, cuando lo indique el supervisor del contrato.
8. Realizar el control de calidad a la base de datos, una vez finalice la ejecución del pago de indemnizaciones, solicitadas en el marco de la Ley 1448 de 2011 y que correspondan a la ejecución presupuestal de la Dirección de Reparación.
9. Cumplir las demás actividades relacionadas con el objeto del contrato que sean acordadas con el supervisor.
</t>
  </si>
  <si>
    <t>NESTOR ALONSO</t>
  </si>
  <si>
    <t>ORTIZ TORRES</t>
  </si>
  <si>
    <t>OCAÑA</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</si>
  <si>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Ocaña (Norte de Santander)</t>
  </si>
  <si>
    <t xml:space="preserve">NESTOR IVAN </t>
  </si>
  <si>
    <t>CORDOBA CHIRIBOGA</t>
  </si>
  <si>
    <t>Prestar sus servicios profesionales a la Unidad para las Víctimas en el Grupo de Retornos y Reubicaciones para ejecutar acciones dirigidas a la formulación, implementación y seguimiento de los esquemas especiales de acompañamiento familiares y comunitarios y realizar la articulación con otras entidades en esta materia.</t>
  </si>
  <si>
    <t xml:space="preserve">Proponer estrategias para la ejecución efectiva de los esquemas especiales de acompañamiento que implementa la Unidad para las Víctimas de acuerdo con lineamientos técnicos.
2. Liderar acciones de focalización, implementación y seguimiento de la ejecución de los esquemas especiales de acompañamiento familiar en coordinación con las Direcciones Territoriales. 
3. Liderar las acciones de focalización, implementación y seguimiento de la ejecución de los esquemas especiales de acompañamiento comunitario en coordinación con las Direcciones Territoriales. 
4. Apoyar la gestión precontractual y contractual en lo referente a esquemas especiales de acompañamiento.
5. Realizar seguimiento a la implementación y efectividad de los esquemas especiales de acompañamiento.
6. Brindar informes periódicos acerca de las ejecuciones presupuestales, metas, avances y retrocesos de implementación de los esquemas especiales de acompañamiento del Grupo de Retornos y Reubicaciones.
7. Impulsar y liderar acciones de gestión y articulación de oferta con entidades del SNARIV para el acceso de la población retornada y reubicada a oferta definitiva en los temas de generación de ingresos, vivienda y otros que aporten a la estabilización socioeconómica.
8. Liderar la articulación del Grupo de Retornos y Reubicaciones con el Programa Familias en su Tierra de Prosperidad Social. 
9. Liderar las acciones que se realicen con las Direcciones Territoriales en materia de formulación, implementación y seguimiento de planes o propuestas de los esquemas especiales de acompañamiento de infraestructura social, generación de ingresos, seguridad alimentaria y vivienda de acuerdo a los parámetros establecidos por el Grupo de Retornos y Reubicaciones.
10. Apoyar la supervisión de los procesos contractuales que se desarrollen en el marco de la implementación de esquemas especiales de acompañamiento. 
11. Asistir técnicamente a la Unidad para las Víctimas para la socialización, el uso de los instrumentos, procedimientos, protocolos, metodologías y planes de acción, que sean requeridos para la materialización del proceso de retornos y/o reubicaciones dirigida a la población víctima de desplazamiento forzado.
12. Apoyar la implementación de la Ruta Integral de Atención, Asistencia y Reparación Individual para personas víctimas de desplazamiento que desean retornarse o reubicarse.
13. Apoyar el cumplimiento de las órdenes de restitución de tierras y territorios y otras gestiones respecto al acceso a tierras para la población desplazada.
14. Promover la articulación de los procesos de retornos y reubicación acompañados por la Unidad para las víctimas, con otros procesos focalizados como los de restitución y formalización de tierras, vivienda y generación de ingresos, incluidos en las medidas diferenciadas previstas para víctimas de desplazamiento forzado.
15. Realizar acciones para dar cumplimiento a los requerimientos de índole administrativo, cumplimiento de metas trazadas, en el plan de acción, planes de mejoramiento provenientes de las observaciones de organismos de control y órdenes judiciales en lo relacionado con el proceso de retorno y reubicación y brindar información sobre el asunto.
16. Asistir a las reuniones, comités y actividades pedagógicas que le sean asignadas, dejando reportes e informes de los temas tratados en las mismas y hacer el respectivo seguimiento. 
17. Cumplir con las demás actividades relacionadas con el objeto del contrato, que sean acordadas con el supervisor. 
</t>
  </si>
  <si>
    <t>NESTOR OSWALDO</t>
  </si>
  <si>
    <t>REY HERNANDEZ</t>
  </si>
  <si>
    <t>NEYDA LUZ</t>
  </si>
  <si>
    <t>RIOS GUEVARA</t>
  </si>
  <si>
    <t>Prestar los servicios profesionales a la Subdirección de Reparación Colectiva para formular e implementar la medida de rehabilitación con los Sujetos de Reparación Colectivos comunitarios en la Dirección Territorial Sucre.</t>
  </si>
  <si>
    <t>NICOL IVON</t>
  </si>
  <si>
    <t>DUCUARA PEREZ</t>
  </si>
  <si>
    <t>1. Recibir y procesar diariamente las solicitudes de comisión de servicios y las autorizaciones de desplazamiento que se alleguen de nivel Nacional y Territorial a través del aplicativo Gestiona y demás mecanismos establecidos por parte del Grupo de Gestión del Talento Humano – Viáticos.
2. Verificar y pre-liquidar diariamente las solicitudes de comisión de servicios y autorizaciones de desplazamiento ingresadas en el aplicativo Gestiona y demás mecanismos, de acuerdo a los parámetros y lineamientos establecidos.
3. Elaborar el proyecto de actos administrativos, planillas y memorandos y demás actividades establecidas en el procedimiento para la aprobación de las comisiones o autorizaciones de desplazamiento.
4. Apoyar en la consecución de firmas, radicación de oficios propios del proceso al interior de la Unidad y/o en las Entidades adscritas al SNARIV. 
5. Brindar información de manera oportuna y asertiva que demanden los funcionarios y contratistas de la Unidad, de los procedimientos del Grupo de Gestión de Talento Humano – Viáticos, mediante los canales de comunicación que dispone la Entidad, o redireccionar al responsable del equipo de trabajo el requerimiento a que haya lugar, según sea el caso.
6. Realizar el trámite de cancelaciones y prorrogas de las solicitudes de comisión de servicios y autorizaciones de desplazamiento que se remitan por parte del personal de la Unidad a través del aplicativo “Gestiona” de acuerdo al procedimiento vigente y demás mecanismos establecidos por parte del Grupo de Gestión del Talento Humano – Viáticos.
7. Recibir, verificar y realizar el análisis de la documentación requerida de legalizaciones de comisiones de servicios y autorizaciones de desplazamiento y el alistamiento del conjunto de documentos necesarios para el proceso de pago, dando cumplimiento a los lineamientos vigentes establecidos por LA UNIDAD.
8. Realizar la liquidación de las comisiones de servicio o autorizaciones de desplazamiento a través del aplicativo Gestiona” y generar la planilla de pago correspondiente, conforme a los soportes presentados por el personal y demás mecanismos establecidos por parte del Grupo de Gestión del Talento Humano – Viáticos.
9. Prestar el apoyo y acompañamiento al personal de la Unidad que presenten dificultades para ingresar al aplicativo Gestiona cuando se requiera para el ingreso y/o manejo a la plataforma.
10. Aplicar las estrategias y metodologías de trabajo adoptadas por el Grupo de Talento Humano – Viáticos a fin de dar cumplimiento a las políticas de austeridad impartidas por el Gobierno Nacional.
11. Apoyar la gestión requerida para la reserva y emisión de tiquetes aéreos de las comisiones de servicio y autorizaciones de desplazamiento ya aprobadas, realizando el seguimiento para no emitir tiquetes o realizar cambios sin que exista la autorización, controlando el presupuesto asignado, conforme a los mecanismos establecidos en el procedimiento vigente por parte del Grupo de Gestión del Talento Humano – Viáticos.
12. Apoyar la revisión de facturación y trámites de liquidación remitida por la agencia de viajes.
13. Realizar los cierres mensuales cuantitativos y cualitativos del proceso y los solicitados por la supervisión, contempladas por el Grupo de Gestión de Talento Humano, presentando la información actualizada y veraz.
14. Prestar el apoyo a jornadas de socialización de procedimientos, lineamientos y herramientas tecnológicas correspondiente al proceso de comisiones de servicio y autorizaciones de desplazamiento, realizadas al personal de la Unidad y realizar la ayuda de memoria, actas de reunión y listas de asistencia como soporte a la gestión.
15. Cumplir las demás actividades relacionadas con el objeto del contrato que sean acordadas con el supervisor.</t>
  </si>
  <si>
    <t>NICOLAS</t>
  </si>
  <si>
    <t>FERNANDEZ DE SOTO CAMACHO</t>
  </si>
  <si>
    <t>Prestar sus servicios profesionales a la Unidad para las Víctimas en el Grupo de Trabajo de Retornos y Reubicaciones para apoyar las gestiones que se desarrollen desde el Grupo con entidades del SNARIV, y otras entidades de acuerdo con los lineamientos de la entidad.</t>
  </si>
  <si>
    <t xml:space="preserve">1. Liderar la gestión de acciones del Grupo de Retornos y Reubicaciones con el sector defensa, en particular en materia de seguridad como principio básico del proceso de retornos y reubicaciones en su dimensión individual, colectiva y comunitaria.
2. Proponer estrategias que faciliten la articulación del proceso de retornos y reubicaciones con el sector defensa para conceptos de seguridad, planes de acompañamiento, entre otros.
3. Gestionar periódicamente los procesos de evaluación sobre condiciones de seguridad y la construcción de los planes de acompañamiento en los territorios focalizados por los procesos de retornos y reubicación.                                                                                                                                                          
4. Apoyar las acciones encaminadas a la inclusión de la población acompañada en un proceso de retorno o reubicación en los planes de prevención, brindando asistencia técnica a las direcciones territoriales.                                                                                                                                                                       
5. Articular acciones con las entidades y áreas de la Unidad a cargo de brindar o subministrar información respecto a las condiciones de seguridad, garantías de no repetición en las zonas intervenidas o priorizadas para procesos de retornos reubicaciones.                                                                            
6. Gestionar y articular medidas en materia de seguridad, prevención y protección con las entidades correspondientes con el objeto de promover el desarrollo de estas medidas para los procesos de retornos y reubicaciones.   
7. Liderar la gestión de proyectos, acciones y actividades del Grupo de Retornos y Reubicaciones con organismos de cooperación internacional.
8. Promover la consecución de recursos de cooperación internacional para llevar a cabo acciones y actividades que requiera el Grupo de Retornos y Reubicaciones de acuerdo con las necesidades identificadas
9. Acompañar, hacer seguimiento y elaborar informes sobre los proyectos de cooperación internacional del Grupo de Retornos y Reubicaciones. 
10. Desarrollar las acciones pertinentes para la articulación con el Grupo de Cooperación Internacional.
11. Asistir técnicamente a la Unidad para las Víctimas para la socialización, el uso de los instrumentos, procedimientos, protocolos, metodologías y planes de acción, que sean requeridos para la materialización del proceso de retornos y/o reubicaciones dirigida a la población víctima de desplazamiento forzado.         
12. Apoyar la implementación de la Ruta Integral de Atención, Asistencia y Reparación Individual para personas víctimas de desplazamiento que desean retornarse o reubicarse.  
13. Apoyar el cumplimiento de las órdenes de restitución de tierras y territorios y otras gestiones respecto al acceso a tierras para la población desplazada
14. Apoyar la ejecución de esquemas especiales de acompañamiento de carácter familiar o comunitario, dirigidos a la población víctima de desplazamiento forzado retornada y reubicada.
15. Realizar acciones para dar cumplimiento a los requerimientos de índole administrativo, cumplimiento de metas trazadas, en el plan de acción, planes de mejoramiento provenientes de las observaciones de organismos de control y órdenes judiciales en lo relacionado con el proceso de retorno y reubicación. 
16. Participación en comités, subcomités y grupos de trabajo del SNARIV a los que sea delegado.           
17. Asistir a reuniones, comités y actividades pedagógicas que sean asignadas, dejando reportes e informes de los temas tratados en las mismas y hacer el respectivo seguimiento.                                                                                                                                                                                                                       
18. Hacer parte de los comités verificadores y evaluadores de procesos de selección que adelante la Unidad, en el evento en el que sea asignado.      
19. Cumplir las demás actividades relacionadas con el objeto del contrato, que sean acordadas con el supervisor. 
</t>
  </si>
  <si>
    <t>NICOLAS FELIPE</t>
  </si>
  <si>
    <t>ARCHILA MOSQUERA</t>
  </si>
  <si>
    <t>NIDIA ESPERANZA</t>
  </si>
  <si>
    <t>HUERFANO DIAZ</t>
  </si>
  <si>
    <t>NIDIA NANCY</t>
  </si>
  <si>
    <t>VILA CARDENAS</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</si>
  <si>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Cúcuta (Norte de Santander)</t>
  </si>
  <si>
    <t>NIDIA PATRICIA</t>
  </si>
  <si>
    <t>VITERI ROJAS</t>
  </si>
  <si>
    <t>NIDIA YANNETTE</t>
  </si>
  <si>
    <t>CRUZ MURILLO</t>
  </si>
  <si>
    <t>NIDIA YASMID</t>
  </si>
  <si>
    <t>GOMEZ SANCHEZ</t>
  </si>
  <si>
    <t>Prestar los servicios profesionales en la Subdirección General para el desarrollo de las actividades de planeación, ejecución, seguimiento y monitoreo de las distintas actividades propias de la Subdirección en cumplimiento de sus funciones.</t>
  </si>
  <si>
    <t>NIDIA YISEL</t>
  </si>
  <si>
    <t>ALFONSO ZORRO</t>
  </si>
  <si>
    <t>Prestar sus servicios profesionales a la Dirección de Reparación para evaluar los efectos de las variaciones en el modelo de gestión y operación para la implementación de medidas de reparación, desarrollando planes de mejoramiento que aseguren cumplimiento misional de la Dirección</t>
  </si>
  <si>
    <t>NILSON HANNER</t>
  </si>
  <si>
    <t>PEREA CORDOBA</t>
  </si>
  <si>
    <t>NILYERETH MILENA</t>
  </si>
  <si>
    <t>RIVERO PICAZZA</t>
  </si>
  <si>
    <t>Prestar sus servicios de apoyo a la gestión a la Unidad para la Atención y Reparación Integral a las Víctimas, en el desarrollo de las actividades secretariales, administrativas y operativas que se requieran en la Dirección Territorial Cesar y la Guajira.</t>
  </si>
  <si>
    <t xml:space="preserve">1. Apoyar presencialmente la atención y orientación de población beneficiaria en los diferentes programas dispuestos por la Unidad para la Atención y Reparación Integral a las Victimas.
2. Verificar el cumplimiento de compromisos establecidos, de conformidad con los lineamientos de los diferentes programas de reparación de víctimas de la Unidad.
3. Apoyar a los profesionales de la Dirección Territorial en la gestión operativa pertinente a la planeación, ejecución, seguimiento y monitoreo de las distintas estrategias y actividades propias de los programas de reparación_.
4. Apoyar el registro, control y seguimiento de la correspondencia remitida y recibida en la Dirección Territorial. 
5. Apoyar con todos los trámites operativos necesarios en la elaboración de las respuestas a los derechos de petición radicadas en la Dirección Territorial cumpliendo así con la oportunidad en los términos establecidos en la Ley.
6. Cumplir con los lineamientos y políticas generales del Sistema de Gestión de Calidad definidos por la Unidad para la Atención y Reparación Integral a las Víctimas que se relacionen con el objeto del contrato.
7. Realizar con eficiencia y oportunidad el trámite y legalización de las comisiones de los funcionarios y demás colaboradores de la Dirección Territorial.
8. Tramitar con eficiencia y oportunidad las solicitudes de transporte requeridas para los funcionarios o contratistas de la Dirección Territorial.
9. De conformidad con los tiempos y requisitos establecidos por la UNIDAD, solicitar, administrar y distribuir el pedido de papelería y demás suministros de oficina requeridos al Almacén, para con esto sean distribuidos entre los funcionarios y contratistas de la Dirección Territorial o la Oficina Territorial según corresponda.
10. Apoyar con eficiencia y oportunidad a los supervisores de los contratos de servicios administrativos aportando información verídica de la sede referente a: los servicios de vigilancia, aseo y cafetería, inventarios, siniestros, mantenimiento y transporte. 
11. Realizar eficientemente los trámites administrativos y operativos necesarios ante las empresas de servicios públicos ya sea por reclamaciones, solicitudes y/o aclaraciones para con esto garantizar la buena prestación de cada servicio y evitar así cortes o suspensiones.
12. Apoyar a la Dirección Territorial con las solicitudes, procedimientos y lineamientos requeridos por la UNIDAD en etapa precontractual y contractual en uso de la modalidad de contratación directa y proceder a la celebración de contratos de arriendos para las distintas sedes.
13. Cumplir las demás actividades relacionadas con el objeto del contrato que sean acordadas con el supervisor.
</t>
  </si>
  <si>
    <t>NOEL ANTONIO</t>
  </si>
  <si>
    <t>SUESCUN CASAS</t>
  </si>
  <si>
    <t>Prestar sus servicios técnicos a la Unidad para la Atención y Reparación Integral a las Víctimas para desarrollar actividades de acompañamiento al proceso de monitoreo de los riesgos institucionales con el fin de garantizar la seguridad y bienestar de los servidores públicos y sedes de la UNIDAD, bajo el marco del Manual de Manejo de Crisis.</t>
  </si>
  <si>
    <t>NOHORA LIZETH</t>
  </si>
  <si>
    <t>LOZANO RODRIGUEZ</t>
  </si>
  <si>
    <t>Prestar sus  servicios profesionales al Grupo de Respuesta Escrita para  actualizar permanentemente el contenido del Manual Conceptual de Atención, Asistencia y Reparación Integral; así como apoyar en la defensa judicial en asuntos de tutela provenientes de la Corte Constitucional, la Corte Suprema de Justicia y el Consejo de Estado.</t>
  </si>
  <si>
    <t xml:space="preserve">1. Actualizar permanentemente los lineamientos conceptuales de la atención, asistencia y reparación integral a las víctimas   conjuntamente con las direcciones misionales y la Oficina Asesora Juridica.
2. Capacitar y evaluar mensualmente  a los agentes del proveedor de servicios respecto de la actualización de jurisprudencia que permita mejorar la línea de defensa institucional en sede judicial y administrativa.
3. Realizar permanentemente la actualización del contenido jurídico y argumentativo de las respuestas a peticiones, quejas, reclamos, requerimientos de organismos de control, acciones de tutela en todas sus etapas, recursos de reposición y solicitudes de reconsideración.
4. Elaborar, implementar, articular  y hacer seguimiento permanente al protocolo de calidad de la respuesta institucional.
5. Recibir y  gestionar insumos a las diferentes áreas misionales de acuerdo a la necesidad y sustanciar las correspondientes respuestas a los autos de pruebas y demás requerimientos en asuntos de tutela donde tenga interés particular la Unidad para las Víctimas, provenientes de la Corte Constitucional, Corte Suprema de Justicia y Consejo de Estado.
6. Proyectar y hacer seguimiento de acuerdo a la necesidad a las acciones de tutela contra providencias judiciales proferidas por jueces de tutela, en las cuales se niega a levantar las sanciones por desacato impuestas contra el Director General de la Unidad para las Víctimas y demás directores de áreas misionales de la Entidad.
7. Realizar calibraciones mensuales a los agentes del proveedor de servicios para fortalecer el criterio jurídico de los abogados encargados de proyectar la respuesta institucional.
8. Atender permanentemente  las diligencias de inspección judicial requeridas por los diferentes Juzgados, con el fin de obtener la información relacionada con el incumplimiento del fallo de tutela.
9. Realizar seguimiento diario a los procesos que se surten ante el Consejo de Estado y Tribunales Administrativos, en sede consulta y primera instancia respectivamente.
10. Hacer parte de los Comités verificadores y evaluadores de procesos de selección que adelante la Unidad, en el evento en que sea designado.
11. Cumplir las demás actividades relacionadas con el objeto del contrato que sean acordadas con el supervisor.
</t>
  </si>
  <si>
    <t>NOHORA MARITZA</t>
  </si>
  <si>
    <t>MONCAYO RENGIFO</t>
  </si>
  <si>
    <t>Prestar sus servicios profesionales a la Subdirección de Reparación Colectiva, para apoyar la formulación, implementación, seguimiento y evaluación de las medidas de rehabilitación y reconstrucción del tejido social en las Zona Centro de implementación  del Programa de Reparación Colectiva.</t>
  </si>
  <si>
    <t>NOHORA MERCEDES</t>
  </si>
  <si>
    <t>ROJAS BENAVIDES</t>
  </si>
  <si>
    <t>Prestar servicios profesionales a la Unidad para las Víctimas - Dirección de Gestión Interinstitucional  brindando apoyo técnico, financiero y jurídico en la  ejecución,  supervisión y seguimiento a los convenios que suscriba la Unidad en el marco de los Proyectos Territoriales para la vida y la reconciliación.</t>
  </si>
  <si>
    <t>NORALBA</t>
  </si>
  <si>
    <t>RODRIGUEZ RAMIREZ</t>
  </si>
  <si>
    <t>Prestar sus servicios profesionales a la Unidad para la Atención y Reparación Integral a las Víctimas en el Grupo de Trabajo de Retornos y Reubicaciones en la Dirección Territorial Norte de Santander y Arauca implementar en el nivel territorial el proceso de retornos y reubicaciones en su dimensión individual, comunitaria y colectiva, promover el cumplimiento de las órdenes de restitución de tierras y territorios.</t>
  </si>
  <si>
    <t>NORMA CONSTANZA</t>
  </si>
  <si>
    <t>MENDEZ HERNANDEZ</t>
  </si>
  <si>
    <t>Prestar sus servicios profesionales a la Unidad para la Atención y Reparación Integral a las Víctimas en el Grupo de Trabajo de Retornos y Reubicaciones para apoyar el proceso de retornos y reubicaciones, en las acciones dirigidas a la formulación, implementación y seguimiento de los esquemas especiales de acompañamiento.</t>
  </si>
  <si>
    <t xml:space="preserve">1. Apoyar la gestión con las Direcciones Territoriales de la Unidad para las Víctimas, para la focalización de las familias beneficiarias de esquemas especiales de acompañamiento.
2. Apoyar la formulación de las propuestas técnicas de esquemas especiales de acompañamiento Familiares y Comunitarios.
3. Adelantar labores de actualización periódica a las bases que contengan información respecto a los contratos, convenios, proyectos, planes o programas que sean acompañados en cumplimiento del desarrollo de los esquemas especiales de acompañamiento y demás acciones que permitan avanzar en seguimiento a los procesos de retornos y reubicación en el marco de la ruta integral de asistencia, atención y reparación.
4. Apoyar el seguimiento a la implementación y ejecución de los Esquemas Especiales de Acompañamiento, en concordancia con los objetivos y metas propuestos. 
5. Asistir técnicamente para la socialización, el uso de los instrumentos, procedimientos, protocolos, metodologías y planes de acción, que sean requeridos para la materialización del proceso de retornos y/o reubicaciones dirigida a la población víctima de desplazamiento forzado.
6. Apoyar la implementación de la Ruta Integral de Atención, Asistencia y Reparación Individual para personas víctimas de desplazamiento que desean retornarse o reubicarse.
7. Realizar acciones para dar cumplimiento a los requerimientos de índole administrativo, cumplimiento de metas trazadas, en el plan de acción, planes de mejoramiento provenientes de las observaciones de organismos de control y órdenes judiciales en lo relacionado con el proceso de retorno y reubicación
8. Asistir a las reuniones y/o comités que le sean asignadas, dejando reporte e informes de los temas tratados en las mismas y hacer el respectivo seguimiento.
9. Cumplir las demás actividades relacionadas con el objeto del contrato, que sean acordadas con el supervisor.
</t>
  </si>
  <si>
    <t>NUBIA</t>
  </si>
  <si>
    <t>CIRO ZULETA</t>
  </si>
  <si>
    <t>Prestar sus servicios profesionales a la Unidad para la Atención y Reparación Integral a las Víctimas para formular una estrategia de acompañamiento psicosocial en la construcción e implementación de la medida de rehabilitación comunitaria con comunidades en proceso de retornos o reubicaciones en las fases de la ruta de reparación colectiva, en el marco de cumplimiento de la Ley 1448 de 2011, Decretos Ley, la Sentencia T- 025 de 2004 y sus autos de seguimiento y el Acuerdo de Paz.</t>
  </si>
  <si>
    <t>ENRIQUEZ HERNANDEZ</t>
  </si>
  <si>
    <t>NUBIA CAROLINA</t>
  </si>
  <si>
    <t>CORDOBA CURI</t>
  </si>
  <si>
    <t>Prestar los servicios profesionales a la Subdirección de Reparación Colectiva, para apoyar la consecución de medios humanos y materiales en articulación con entidades territoriales y del nivel nacional para la implementación de las medidas de los Planes Integrales de Reparación Colectiva.</t>
  </si>
  <si>
    <t xml:space="preserve">1. Apoyar la organización y distribución de las medidas de reparación descritas en los Planes Integrales de Reparación Colectiva según la competencia de los entes públicos o de la oferta de los entes privados.
2. Apoyar la gestión de las medidas de reparación ante el Sistema Nacional de Atención y Reparación Integral a las Víctimas y el Equipo de la Unidad de Gestión de Oferta.
3. Apoyar los diferentes espacios de gestión de oferta con las diferentes entidades del Estado a nivel territorial y nacional en articulación con el grupo de gestión de oferta de la Unidad y el SNARIV. 
4. Apoyar la Secretaría Técnica del Subcomité de Reparación Colectiva en la preparación de insumos técnicos para el desarrollo del Subcomité como en la elaboración de las relatorías de las sesiones realizadas.
5. Apoyar la elaboración de documentos metodológicos sobre formulación y gestión de proyectos para brindar herramientas técnicas a los enlaces territoriales de la Subdirección de Reparación Colectiva.
6. Identificar ofertas de financiación del sector público y privado y socializarlas con los enlaces territoriales de la Subdirección y a los Sujetos de Reparación Colectiva para la implementación de las medidas de reparación descritas en los Planes Integrales de Reparación Colectiva. 
7. Aportar insumos técnicos para la implementación de medidas de reparación por los entes territoriales a través de los enlaces de Nación Territorio
8. Apoyar la recopilación y sistematizaciòn de los insumos requeridos para garantizar la gestión de oferta del Programa de Reparación Colectiva. 
9. Atender las solicitudes de acompañamiento en la implementación del Programa de Reparación Colectiva a  Sujetos de Reparación Colectiva étnicos, no étnicos y organizaciones o grupos incluidos los Sujetos de Reparaciòn Colectiva de la estrategia de casos nacionales.
10. Entregar un informe mensual  con  los avances, logros y dificultades de los procesos de gestiòn de oferta para el desarrollo de medidas de Plan Integral de Reparaciòn Colectiva.
11. Apoyar la supervisión de los contratos y/o convenios que le sean designados por la Subdirección de Reparación Colectiva. 
12. Apoyar la preparación de las respuestas a los derechos de petición e informes solicitados por los entes de control relacionados con el objeto del contrato y velar para que las respuestas se tramiten dentro de los términos establecidos en la Ley.
13. Acompañar las estrategias de gestión de la Subdirección de Reparación Colectiva en concordancia con los instrumentos de construcción de paz y posconflicto que diseñe el Gobierno Nacional.
14. Hacer parte de los comités verificadores y evaluadores de procesos de selección que adelante la Unidad, en el evento en que sea designado
15. Cumplir las demás actividades relacionadas con el objeto del contrato que sean acordadas con el supervisor. 
</t>
  </si>
  <si>
    <t>NUBIA JANNETH</t>
  </si>
  <si>
    <t>VELANDIA CANTOR</t>
  </si>
  <si>
    <t>NUREIDIS</t>
  </si>
  <si>
    <t>TORRES VIVAS</t>
  </si>
  <si>
    <t xml:space="preserve">Prestar a la Oficina Asesora Jurídica de la Unidad para las Víctimas sus servicios profesionales para apoyar la implementación del sistema Integrado de Gestión y apoyar la consecución de la información requerida para el comité directivo. </t>
  </si>
  <si>
    <t xml:space="preserve">1. Realizar el acompañamiento en las actividades de la Oficina Jurídica en los temas relacionados con gestión y calidad.
2. Analizar y realizar  el esquema de los métodos de trabajo y mediciones de los mismos, acordes con los lineamientos impartidos por el Jefe de la Oficina Asesora Jurídica.
3. Realizar diagnósticos a los indicadores y procedimientos de los grupos de trabajo al interior de la Oficina Asesora Jurídica y proponer soluciones a las necesidades detectadas. 
4. Realizar los comparativos de los indicadores mensualmente de acuerdo a los resultados obtenidos en la proyección de las diferentes actuaciones de acuerdo a los lineamientos impartidos por la Oficina Asesora Jurídica.
5. Apoyar en el proceso de Gestión Jurídica con la información requerida en el Sistema Integrado de Gestión (SGC, MECI, Salud y Seguridad de trabajo, Seguridad Ambiental, Seguridad de la Información).
6. Reportar las actividades e indicadores de la OAJ en el aplicativo SISGESTIÓN. 
7. Apoyar a la OAJ en la formulación de planeación estratégica. 
8. Formar parte del equipo operativo creado con la Resolución 0893 de 2013, de conformidad con el articulo No 6, o la que haga sus veces. 
9. Apoyar el proceso de implementación y mantenimiento del Sistema Integrado de Gestión bajo las orientaciones del representante de la  OAP.
10. Brindar inducción y entrenamiento al personal de la OAJ sobre el Sistema Integrado de Gestión y sus avances en la implementación y mantenimiento. 
11. Revisar analizar y consolidar la información para la implementación y mantenimiento de SISGESTIÓN. 
12. Elaborar las presentaciones requeridas por la OAJ  para los comités y reuniones cuando así lo requiera. 
13. Plantear los correctivos a que haya lugar. 
14. Generar reportes de información y consolidación de las bases de datos para la Oficina Asesora Jurídica.
15. Cumplir las demás actividades relacionadas con el objeto del contrato que sean acordadas con el supervisor.
16. Hacer parte de los Comités verificadores y evaluadores de procesos de selección que adelante la Unidad, en el evento en que sea designado. 
</t>
  </si>
  <si>
    <t>OCTAVIO</t>
  </si>
  <si>
    <t>DIAZ VILLABONA</t>
  </si>
  <si>
    <t xml:space="preserve">OFELIA </t>
  </si>
  <si>
    <t>RESTREPO VILLA</t>
  </si>
  <si>
    <t>Prestar sus servicios profesionales a la Subdirección de Reparación Colectiva, para apoyar la coordinación zonal de la implementación, seguimiento y evaluación del Programa de Reparación Colectiva y su articulación con la implementación de los Acuerdos de Paz en la zona Antioquia-Eje Cafetero.</t>
  </si>
  <si>
    <t>OLGA ISABEL</t>
  </si>
  <si>
    <t>PARDO MOLANO</t>
  </si>
  <si>
    <t>OLGA LILIANA</t>
  </si>
  <si>
    <t>OCHOA LATORRE</t>
  </si>
  <si>
    <t>VEGA BAUTISTA</t>
  </si>
  <si>
    <t>OLGA LUCIA</t>
  </si>
  <si>
    <t>FERNANDEZ BARRERA</t>
  </si>
  <si>
    <t>Prestar sus servicios profesionales a la Subdirección de Reparación Colectiva, para apoyar la implementación de las acciones en materia de Garantías de No Repetición con enfoque de reconciliación en los Planes de Reparación Colectiva.</t>
  </si>
  <si>
    <t>RAMOS SANTOS</t>
  </si>
  <si>
    <t>Prestar sus servicios de apoyo a la gestión, a la Dirección de Reparación - Subdirección de Reparación Individual, para realizar el seguimiento relacionado a reprogramaciones, así mismo generar los respectivos informes para las Direcciones Territoriales y nivel nacional.</t>
  </si>
  <si>
    <t>RODRIGUEZ PALACIOS</t>
  </si>
  <si>
    <t>OMAR AUGUSTO</t>
  </si>
  <si>
    <t>MUÑOZ REYES</t>
  </si>
  <si>
    <t>Prestar sus servicios profesionales a la Subdirección de Reparación Individual, realizando la proyeccion de reportes estadisticos y seguimiento de las actividades de educacion financiera de acuerdo a los lineamientos del Sistema Integrado de Gestion en el marco de la estrategia de recupracion emocional y acompañamiento a la reparacion integral – EREARI y la estrategia de reparacion integral, convivecia y paz.</t>
  </si>
  <si>
    <t xml:space="preserve">1. Hacer seguimiento, validación y evaluación  detallada a los indicadores del plan de acción del Programa de Acompañamiento, conforme a las estrategias implementadas  a nivel nacional y territorial.
2. Diseñar e implementar una herramienta estandarizada que permita dar cuenta de los  avances de cada Direccion territorial de las metas establecidas en el plan de accion, proponiendo acciones de mejora y velar por el cumplimiento de las  mismas, de acuerdo a las indicaciones de su supervisor.
3. Realizar los cruces respectivos de información de bases de datos con otros procesos de la Direccion de reparación y/o la Unidad para la Atención y Reparacion Integral a las Victimas, para la focalización de oferta y/o caracterización de la población a intervenir en el marco de la Ruta de atención, asistencia y reparación Integral y el programa de acompañamiento, de acuerdo a la periodicidad y las indicaciones de su supervisor.                         
4. Consolidar y elaborar reportes estadísticos con la información que le solicite su supervisor y que guarde relación con el objeto contractual.                                                                                                                                                          
5. Realizar  reportes y hacer seguimiento de las acciones correspondientes a los CONPES donde tiene incidencia las acciones derivadas del   programa de acompañamiento, atendiendo las instrucciones impartidas por su supervisor.
6. Responder las solicitudes de información que las diferentes áreas de la Unidad para la atención y Reparacion Integral a las Victimas o entidades públicas o privadas que remitan al programa de acompañamiento, con la periodicidad en que le sean requeridos.
7. Proyectar, analizar, revisar y consolidar  la información necesaria para la elaboración de informes que contengan la implementación de planes, programas, proyectos y actividades propias de las estrategias que implemente el Programa de Acompañamiento, de acuerdo a la periodicidad y las indicaciones de su supervisor.
8.  Hacer seguimiento aleatorio a los momentos de educación financiera  y proyecto de vida en el marco de la estrategia de reparación integral, que se implementen  en las diferentes Direcciones Territoriales, e informar al operador y profesionales de acompañamiento integral las posibles acciones de mejora, de acuerdo a la periodicidad en que sean realizadas.
9. Realizar seguimiento  a los Profesionales de Acompañamiento Integral para la articulación de acciones, así como validar y aprobar  los informes de las estrategias implementadas   en territorio según los indicadores del plan de acción territorial 2017, durante todo el periodo contractual.
10. Realizar documentos diagnósticos y de análisis descriptivo con información de tipo cuantitativo y cualitativo sobre los planes, programas y proyectos implementados por el Programa de Acompañamiento, con la periodicidad que le sean solicitados por su supervisor.
11. Apoyar en la estrategia de Educación Financiera, realizando consultas en Vivanto, bases de datos y arqueos para generación de facturación mensual.
12. Proponer y construir nuevos indicadores de gestión del Programa de Acompañamiento fomentando el mejoramiento continuo, durante todo el periodo contractual.
13. Desarrollar el proceso de sistematización de la implementación nacional y territorial del Programa de Acompañamiento, durante todo el periodo contractual.
14. Hacer parte de los Comités verificadores y evaluadores de procesos de selección que adelante la Unidad, en el evento en que sea designado.
15. Cumplir las demás actividades relacionadas con el objeto del contrato que sean acordadas con el supervisor.
</t>
  </si>
  <si>
    <t>OMAR EDUARDO</t>
  </si>
  <si>
    <t>AGUILERA RODRIGUEZ</t>
  </si>
  <si>
    <t>OMAR ENRIQUE</t>
  </si>
  <si>
    <t>BARRETO PACHON</t>
  </si>
  <si>
    <t>Prestar sus servicios a la Unidad para la Atención y Reparación Integral a las Víctimas en el Grupo de Gestión Contractual para apoyar las actividades relacionadas con la administración del archivo y gestión documental del grupo.</t>
  </si>
  <si>
    <t xml:space="preserve">1. Publicar documentación contractual e informes de supervisión en el Sistema Electrónico para la Contratación Pública – SECOP.
2. Realizar los procesos de gestión documental, garantizando la disponibilidad y oportunidad de la información para soportar y asistir al Grupo de Gestión Contractual.
3. Apoyar a la Coordinación de Gestión Contractual con la organización de todos los expedientes contractuales. 
4. Realizar transferencias documentales al Grupo de Archivo y Gestión Documental. 
5. Realizar los procedimientos de organización de archivos en el Grupo de Gestión contractual de acuerdo con los lineamientos de la Entidad y con la normativa vigente. 
6. Solicitar oportunamente los préstamos de expedientes contractuales al Grupo de Archivo de acuerdos a los requerimientos internos o de cualquier ente de control. 
7. Realizar y mantener actualizado el archivo del Grupo de Gestión Contractual en cuanto a la documentación enviada y recibida.
8. Cumplir las demás actividades relacionadas con el objeto del contrato que sean acordadas con el supervisor.
</t>
  </si>
  <si>
    <t>OMAR HERNANDO</t>
  </si>
  <si>
    <t>ALDANA HERNANDEZ</t>
  </si>
  <si>
    <t>OMAR RICARDO</t>
  </si>
  <si>
    <t>PALACIO MOLINA</t>
  </si>
  <si>
    <t>ONERIS MARIA</t>
  </si>
  <si>
    <t>FUENTES GIL</t>
  </si>
  <si>
    <t>Prestar sus servicios profesionales a la Subdirección de Reparación Colectiva, para apoyar la formulación, implementación, seguimiento y evaluación de las medidas de rehabilitación y reconstrucción del tejido social en la Zona Caribe de implementación del Programa de Reparación Colectiva.</t>
  </si>
  <si>
    <t>ONNDINA</t>
  </si>
  <si>
    <t>ORTIZ ROJAS</t>
  </si>
  <si>
    <t>ORIANA</t>
  </si>
  <si>
    <t>GIRALDO BETANCUR</t>
  </si>
  <si>
    <t>Prestar sus servicios profesionales a la Subdirección Red Nacional de Información de LA UNIDAD, para la realización de ejercicios de análisis de información, con soporte estadístico, metodológico y conceptual, estructurados con el contexto político y jurídico.</t>
  </si>
  <si>
    <t xml:space="preserve">1. Apoyar el proceso de medición del Índice de Riesgo de Victimización calculado por la Subdirección Red Nacional de Información
2. Complementar los análisis de los ejercicios de análisis necesarios para dar respuesta a las solicitudes de información realizadas a la Subdirección Red Nacional  de Información, de acuerdo con sus competencias profesionales 
3. Realizar reportes de análisis de las mediciones realizadas por la subdirección, revisando el comportamiento de los datos, las dinámicas y demás factores que permitan ayudar a orientar acciones futuras. 
4. Generar reportes, análisis de tipo cuantitativo y cualitativo, los cuales permitan cumplir con los objetivos de la RNI.
5. Hacer parte de los Comités verificadores y evaluadores de procesos de selección que adelante LA UNIDAD, en el evento en que sea designado. 
6. Cumplir las demás actividades relacionadas con el objeto del contrato que sean acordadas con el supervisor.
</t>
  </si>
  <si>
    <t>ORLANDO</t>
  </si>
  <si>
    <t>ARIAS MORALES</t>
  </si>
  <si>
    <t>BAEZ DUARTE</t>
  </si>
  <si>
    <t>Prestar sus servicios profesionales a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Norte de Santander.</t>
  </si>
  <si>
    <t>ORLANDO JAVIER</t>
  </si>
  <si>
    <t>FERRO DUCUARA</t>
  </si>
  <si>
    <t>Prestar servicios profesionales a la Unidad para las Víctimas - Dirección de Gestión Interinstitucional  para liderar la formulación, implementación y seguimiento del proyecto "Apoyo a entidades territoriales a través de la cofinanciación para la asistencia, atención y reparación integral a las víctimas del desplazamiento forzado a nivel nacional.</t>
  </si>
  <si>
    <t xml:space="preserve">1. Preparar y poner en marcha estrategias destinadas a implementar los principios de subsidiariedad, concurrencia y complementariedad.
2. Contribuir en la formulación, implementación y seguimiento del proyecto “Apoyo a entidades territoriales a través de la cofinanciación para la asistencia, atención y reparación integral a las víctimas del desplazamiento forzado a nivel nacional”.
3. Liderar y orientar al equipo de profesionales encargados de realizar la asistencia técnica en formulación de proyectos.
4. Liderar y orientar al equipo de profesionales encargados de implementar la estrategia de seguimiento y apoyo a la supervisión a los convenios y/o contratos suscritos por la Unidad en el marco del Proyectos Territoriales para la Vida y La Reconciliación.
5. Realizar la revisión del cumplimiento de actividades adelantadas y apoyar  la supervisión del equipo de profesionales encargado de la asistencia técnica, el seguimiento y apoyo a la supervisión de proyectos.
6. Definir el esquema de acompañamiento técnico y de seguimiento para la ejecución de los convenios y/o contratos suscritos por la Unidad en el marco del Proyectos Territoriales para la Vida y La Reconciliación.
7. Liderar la aplicación de la metodología para la evaluación de resultados en los proyectos cofinanciados por la Unidad.    
8. Articular acciones que permitan gestionar recursos nacionales, departamentales y locales, con agencias de cooperación internacional, empresas públicas y privadas en torno a la formulación, cofinanciación e implementación de proyectos.
9. Contribuir en la elaboración de documentos e informes sobre los avances del Proyectos Territoriales para la Vida y La Reconciliación y coadyuvar en la implementación de estrategias que permitan visibilizar los resultados en la implementación del Proyectos Territoriales para la Vida y La Reconciliación.
10. Implementar estrategias para la articulación con las diferentes direcciones misionales de la Unidad en materia de gestión de proyectos.
11. Liderar la preparación y organización de insumos para emitir respuestas a requerimientos efectuados por entidades de control o por la Corte Constitucional, así como para responder quejas, reclamos y solicitudes que presenten los usuarios externos o internos y velar para que las respuestas se tramiten dentro de los términos establecidos en el requerimiento o en la ley.
12. Hacer parte de los Comités verificadores y evaluadores de procesos de selección que adelante la Unidad, en el evento en que sea designado.  
13. Cumplir las demás actividades relacionadas con el objeto del contrato que sean acordadas con el supervisor.
</t>
  </si>
  <si>
    <t>OSCAR</t>
  </si>
  <si>
    <t>RODRIGUEZ CELIS</t>
  </si>
  <si>
    <t>LETICIA</t>
  </si>
  <si>
    <t>AMAZONAS</t>
  </si>
  <si>
    <t>OSCAR ARMANDO</t>
  </si>
  <si>
    <t>ORTIZ PATIÑO</t>
  </si>
  <si>
    <t>Prestar sus servicios profesionales a la Unidad para la Atención y Reparación Integral a las Víctimas, en el Grupo de Trabajo de Retornos y Reubicaciones en la Dirección Territorial Nariño, para implementar en el nivel territorial el proceso de retornos y reubicaciones en su dimensión individual, comunitaria y colectiva, y promover el cumplimiento de las órdenes de restitución de tierras y territorios.</t>
  </si>
  <si>
    <t>OSCAR CAMILO</t>
  </si>
  <si>
    <t>BENAVIDES GUZMAN</t>
  </si>
  <si>
    <t>OSCAR FABIAN</t>
  </si>
  <si>
    <t>MUÑOZ WALTEROS</t>
  </si>
  <si>
    <t>OSCAR HERIBERTO</t>
  </si>
  <si>
    <t>SANDOVAL BELTRAN</t>
  </si>
  <si>
    <t>Prestar servicios profesionales a la Unidad para las Víctimas - subdirección de participación para apoyar las acciones de los enfoques diferenciales de juventud y LGBTI, la estrategia de formación masiva en el marco del Protocolo de Participación Efectiva de las víctimas y la construcción de paz.</t>
  </si>
  <si>
    <t xml:space="preserve">1. Articular, coordinar y hacer seguimiento a las acciones para la implementación de la estrategia formación masiva en todo el territorio nacional, mediante la difusión a nivel intrainstitucional e interinstitucional. 
2. Apoyar el proceso de formación de los participantes en el diplomado de estrategia formación masiva, con elementos conceptuales y metodológicos para asumir, desde lo territorial el proceso de construcción de paz en Colombia, a partir de la comprensión integral del conflicto armado, desde sus orígenes, desarrollo y consecuencias, teniendo como base los principios de verdad, justicia, reparación y no repetición. 
3. Apoyar la actualización del contenido virtual y presencial del proceso de formación masiva de acuerdo a los lineamientos de Dirección General, Subdirección General y Dirección de Gestión Interinstitucional
4. Acompañar los Comités Temáticos Nacionales de los enfoques diferenciales de jóvenes y LGBTI.
5. Realizar las acciones encaminadas a fortalecer y empoderar a los representantes departamentales y nacionales del enfoque diferencial de juventud, con el objetivo de hacer efectiva la agenda que juvenil planteada desde el año 2015, y de esta manera lograr la incidencia en los temas afines a los jóvenes como la educación, el trabajo, la cultura, la salud y la paz. 
6. Articular acciones con la Dirección General a través del grupo de niñez y juventud con el objetivo de realizar acciones y buscar incentivos para la participación y el beneficio de la población juvenil.   
7.  Ejecutar las acciones que desarrolla la Subdirección de Participación en los territorios que le sean asignados por el supervisor, en coordinación con los equipos territoriales de la Unidad para las Víctimas. Apoyar la elaboración de insumos de respuesta a los derechos de petición relacionados con el objeto y las actividades del contrato. 
8. Apoyar el proceso de ajuste al Protocolo de Participación de Participación de Niños, Niñas y Adolescentes.
9. Apoyar la elección y conformación de las Mesas de victimas del nivel Nacional, Departamental, Distrital y Municipal. Acompañar las actividades de la Dirección de Gestión Interinstitucional. 
10. Acompañar las actividades de la Dirección de Gestión Interinstitucional. 
11. Hacer parte de los Comités verificadores y evaluadores de procesos de selección que adelante la Unidad, en el evento en que sea designado.  
12. Cumplir las demás actividades relacionadas con el objeto del contrato que sean acordadas con el supervisor
</t>
  </si>
  <si>
    <t>OSCAR JAVIER</t>
  </si>
  <si>
    <t>QUIROGA GONZALEZ</t>
  </si>
  <si>
    <t>Prestar a la Dirección de Gestión Social y Humanitaria sus servicios personales para realizar el control y seguimiento de los actos administrativos proyectados, así como garantizar el cumplimiento de los planes estratégicos desarrollados para el proceso y todos aquellos que se requieran en apoyo a la gestión de la Entidad.</t>
  </si>
  <si>
    <t>VELASQUEZ PENAGOS</t>
  </si>
  <si>
    <t>OSCAR MAURICIO</t>
  </si>
  <si>
    <t>BUSTOS PIÑEROS</t>
  </si>
  <si>
    <t>SALAZAR VEGA</t>
  </si>
  <si>
    <t>OSCAR YEISON</t>
  </si>
  <si>
    <t>RODRIGUEZ GOMEZ</t>
  </si>
  <si>
    <t>OSIRIS DEL ROSARIO</t>
  </si>
  <si>
    <t>SANTIAGO CABRERA</t>
  </si>
  <si>
    <t>Prestar los servicios profesionales a la Subdirección de Reparación Colectiva para formular e implementar la medida de rehabilitación con los Sujetos de Reparación Colectivos comunitarios en la Dirección Territorial Magdalena.</t>
  </si>
  <si>
    <t>PABLO ANDRES</t>
  </si>
  <si>
    <t>GUTIERREZ CASTRO</t>
  </si>
  <si>
    <t>PABLO DANIEL</t>
  </si>
  <si>
    <t>CASTRO MARTIN</t>
  </si>
  <si>
    <t>Prestar a la Dirección de Gestión Social y Humanitaria -  Subdirección de Asistencia y Atención Humanitaria, sus servicios profesionales para apoyar el proceso de entrega y seguimiento de asistencia humanitaria para víctimas del conflicto armado.</t>
  </si>
  <si>
    <t>1. Realizar reportes de información estadística relacionada con los procesos de colocación y pago de asistencia humanitaria. 
2. Generación de insumos para dar respuesta requerimientos de asistencia humanitaria.             
3. Generación de insumos para la actuación administrativa.              
4. Apoyar la realización de pruebas de los desarrollos de software solicitados al área de tecnologías de la Información respecto del proceso de programación y colocación de pagos de ayuda y  atención humanitaria a las víctimas.          
5. Proyectar las colocaciones y pagos de asistencia humanitaria.              
6. Consolidar y actualizar las bases de colocaciones de asistencia humanitaria.        
7. Aplicar, verificar y controlar las novedades de asistencia humanitaria.              
8. Hacer seguimiento, verificación y control de las colocaciones y pagos de asistencia humanitaria.            
9. Apoyar la generación de avisos de pago y listados para contacto a beneficiarios.           
10. Participar en los Comités Operativos de Seguimiento de entrega de ayuda y atención humanitaria efectuados a través del operador bancario. (En los casos que sea requerido).
11. Garantizar la estricta confidencialidad sobre la información suministrada por las distintas entidades y autoridades, y no divulgar ni utilizar en beneficio propio ni de terceros la información que conozca con ocasión del contrato.
12. Hacer parte de los Comités Verificadores y evaluadores de procesos de selección que adelante la UNIDAD, en el evento en el que sea designado.
13. Cumplir las demás actividades relacionadas con el objeto del contrato que sean acordadas con el supervisor.</t>
  </si>
  <si>
    <t>PABLO ENRIQUE</t>
  </si>
  <si>
    <t>CASASFRANCO MORENO</t>
  </si>
  <si>
    <t>Prestar sus servicios profesionales a la Dirección de Asuntos Étnicos para que desarrolle y haga seguimiento a la estrategia de implementación de los Decretos Ley No. 4633 de 2011 y del Decreto Ley No. 4635 de 2011 y dar cumplimiento a la estrategia “Intervención de acuerdo a las órdenes de la Honorable Corte Constitucional”, dirigido a los grupos étnicos, Pueblos Sikuani, Piapocos, Cubeos en la Dirección Territorial Meta y Llanos Orientales.</t>
  </si>
  <si>
    <t>SIERRA CONTRERAS</t>
  </si>
  <si>
    <t>Prestar sus servicios profesionales y de apoyo a la gestión a la Unidad para la Atención y Reparación Integral a las Víctimas en la Subdirección de Valoración y Registro de la Dirección de Registro y Gestión de la Información adelantando el seguimiento y control de la  remisión de insumos requeridos por las diferentes áreas de  la UNIDAD frente a acciones de tutela o peticiones, quejas y reclamos – PQR’s- relacionados con el proceso de registro, brindando los lineamientos operativos necesarios para garantizar la mejora continua en los procedimientos de Registro.</t>
  </si>
  <si>
    <t>PABLO FRANCISCO</t>
  </si>
  <si>
    <t>PARDO VELASCO</t>
  </si>
  <si>
    <t>Prestar sus servicios profesionales a la Subdirección de Reparación Colectiva, para apoyar la coordinación zonal de la implementación, seguimiento y evaluación del Programa de Reparación Colectiva y su articulación con la implementación de los Acuerdos de Paz en la zona Sur 2.</t>
  </si>
  <si>
    <t>PAOLA ANDREA</t>
  </si>
  <si>
    <t>ECHEVERRY GUTIERREZ</t>
  </si>
  <si>
    <t>GUTIERREZ CASABIANCA</t>
  </si>
  <si>
    <t>LEON VASCO</t>
  </si>
  <si>
    <t>RUIZ CARVAJAL</t>
  </si>
  <si>
    <t>Prestar sus servicios profesionales a la Subdirección de Reparación Colectiva, para la implementación del Programa de Reparación colectiva en la Dirección Territorial Urabá.</t>
  </si>
  <si>
    <t>PAOLA INES</t>
  </si>
  <si>
    <t>RIVAS DE LA ESPRIELLA</t>
  </si>
  <si>
    <t>Prestar sus servicios profesionales en la Subdirección de Reparación Colectiva, para adelantar las actividades financieras relacionadas con el acompañamiento y seguimiento al proyecto de inversión a cargo de la Subdirección.</t>
  </si>
  <si>
    <t xml:space="preserve">1. Formular y hacer seguimiento a los proyectos de inversión a cargo de la Subdirección de Reparación Colectiva y efectuar el correspondiente seguimiento financiero.
2. Apoyar en el tramite presupuestal de los proyectos de Inversión de la Subdirección de Reparación Colectiva y efectuar el correspondiente seguimiento.
3. Monitorear a través de las herramientas de planeación la evolución desde la perspectiva financiera y cronológica el cumplimiento de los objetivos y productos planteados en los proyectos de inversión.
4. Apoyar en las actividades de planeación, formulación y seguimiento del Plan de Adquisisciones y sus correspondientes indicadores. 
5. Apoyar en la elaboración de documentos que permitan la planeación y ejecución de los recursos de inversión de la Subdirección de Reparación Colectiva.
6. Participar en las reuniones y cumplir con las actividades de enlace con la Oficina Asesora de Planeación en la ejecución de recursos.
7. Participar en las reuniones y cumplir con las actividades de enlace con la Oficina Financiera en la ejecución de recursos y en el seguimiento al plan de adquisiciones.
8. Acompañar en la definición de las necesidades financieras que requiera la Subdirección de Reparaciòn Colectiva y le sean asignadas por el supervisor del Contrato que se encuentren orientadas al cumplimiento de metas y productos. 
9. Apoyar la realización los procesos precontractuales, desde el área financiera, de la Subdirección de Reparación Colectiva.  
10. Apoyar a la Subdirección de Reparación Colectiva en el trámite de vigencias futuras que se requieran para los procesos contractuales correspondientes a los proyectos de inversión.
11. Atender las solicitudes de acompañamiento a la implementación del Programa de Reparación Colectiva a  sujetos de reparación colectiva étnicos, no étnicos y organizaciones o grupos incluidos los de la estrategia de casos nacionales.
12. Apoyar la supervisión de los contratos y/o convenios que le sean designados por la Subdirección de Reparación Colectiva.
13. Apoyar la preparación de las respuestas a los derechos de petición e informes solicitados por los entes de control relacionados con el objeto y las actividades del contrato y velar para que las respuestas se tramiten dentro de los términos establecidos en la Ley.
</t>
  </si>
  <si>
    <t>PAOLA XIMENA</t>
  </si>
  <si>
    <t>GUEVARA POSADA</t>
  </si>
  <si>
    <t>PARMENIDES</t>
  </si>
  <si>
    <t>ROJAS ACOSTA</t>
  </si>
  <si>
    <t>Prestar sus servicios profesionales a la Unidad para la Atención y Reparación Integral a las Víctimas, en el Grupo de Trabajo de Retornos y Reubicaciones en la Dirección Territorial Putumayo, para implementar en el nivel territorial el proceso de retornos y reubicaciones en su dimensión individual, comunitaria y colectiva, y promover el cumplimiento de las órdenes de restitución de tierras y territorios.</t>
  </si>
  <si>
    <t>PASCUAL WBALDO</t>
  </si>
  <si>
    <t>GAMBOA POTES</t>
  </si>
  <si>
    <t>Prestar sus servicios profesionales a la Subdirección de Reparación Colectiva, para la concertación, gestión y aplicación de medidas de satisfacción y de garantías de no repetición del Programa de Reparación Colectiva</t>
  </si>
  <si>
    <t>PATRICIA YOLIMA</t>
  </si>
  <si>
    <t>GIRALDO CAÑAS</t>
  </si>
  <si>
    <t>Prestar sus servicios profesionales en la Dirección Territorial del Norte de Santander, en el departamento de Norte de Santander, para apoyar en la política general de comunicaciones de LA UNIDAD.</t>
  </si>
  <si>
    <t>PAULA ANDREA</t>
  </si>
  <si>
    <t>GRANADOS GRANADOS</t>
  </si>
  <si>
    <t>Prestar sus servicios profesionales a la Dirección de Gestión Social y Humanitaria - Subdirección de Asistencia y Atención Humanitaria, para apoyar en la realización de actividades tendientes al análisis y gestión de los desarrollos tecnológicos realizados por la OTI, que se requieran para el adecuado desarrollo del proceso de asistencia y atención a víctimas</t>
  </si>
  <si>
    <t>1. Participar en las reuniones técnicas con los operadores, líneas de acción de la Subdirección de Asistencia y Atención Humanitaria, grupos de trabajo de la Unidad y Oficina de Tecnología de la Información, para identificar las necesidades en temas tecnológicos, como insumo para el levantamiento de requerimientos y articulación con la Oficina de Tecnología de la Información para aclarar las funcionalidades requeridas.
2. Monitorear diariamente las aplicaciones en ambiente productivo para identificar posibles fallas y reportar oportunamente a la Oficina de Tecnología de la Información.
3. Entregar informe histórico de las herramientas, donde se evidencian los ajustes solicitados y las posibles fallas identificadas.
4. Apoyar la generación de documentos (DER) con especificaciones técnicas de software requeridas desde la Subdirección de Asistencia y Atención Humanitaria. 
5. Apoyar la actualización de la documentación relacionada con las versiones de las herramientas de la Subdirección de Asistencia y Atención Humanitaria, liberadas a producción. 
6. Apoyar en la verificación del correcto funcionamiento de las herramientas tecnológicas necesarias para el modelo y los ajustes solicitados a las mismas en el ambiente de pruebas.
7. Reportar a la Oficina de Tecnología de la Información los hallazgos encontrados en las pruebas realizadas al funcionamiento de las herramientas. 
8. Entregar insumos que informen los ajustes realizados en las herramientas al grupo de trabajo para la socialización al operador, direcciones territoriales, grupos de trabajo de las diferentes áreas de la Unidad involucradas en los procesos y a los otros grupos de trabajo de la Subdirección de Asistencia y Atención Humanitaria. 
9. Apoyar en las definiciones propias de la Subdirección de Asistencia y Atención Humanitaria a fin de estructurar los procedimientos para el adecuado funcionamiento de las herramientas informáticas y los procesos de calidad de información. 
10. Apoyar en los temas requeridos para la administración delegada de las diferentes herramientas de la Subdirección de Asistencia y Atención Humanitaria.
11. Apoyar la preparación de las respuestas a los derechos de petición relacionados con el objeto de las actividades del contrato y velar para que las respuestas se tramiten dentro de los términos establecidos en la ley. 
12. Cumplir las demás actividades relacionadas con el objeto del contrato que sean acordadas con el supervisor.</t>
  </si>
  <si>
    <t xml:space="preserve">PAULA ANDREA </t>
  </si>
  <si>
    <t>CAICEDO MELO</t>
  </si>
  <si>
    <t>PAULA CAMILA</t>
  </si>
  <si>
    <t>GARCIA DEVIS</t>
  </si>
  <si>
    <t>Prestar sus servicios Profesionales en la Subdirección de Reparación Colectiva, para apoyar la construcción de lineamientos para la formulación e implementación de las medidas de rehabilitación con los sujetos de reparación colectiva étnica.</t>
  </si>
  <si>
    <t>1. Apoyar la implementación y el seguimiento de la ruta de reparación colectiva étnica en el marco del Programa de Reparación Colectiva. 
2. Apoyar la formulación de la medida de rehabilitación con las comunidades étnicas, facilitando la identificación de mecanismos propios de resistencia y afrontamiento de las comunidades étnicas desde la conciencia de salud, armonía y equilibrio de cada comunidad conforme a lo establecido en los Decretos Ley 4633, 4634 y 4635 de 2011.
3. Apoyar el proceso de pre consulta y consulta previa de los sujetos de reparación colectiva étnicos a través de la facilitación del proceso de caracterización de daños y formulación del Plan Integral de Reparación Colectiva.
4. Contribuir al desarrollo técnico y metodológico de la medida de rehabilitación comunitaria ateniendo a las realidades de contexto que se evidencian en cada una de las comunidades y a los lineamientos técnicos del equipo psicosocial de la Subdirección de Reparación Colectiva.
5. Realizar el fortalecimiento técnico de los profesionales territoriales encargados de la implementación de la medida de rehabilitación comunitaria étnica.
6. Fortalecer la incorporación de la medida de rehabilitación comunitaria en la política pública de atención y reparación a las víctimas, a través de la participación en los sub comités o comités de justicia transicional y demás escenarios pertinentes para tal fin.
7. Realizar acciones focales para atender el sufrimiento emergente en el marco de los procesos de reparación integral, con los grupos étnicos.
8. Articular la implementación de la medida de rehabilitación étnica con el desarrollo del Programa de Reparación Colectiva y demás actividades de la Subdirección, posicionando el enfoque psicosocial.
9. Apoyar los procesos de socialización con los Sujetos de Reparación Colectiva Étnica del “Acuerdo Final para la Terminación del Conflicto y la Construcción de una Paz Estable y Duradera” y el capítulo étnico en el componente de reparación de acuerdo a lo establecido en los Decretos Ley 4633, 4634 y 4635 de 2011.
10. Adelantar las gestiones necesarias para articular los procesos de reparación colectiva étnicos con la implementación del punto 5 del acuerdo final para la terminación del conflicto, relacionado con la “reparación de las víctimas”.
11. Realizar las gestiones necesarias para avanzar en las adecuaciones requeridas para que la oferta institucional responda a las necesidades de los Sujetos de Reparación Colectiva Étnicos y sean consecuentes con la justicia transicional.
12. Apoyar la preparación de las respuestas a los derechos de petición e informes solicitados por los entes de control relacionados con el objeto y las actividades del contrato y velar para que las respuestas se tramiten dentro de los términos establecidos en la Ley.
13. Acompañar las estrategias de gestión de la Subdirección de  Reparación Colectiva en concordancia con los instrumentos de construcción de paz y posconflicto que diseñe el Gobierno Nacional.
14. Apoyar la supervisión de los contratos y/o convenios que sean designados por la Subdirección de Reparación Colectiva
15. Hacer parte de los comités verificadores y evaluadores de procesos de selección que adelante la Unidad, en el evento en que sea designado
16. Adelantar las actividades administrativas que le sean asignadas por el Subdirector de Reparación Colectiva en razón al cumplimiento del objeto de su contrato.
17. Cumplir las demás actividades relacionadas con el objeto del contrato que sean acordadas con el supervisor.</t>
  </si>
  <si>
    <t>PAULA MARCELA</t>
  </si>
  <si>
    <t>SAENZ CAMACHO</t>
  </si>
  <si>
    <t>Prestar los servicios profesionales a la Subdirección de Reparación Colectiva, para apoyar el fortalecimiento del programa de Reparación Colectiva y la implementación de las medidas de reparación de los Planes Integrales de Reparación Colectiva ante agencias de cooperación internacional en articulación con la oficina de Cooperación Internacional de la Unidad y organizaciones de derecho privado.</t>
  </si>
  <si>
    <t xml:space="preserve">1. Realizar el levantamiento de la información solicitada por el grupo de gestión de oferta y la oficina de cooperación internacional para la gestión de medidas de los PIRC aprobadas.
2. Acompañar y apoyar a la coordinación del equipo en los espacios de gestión de oferta con los diferentes actores.
3. Llevar seguimiento de las medidas implementadas y de las que se encuentran en gestión a través de la gestión con agencias de cooperación internacional y sector privado
4. Apoyar a la coordinación a tener comunicación con la oficina de Cooperación Internacional de la Unidad, así como de la DGI para la gestión privada.
5. Mantener la matriz de control de las medidas implementadas en la Subdirección de Reparación Colectiva
6. Apoyar las actividades de  gestión de  oferta con instituciones, privadas y organizaciones de cooperación internacional.
7. Acompañar y apoyar a la coordinación al sub comité de reparación colectiva.
8. Establecer relación permanente con el equipo de sistemas de información para contar con las matrices necesarias para la gestión.
9. Apoyar la recopilación y entrega de los insumos requeridos para garantizar la gestión de oferta del Programa de reparación colectiva.
10. Atender las solicitudes de acompañamiento a la implementación del Programa de Reparación Colectiva a  sujetos de reparación colectiva étnicos, no étnicos y organizaciones o grupos incluidos los de la estrategia de casos nacionales.
11. Apoyar la preparación de las respuestas a los derechos de petición e informes solicitados por los entes de control relacionados con el objeto y las actividades del contrato y velar para que las respuestas se tramiten dentro de los términos establecidos en la Ley.
12. Cumplir las demás actividades relacionadas con el objeto del contrato que sean acordadas con el supervisor.
</t>
  </si>
  <si>
    <t>PAULA STEPHANY</t>
  </si>
  <si>
    <t>SOLANO URREGO</t>
  </si>
  <si>
    <t>PAVEL YASSER</t>
  </si>
  <si>
    <t>SANTODOMINGO AGUILAR</t>
  </si>
  <si>
    <t>PEDRO LEONARDO</t>
  </si>
  <si>
    <t>SANCHEZ MUÑOZ</t>
  </si>
  <si>
    <t>Prestar sus servicios profesionales a la Unidad para la Atención y Reparación Integral a las Víctimas en el Grupo de Gestión Contractual para apoyar las actividades relacionadas con los aspectos financieros y económicos de los procesos de Contratación que adelante la Entidad.</t>
  </si>
  <si>
    <t>Apoyar en el seguimiento de la ejecución del Plan de Adquisiciones del Grupo de Gestión Contractual. Estructurar las fórmulas financieras a aplicar en los diferentes procesos de selección adelantados por LA UNIDAD, siguiendo los lineamientos establecidos por la agencia nacional de contratación Colombia Compra Eficiente. Realizar las actualizaciones a los modelos de estudio del sector y estudio de mercado a utilizar en las diferentes modalidades de contratación de la Unidad. Proyectar las actas de liquidación de los procesos que le sean asignados. Prestar acompañamiento financiero, económico y presupuestal a las diferentes dependencias en la elaboración de los análisis de sector, Estudios de Mercado. Realizar la ponderación  y evaluación de la oferta económica establecida en los procesos contractuales. Apoyar al Grupo de Gestión Contractual en el control y ejecución de los programas y actividades relacionadas con los asuntos financieros. Adelantar los trámites de liquidación que le sean asignados.</t>
  </si>
  <si>
    <t>Prestar sus servicios profesionales a la Unidad para la Atención y Reparación Integral a las Víctimas en el Grupo de Gestión Contractual para apoyar actividades relacionadas con aspectos financieros y económicos de los procesos de Contratación que adelante la Entidad en todas sus etapas.</t>
  </si>
  <si>
    <t>PIEDAD</t>
  </si>
  <si>
    <t>INFANTE SIERRA</t>
  </si>
  <si>
    <t>PEREZ ANGEL</t>
  </si>
  <si>
    <t>Prestar sus servicios profesionales a LA UNIDAD para realizar seguimiento y control a los Punto de Atención de Pereira, Manizales y Armenia.</t>
  </si>
  <si>
    <t xml:space="preserve">1. Apoyar a la Dirección Territorial con la articulación de los objetivos misionales de LA UNIDAD referentes a los enfoques diferenciales y de género.
2. Apoyar a la Direccion territorial en la articulación del Plan de Acción Territorial 
3. Apoyar los procesos de sensibilización y formación a las áreas misionales, equipos de apoyo, ministerio público y representantes de las víctimas (mesas de participación) respecto de los enfoques diferenciales y de género.
4. Apoyar la formulación y gestión de proyectos de impacto social.
5. Elaborar cronogramas de trabajo requeridos para el desarrollo de sus obligaciones los cuales deberán ser entregados previamente al supervisor. 
6. Atender los lineamientos y políticas generales del Sistema de Gestión de Calidad definidos por LA UNIDAD que se relacionen con el objeto del contrato.
7. Apoyar en el desarrollo de los lineamientos y políticas generales del Sistema Integrado de Gestión definidos por la Unidad.
8. Articular con las entidades presentes en el Punto de Atención (Defensoría – Alcaldía municipal) en las actividades diarias y la operatividad del mismo,  movilizando así la oferta institucional ofrecida a las víctimas de la violencia. 
9. Prestar sus actividades cumpliendo los lineamientos estratégicos determinados por la Entidad, de manera satisfagan las necesidades de los ciudadanos e instituciones clientes, asegurando la excelencia, la calidad y la calidez en la atención 
10. Cumplir las demás actividades relacionadas con el objeto del contrato que sean acordadas con el supervisor.
</t>
  </si>
  <si>
    <t>RAFAEL</t>
  </si>
  <si>
    <t>PARRADO SANDOVAL</t>
  </si>
  <si>
    <t>Prestar sus servicios profesionales a la Unidad para las Víctimas  para proponer e impulsar  estrategias que permitan fortalecer la articulación de la Dirección de Gestión Interinstitucional al interior de la Unidad y con las entidades que integran el Sistema Nacional de Atención y Reparación Integral a las Victimas - SNARIV en el marco del proceso de construcción de paz y reconciliación nacional.</t>
  </si>
  <si>
    <t xml:space="preserve">1. Proponer estrategias y metodologías sobre los avances de la política pública de atención y reparación integral a víctimas en el marco de la Ley 1448 de 2011, de manera particular los artículos 200 y 202.
2. Liderar la elaboración del informe del Gobierno Nacional y proveer los insumos requeridos para el informe anual del Presidente de la República en relación con las avances de la Política Pública de Atención y Reparación Integral a las Víctimas.
3. Realizar acciones necesarias para disponer insumos que permitan dar respuesta a solicitudes realizadas por el Congreso de la República.
4. Apoyar las funciones derivadas de la Secretaría Técnica del Comité Ejecutivo para la Atención y Reparación de las Víctimas.
5. Realizar una propuesta para definir un adecuado ejercicio de la Unidad para las Víctimas como Secretaría Técnica del Comité Ejecutivo para la Atención y Reparación a las Víctimas.
6. Acompañar el proceso de certificación de las entidades del Sistema Nacional de Atención y Reparación Integral a las Víctimas en el orden nacional y territorial.
7. Apoyar la revisión de informes, análisis, estudios y documentos de entes de control, instancias de seguimiento de la política pública de atención a víctimas y reparación integral, organismos internacionales o sociedad civil que sean de interés para la Unidad para las Víctimas y la Dirección de Gestión Interinstitucional. 
8. Elaborar escritos, documentos técnicos, intervenciones y discursos para distintas participaciones en eventos, conversatorios y demás espacios de interés de la Dirección de Gestión Interinstitucional.  
9. Proveer insumos técnicos y estratégicos orientados para apoyar el rol de la Dirección de Gestión Interinstitucional en los procesos de postconflicto, construcción de paz y reconciliación nacional. 
10. Contribuir de ser necesario a la metodología definida por la Dirección de Gestión Interinstitucional para que las entidades que conforman el SNARIV adopten, ajusten y realicen el mejoramiento continuo de los procesos y procedimientos dirigidos a la asistencia, atención y reparación integral a las víctimas, así mismo, apoyar activamente la implementación.
11. Hacer parte de los Comités verificadores y evaluadores de procesos de selección que adelante la Unidad, en el evento en que sea designado. (Esta actividad solamente aplica cuando se contrate profesionales. No aplica para técnicos, asistenciales o de apoyo).
12. Cumplir las demás actividades relacionadas con el objeto del contrato que sean acordadas con el supervisor.
</t>
  </si>
  <si>
    <t>RAFAEL ANTONIO</t>
  </si>
  <si>
    <t>VILLEGAS PUERTO</t>
  </si>
  <si>
    <t>Prestar a la Dirección General de la Unidad, Centros Regionales, sus servicios profesionales en actividades de apoyo a la supervisión para el seguimiento a convenios en ejecución suscritos para la construcción y dotación de Centros Regionales.</t>
  </si>
  <si>
    <t xml:space="preserve">1. Apoyar el seguimiento a cuatro (4)  convenios o contratos que le sean asignados por el supervisor, emitiendo los informes de cada visita, que den cuenta de la ejecución, frente al cronograma y compromisos para el cabal cumplimiento de estos convenios.
2. Apoyar a los supervisores para que los municipios elaboren los reportes financieros y técnicos, que periódicamente deben emitir de acuerdo con lo que estipule los convenios suscritos.
3. Elaborar informes y reportes que requiera la Dirección General, la Supervisión del Contrato ó a quien estas instancias indiquen.
4. Participar en las reuniones que sean convocadas en relación con el objeto del contrato.
5. Apoyar la proyección de las respuestas a los derechos de petición relacionados con el objeto y las actividades del contrato y velar para que las respuestas se tramiten dentro de los términos establecidos en la ley.
6. Hacer parte de los Comités verificadores y evaluadores de procesos de selección que adelante la Unidad, en el evento en que sea designado. 
7. Cumplir las demás actividades relacionadas con el objeto del contrato que sean acordadas con el supervisor.
</t>
  </si>
  <si>
    <t>RAFAEL ARTURO</t>
  </si>
  <si>
    <t>SANCHEZ SUAREZ</t>
  </si>
  <si>
    <t>Representar judicial y extrajudicialmente a la Unidad para las Víctimas ante la jurisdicción constitucional implementando la estrategia de defensa ante la Corte Constitucional dentro de las acciones de tutela escogidas en sede de revisión, así como apoyar la consolidación, socialización e implementación de los lineamientos y presupuestos jurídicos de defensa judicial con un enfoque constitucional.</t>
  </si>
  <si>
    <t xml:space="preserve">
1. Elaborar  los lineamientos de defensa judicial de la Unidad, desde el enfoque constitucional.
2. Realizar la proyección, sustanciación y seguimiento a las intervenciones de la Entidad ante la Corte Constitucional respecto de las acciones de tutela y demás acciones judiciales que se deban interponer ante cualquier jurisdicción.
3. Entregar informe sobre los lineamientos y presupuestos jurídicos y procesales de defensa judicial en sede de tutela y demás acciones constitucionales para apoyar la elaboración del Manual de Defensa Judicial de la entidad
4. Entregar informe sobre la entrega de los modelos o minutas de defensa que la Entidad implementará en cada instancia del proceso de tutela y que será parte del Manual de Defensa de la Entidad.
5. Entregar informe sobre entrega de los modelos o minutas de defensa que la Entidad implementará ante cualquier acción constitucional que involucre la intervención institucional y que serán parte de la elaboración del Manual de Defensa Judicial de la entidad
6. Entregar informe sobre los lineamientos de intervención ante la Corte Constitucional respecto de la revisión de acciones de tutela y que hará parte del Manual de Defensa Judicial de la entidad
7. Entregar informe sobre los lineamientos constitucionales respecto de la estrategia de Superación del Estado de Cosas Inconstitucional declarado en la Sentencia T-025 de 2004, para la elaboración del Manual de Defensa Judicial de la entidad
8. Entregar informe sobre los lineamientos y presupuestos constitucionales respecto de la solicitud de suspensión de las sanciones por desacato a fallos de tutela elevada por la Entidad ante la Corte Constitucional
9. Entregar informe sobre el primer proyecto del Manual de Defensa Judicial
10. Entregar informe sobre los resultados de las jornadas de socialización del primer proyecto del Manual de Defensa Judicial de la entidad; así como las modificaciones realizadas de acuerdo a las observaciones presentadas sobre el mismo y la Proyección de la Resolución por medio de la cual se adopte la versión final del  Manual de Defensa Judicial de la Entidad
11. Realizar seguimiento a las tutelas que cursan ante los altos tribunales, de manera especial Corte Constitucional,  Consejo de Estado, Corte Suprema de Justicia u otras instancias judiciales, con el fin de garantizar la intervención de la Entidad.
12. Establecer los lineamientos y presupuestos jurídicos de defensa judicial en sede de tutelas y demás acciones constitucionales con el fin que sean implementados por la Entidad en procura de garantizar la debida defensa institucional ante las instancias jurisdicciones. 
13. Proyectar los modelos de defensa judicial que se deben implementar en ejercicio de la defensa institucional ante las demandas y cualquier acción  constitucional que involucre a la Entidad.
14. Hacer seguimiento a las sanciones interpuestas dentro de las acciones de tutela ante cualquier instancia judicial, con el fin de establecer el lineamiento institucional para pretender su inaplicación.
15. Servir como interlocutor ante las altas Cortes en aquellos casos previstos por el Coordinador (a) de Defensa Judicial o del Jefe de la Oficina Jurídica.
16. Realizar el  seguimiento, proyección e intervención frente a la solicitud de suspensión de sanciones por desacato a fallos de tutela presentado por la Entidad ante la Corte Constitucional.
17. Apoyar la elaboración y seguimiento a la estrategia institucional de superación del Estado de Cosas Inconstitucional declarado en la sentencia T-025 de 2004.
18. Realizar un plan de trabajo en coordinación con los grupos, áreas y profesionales encargados de la Defensa Judicial de la Entidad, para apoyar la elaboración del Manual de Defensa Judicial.
19. Investigar y recopilar la información existente acerca de la normativa que rige la Unidad para las Víctimas y aquella correspondiente a la Defensa Judicial de las entidades públicas que le aplique a la misma.
20. Brindar apoyo jurídico a las diferentes dependencias de la Unidad que requieran dar respuestas a los derechos de petición interpuestos por la población objeto de atención de la Unidad para la Atención y Reparación Integral a las Víctimas.
21. Representar judicial y extrajudicialmente a la Unidad para las Víctimas. 
22. Identificar los riesgos de perdida litigiosa para la Unidad para las Víctimas. 
23. Apoyar en la formulación de la política de prevención del daño antijurídico de  la Entidad para el año 2017
24. Hacer parte de los Comités verificadores y evaluadores de procesos de selección que adelante la Unidad, en el evento en que sea designado. 
25. Cumplir las demás actividades relacionadas con el objeto del contrato que sean acordadas con el supervisor. 
</t>
  </si>
  <si>
    <t>RAFAEL ENRIQUE</t>
  </si>
  <si>
    <t>SANDOVAL PIDIACHE</t>
  </si>
  <si>
    <t>Prestar sus servicios a la Subdirección Red Nacional de Información de LA UNIDAD, para apoyar la definición y producción del material audiovisual requerido por la Red Nacional de Información.</t>
  </si>
  <si>
    <t xml:space="preserve">1. Definir e implementar estrategias de comunicación visual para el acceso y uso de la información de la Red Nacional de Información en el marco de sus procesos misionales.                                                                                                                                                   
2. Proponer y apoyar la realización de campañas y piezas publicitarias en diferentes medios y soportes multimedia para promocionar y fortalecer el acceso e implementación de las estrategias al servicio de las víctimas.
3. Apoyar en la estructuración e implementación de estrategias de innovación, posicionamiento de marca, diseños e imagen institucional de los procesos y actividades que desarrolla la Red Nacional de información.
4. Realizar el100% de la infografía para los documentos producidos por la Red Nacional de Información.
5. Cumplir las demás actividades relacionadas con el objeto del contrato que sean acordadas con el supervisor.
</t>
  </si>
  <si>
    <t>RAFAEL HUMBERTO</t>
  </si>
  <si>
    <t>BOSIGA NUMPAQUE</t>
  </si>
  <si>
    <t>Prestar sus servicios profesionales a la Oficina Asesora de Planeación para realizar el soporte y ajuste a las funcionalidades, componentes y módulos implementados en el aplicativo SISGESTION.</t>
  </si>
  <si>
    <t>Diseño y mantenimiento aplicativo SISGESTION</t>
  </si>
  <si>
    <t>RAFAEL RAMON</t>
  </si>
  <si>
    <t>ESPINOSA MURCIA</t>
  </si>
  <si>
    <t>Prestar sus servicios profesionales en la Oficina Asesora de Comunicaciones para el registro fotográfico de las acciones realizadas por LA UNIDAD.</t>
  </si>
  <si>
    <t xml:space="preserve">1. Realizar el cubrimiento fotográfico de las actividades que realiza la Unidad para las Víctimas en todo el país en el marco de la implementación de la Ley 1448 de 2011. 
2. Desarrollar un proceso de revelado profesional y retoque digital como mínimo a las mejores 20 fotografías realizadas en las actividades asignadas para cubrimiento fotográfico. 
3. Organizar el archivo fotográfico de tal forma que la búsqueda sea fácil y la imagen contenga información sobre la actividad registrada. 
4. Apoyar la difusión de pedagogía de paz para el proceso amplio de participación.
Apoyar la elección de fotografías para su uso por particulares o para uso institucional para la actualización de los canales de comunicación propios, las campañas y las piezas de comunicación elaboradas. 
5. Construir un banco de retratos de víctimas, con sus nombres.  
6. Atender oportunamente las solicitudes de envío de fotografías realizadas por funcionarios y/o víctimas del conflicto armado. 
7. Presentar oportunamente los informes de seguimiento al plan de acción, con sus debidas evidencias, solicitados por el supervisor del contrato. 
8. Cumplir las demás actividades relacionadas con el objeto del contrato que sean acordadas con el supervisor.
</t>
  </si>
  <si>
    <t>RAFAEL VICENTE</t>
  </si>
  <si>
    <t>BASTO BARRETO</t>
  </si>
  <si>
    <t xml:space="preserve">Prestar a la Dirección de Gestiòn Social y Humanitaria – Subdirección de Prevención y Atención de Emergencias sus servicios profesionales para brindar orientación y acompañamiento en materia de prevención, atención inmediata y emergencias humanitarias con base en las competencias y procedimientos de la Unidad. </t>
  </si>
  <si>
    <t>RAIZA YADIRA</t>
  </si>
  <si>
    <t>ROJAS BAQUERO</t>
  </si>
  <si>
    <t>RAMIRO EDUARDO</t>
  </si>
  <si>
    <t>SARMIENTO CASTILLO</t>
  </si>
  <si>
    <t>RAUL</t>
  </si>
  <si>
    <t>ARCE CALDERON</t>
  </si>
  <si>
    <t>Prestar sus servicios profesionales a la Unidad para la Atención y Reparación Integral a las Víctimas para identificar los mecanismos de financiación y sostenibilidad del programa de reparación colectiva a partir de la formulación de un modelo de "gestión de oferta" en el programa de reparación colectiva, en el marco de la política pública de víctimas del conflicto armado y el Acuerdo de Paz.</t>
  </si>
  <si>
    <t>RAUL ALFONSO</t>
  </si>
  <si>
    <t>SAADE GOMEZ</t>
  </si>
  <si>
    <t>REINALDO</t>
  </si>
  <si>
    <t>Prestar sus servicios técnicos y de apoyo a la gestión a la Unidad para la Atención y Reparación Integral a las Víctimas en la Subdirección de Valoración y Registro de la Dirección de Registro y Gestión de la Información para apoyar la atención a la población victima en la dirección territorial gestionando la documentación e información generada para  la operación del Registro Único de Victimas-RUV</t>
  </si>
  <si>
    <t>RICARDO ANDRES</t>
  </si>
  <si>
    <t>ORDOÑEZ MUÑOZ</t>
  </si>
  <si>
    <t>Prestar sus servicios profesionales a la Oficina de Tecnologías de la Información para apoyar el  mantenimiento de los servidores de centros de cableados, servicios de red y herramientas de monitoreo de la plataforma tecnológica de LA UNIDAD.</t>
  </si>
  <si>
    <t xml:space="preserve">1. Apoyar la  administración de los servidores de los diferentes centros cableado.
2. Realizar el control y seguimiento de la correcta instalación y configuración de los servidores en los diferentes centros de cableado.
3. Generar, administrar y mantener copias de seguridad de las diferentes maquinar virtuales alojadas en los servidores físicos.
4. Monitorear, reportar y dar solución a los problemas que puedan presentar los servidores físicos como virtuales.
5. Apoyar la adinistración y configuraración de los diferentes servicios de directorio Activo, DNSy  DHCP 
6. Apoyar la  administración y mantenimiento de las colas de impresión en los servidores de las sedes de LA UNIDAD, ubicadas en la ciudad de Bogotá.
7. Apoyar la implementación de herramientas que permitan el monitoreo de los servidores de centro de datos.
8. Monitorear y mantener los servidores con espacio suficiente para su correcta operación.
9. Responder y velar por la conservación de la información, documentación y equipos tecnológicos a su cargo.
10. Llevar registro documental de las actividades y procesos desarrollados en cumplimiento del contrato, en la herramienta de gestión definida por la Oficina de Tecnologías de la Información.
11. Hacer parte de los Comités verificadores y evaluadores de procesos de selección que adelante LA UNIDAD, en el evento en que sea designado.
12. Cumplir las demás actividades relacionadas con el objeto del contrato que sean acordadas con el supervisor
</t>
  </si>
  <si>
    <t>RICARDO ANTONIO</t>
  </si>
  <si>
    <t>MONTENEGRO VASQUEZ</t>
  </si>
  <si>
    <t>RICARDO DARIO</t>
  </si>
  <si>
    <t>ESTRADA RUALES</t>
  </si>
  <si>
    <t>Prestar sus servicios profesionales como comunicador social en la Dirección Territorial de Nariño, para apoyar en la política general de comunicaciones de la Unidad para la Atención y Reparación Integral a las Víctimas.</t>
  </si>
  <si>
    <t xml:space="preserve">1. Desarrollar contenidos pedagógicos y periodísticos, acordes a las características de la población atendida, para que en todas las fases de proceso estén informados sobre la política, beneficios, no beneficios, logros, cambios y avances del proceso de atención y reparación.
2. Utilizar y/o poner en marcha canales directos, comunitarios, masivos, plataformas interactivas y estrategias alternativas y populares para comunicarnos con las víctimas del conflicto armado.
3. Consolidar red de voceros víctimas en Nariño.
4. Apoyar la difusión de pedagogía de paz para el proceso amplio de participación.
5. Articular con las mesas de participación y las comunidades receptoras para mantenerlos informados y para que entiendan que la reparación es una prioridad para la paz.
6. Emitir información oportuna y veraz a los periodistas de televisión, radio, prensa e internet comunitarios y locales.
7. Gestionar espacios en los medios de comunicación para la divulgación de contenidos relacionados con la atención y reparación integral a las víctimas y testimonios de vida. 
8. Producir materiales de alta calidad para su divulgación a través de los canales de comunicación propios 
9. Construir lazos de confianza con los periodistas y jefes de redacción, a través de estrategias innovadoras.  
10. Gestionar la publicación de información positiva en las entidades territoriales que hacen parte del Sistema SNARIV. 
11. Promover la visibilización de planes, programas y proyectos en alianza con entidades que hacen parte del SNARIV. 
12. Alimentar el portal SNARIV con información de interés territorial 
13. Aportar a la consolidación de una cultura organizacional que sea coherente con la misión de la Unidad. 
14. Visibilizar los logros individuales y colectivos de la dirección territorial en los canales de comunicación interna.
15. Fidelizar a los servidores de la Unidad a los canales de comunicación interna. 
16. Apoyar la logística de los eventos institucionales que se desarrollen en el territorio.
17. Apoyar a la Oficina Asesora de Comunicaciones en las campañas y estrategias de comunicación que se implementen a nivel nacional. 
18. Presentar oportunamente los informes de seguimiento al plan de acción, con sus debidas evidencias, solicitados por el supervisor del contrato. 
19. Atender los lineamientos y políticas generales del Sistema de Gestión de Calidad definidos por LA UNIDAD que se relacionen con el objeto del contrato.
20. Hacer parte de los Comités verificadores y evaluadores de procesos de selección que adelante la Unidad, en el evento en que sea designado. 
21. Cumplir las demás actividades relacionadas con el objeto del contrato que sean acordadas por el Supervisor.
</t>
  </si>
  <si>
    <t>RICARDO JIMMY</t>
  </si>
  <si>
    <t>RODRIGUEZ CARDONA</t>
  </si>
  <si>
    <t>Prestar a la Oficina Asesora Jurídica sus servicios profesionales para apoyar el fortalecimiento de la articulación con la Rama Judicial, en los asuntos jurídicos, judiciales y extrajudiciales, entregados para su gestión y realizar el seguimiento de procesos contenciosos administrativos iniciados en contra de la Entidad.</t>
  </si>
  <si>
    <t>RICHARD ALEXIS</t>
  </si>
  <si>
    <t>SANCHEZ VALERO</t>
  </si>
  <si>
    <t xml:space="preserve">1. Prestar el acompañamiento jurídico en la estructuración de los procesos de contratación en cualquier modalidad de selección de conformidad con la normativa vigente.
2. Elaborar los documentos y actos jurídicos necesarios durante la etapa precontractual de los procesos de contratación que le sean asignados, de conformidad con la normativa vigente. 
3. Elaborar los documentos y actos jurídicos propios de la etapa contractual, correspondiente a los procesos de contratación y/o contratos o convenios que le sean asignados, de conformidad con la normativa vigente.
4. Elaborar los documentos y actos jurídicos necesarios durante la etapa pos contractual de los contratos y/o convenios que le sean asignados, de conformidad con la normativa vigente.
5. Responder las observaciones jurídicas que se presenten en desarrollo de los procesos de contratación que le sean asignados.
6. Analizar y revisar los recursos que se presenten contra los actos administrativos que se expidan con ocasión de la actividad contractual de LA UNIDAD y proyectar la respuesta a los mismos.
7. Realizar la verificación de los requisitos jurídicos habilitantes de las propuestas presentadas en los procesos de contratación que le sean asignados y consolidar el documento final con la evaluación técnica, económica y financiera aportada por los responsables para su publicación.
8. Elaborar los conceptos que le sean solicitados y que guarden relación con el objeto del contrato.
9. Adelantar los trámites de liquidación que le sean asignados.
10. Apoyar el trámite de los procesos sancionatorios de presuntos incumplimientos contractuales que le sean asignados.
11. Realizar la entrega al Grupo de Archivo y Gestión Documental de los expedientes contractuales a su cargo, en el formato definido por la Entidad.  
12. Realizar la digitalización del memorando de entrega al archivo de los expedientes contractuales, así como su inclusión en la carpeta compartida del Grupo que se lleva para tal fin.  
13. Apoyar a la Coordinación del Grupo de Gestión Contractual en la elaboración de las respuestas de requerimientos derivados de auditorías internas y/o externas y de cualquier Ente de control, así como peticiones y solicitudes que sean de competencia del Grupo de Gestión contractual y que le sean asignados por el Supervisor del contrato.  
14. Hacer parte de los Comités verificadores y evaluadores de procesos de selección que adelante la Unidad, en el evento en que sea designado. 
15. Cumplir las demás actividades relacionadas con el objeto del contrato que sean acordadas con el supervisor.
</t>
  </si>
  <si>
    <t>RITA</t>
  </si>
  <si>
    <t>HERNANDEZ MORENO</t>
  </si>
  <si>
    <t>Prestar sus servicios  de apoyo a la gestión al Grupo de Respuesta Escrita para el desarrollo de actividades propias de gestión documental de los procesos operativos internos y del trámite correspondiente a devoluciones de la respuesta institucional.</t>
  </si>
  <si>
    <t xml:space="preserve">1. Apoyar mensualmente a la supervisión técnica y operativa de la ejecución de la estrategia de Respuesta Escrita en el Marco de la Ruta Integral 
2. Apoyar en la elaboración de procedimientos y rutas en lo concerniente a la gestión documental de los procedimientos internos de acuerdo a las necesidades del Grupo de Respuesta Escrita.
3. Solicitar y recepcionar mensualmente  los  suministros requeridos al Grupo de Gestión Administrativa y Documental.
4. Atender y elevar requerimientos al Grupo de Gestión Administrativa y Documental y Oficina de las Tecnologías de la Información respecto de incidencias presentadas en el desarrollo de la herramienta tecnológica BPM.
5. Apoyar diariamente el control del proceso interno de impresión, ensobrado y remisión de la respuesta escrita.
6. Apoyar diariamente el desarrollo de procesos operativos radicación de peticiones, quejas, reclamos, acciones de tutela, recursos de procedimiento administrativo y solicitudes de reconsideración.
7. Apoyar diariamente el proceso operativo de trámite a devoluciones de la respuesta institucional.
8. Apoyar mensualmente   en la elaboración de informes y/o reportes respeto del estado y trámite de la gestión documental de los procesos internos y las devoluciones. 
9. Cumplir las demás actividades relacionadas con el objeto del contrato que sean acordadas con el supervisor.
</t>
  </si>
  <si>
    <t>RITA CECILIA</t>
  </si>
  <si>
    <t>FERNANDEZ IBAÑEZ</t>
  </si>
  <si>
    <t>Prestar servicios profesionales a la Unidad para las Víctimas -  Dirección de Gestión Interinstitucional, apoyando la implementación  de la estrategia de seguimiento, supervisión y evaluación de los convenios suscritos por la Unidad en el marco de la Estrategia de proyectos territoriales para la vida y la reconciliación.</t>
  </si>
  <si>
    <t>ROBERT ALEXANDER</t>
  </si>
  <si>
    <t>RODRIGUEZ LLORENTE</t>
  </si>
  <si>
    <t>Prestar sus servicios de apoyo a la gestión, a la Dirección de Reparación - Subdirección de Reparación Individual, para desarrollar el proceso operativo de la depuración del histórico de indemnizaciones y reprogramaciones de la indemnización administrativa, solicitando la actualización en la herramienta tecnológica INDEMNIZA.</t>
  </si>
  <si>
    <t xml:space="preserve">1. Revisar la información histórica de la indemnización administrativa y hacer entrega de los insumos necesarios para dar respuesta a derechos de petición, tutelas, incidentes de desacatos, sanciones, requerimientos de órganos de control y demás solicitudes que sean competencia de la Dirección de Reparación.
2. Entregar un informe mensual que contenga el estado actualizado y de los trámites realizados a los requerimientos de acciones constitucionales que le sean asignados por su supervisor 
3. Asistir y participar en los espacios institucionales donde se haga seguimiento a las acciones de tutelas, dejando reportes e informes de los temas tratados en las mismas  y hacer el respectivo seguimiento.
4. Realizar procesos de formación al Grupo de Respuesta Escrita, frente a temas relacionados con la Dirección de Reparación.
5. Generar acciones de articulación de los trámites y gestiones del Grupo de Respuesta Escrita con la Ruta de Atención, Asistencia y Reparación Integral, etapa de reparación, para dar cumplimiento a los insumos entregados por la Dirección de Reparación. 
6. Apoyar la organización y ejecución de las jornadas de notificación, reprogramación, documentación o cualquier otra que requiera la Subdirección de Reparación Individual que le indique el supervisor del contrato.
7. Generar, actualizar y reportar las cifras correspondientes a los insumos enviados para dar respuesta a los requerimientos y solicitudes remitidas por las diferentes áreas de la Unidad para la Atención y Reparación Integral a las Victimas y organismos  de Control
8. Cumplir con las demás actividades relacionadas con el objeto del contrato que sean acordadas con el supervisor del contrato.
</t>
  </si>
  <si>
    <t>ROBERTO</t>
  </si>
  <si>
    <t>MARTINEZ GUZMAN</t>
  </si>
  <si>
    <t>ROBERTO ANDRES</t>
  </si>
  <si>
    <t>IDARRAGA FRANCO</t>
  </si>
  <si>
    <t>Prestar sus servicios profesionales a la Secretaria General en la articulación, coordinación y establecimiento, de acciones y estrategias de acompañamiento a las áreas misionales de LA UNIDAD desde la estructuración del plan de adquisiciones, etapa precontractual y seguimiento a las mismas, así como en el seguimiento a la implementación de la Planeación Estratégica definida por la Alta dirección, en el marco de las funciones propias de la Secretaria General.</t>
  </si>
  <si>
    <t>1.  Apoyar a las áreas misionales en la elaboración y presentación a la  Secretaría General de las modificaciones al Plan Anual de Adquisiciones y en la estructuración  que se requiera.
2.  Servir de enlace desde la Secretaría General con la Alta Dirección, para el seguimiento y ejecución de la planeación estratégica de la UNIDAD, de acuerdo a las orientaciones de la supervisión.
3. Apoyar la estructuración durante la etapa precontractual de los procesos enfocados al cumplimiento de la misionalidad de la entidad atendiendo las metas y planes de acción construidos por las Direcciones Técnicas, conforme a la normatividad aplicable y a los lineamientos que para el efecto se acuerden con las áreas de la UNIDAD involucradas en su ejecución.
4. Apoyo y acompañamiento a la Secretaría General en el seguimiento a la ejecución de los procesos a cargo de las Direcciones Técnicas, apoyándose en el tablero de control o de alerta para el seguimiento a la ejecución, que la supervisión establezca.
5. Levantar cronograma y liderar las reuniones programadas periódicamente entre la Secretaria General con las Direcciones Técnicas, con el fin de revisar las metas y el plan de acción a través del plan de adquisiciones.  
6. Acompañar jurídicamente en los diferentes temas que de acuerdo a su perfil se requiera por parte de la Secretaria General de la UNIDAD.
7. Hacer parte de los Comités verificadores y evaluadores de procesos de selección que adelante la Unidad, en el evento en que sea designado. 
8. Cumplir las demás actividades relacionadas con el objeto del contrato que sean acordadas con el supervisor.</t>
  </si>
  <si>
    <t>ROBERTO JOSE</t>
  </si>
  <si>
    <t>RODRIGUEZ CABRERA</t>
  </si>
  <si>
    <t>Prestar servicios profesionales a la Unidad para las Víctimas - Dirección de Gestión Interinstitucional, en el análisis y construcción de lineamientos para la implementación de la estrategia de corresponsabilidad y su articulación con los proyectos territoriales para la vida y la reconciliación.</t>
  </si>
  <si>
    <t xml:space="preserve">1. Proponer lineamientos de articulación de las estrategias que desarrolla la Dirección de Gestión Interinstitucional.
2. Acompañar a la Dirección de Gestión Interinstitucional, en la puesta en marcha de las estrategias de corresponsabilidad, proyectos territoriales para la paz y la reconciliación y gestión de oferta.
3. Proponer estrategias destinadas a coadyuvar con el fortalecimiento del Sistema Nacional de Atención y Reparación Integral a las Víctimas – SNARIV.
4. Acompañar la implementación de la estrategia de articulación de la oferta pública de los niveles nacional, departamental, distrital y municipal.
5. Acompañar jurídicamente el funcionamiento de las mesas municipales, departamentales, distritales y de la Mesa Nacional Efectiva de Victimas de acuerdo a lo estipulado en el protocolo de participación para el año 2017
6. Contribuir a la implementación y seguimiento de las actividades definidas en el Proyecto de Inversión de apoyo a las entidades territoriales a través de la Cofinanciación.
7. Apoyar la elaboración de planes de trabajo y hacer entrega de los mismos según solicitud del supervisor.
8. Realizar seguimiento a los procesos de contratación en todas sus etapas, que se encuentren a cargo de la Dirección de Gestión Interinstitucional y adelantar el trámite correspondiente para la suscripción de convenios y contratos a que haya lugar.
9. Acompañar las actividades de la Dirección de Gestión Interinstitucional, cuando sea requerido.
10. Apoyar con la elaboración de insumos para la emisión de respuesta a derechos de petición, requerimientos de entes de control y autos y sentencias de la Corte Constitucional relacionados con el objeto y las actividades del contrato, cuando sea requerido.
11. Hacer parte de los Comités verificadores y evaluadores de procesos de selección que adelante la Unidad, en el evento en que sea designado.
12. Cumplir las demás actividades relacionadas con el objeto del contrato que sean acordadas con el supervisor.
</t>
  </si>
  <si>
    <t>ROCIO</t>
  </si>
  <si>
    <t>HERRERA CRUZ</t>
  </si>
  <si>
    <t>Prestar sus servicios profesionales a la Unidad para la Atención y Reparación Integral a las Víctimas en la Dirección Técnica de Reparación, para apoyar la definición y estructuración de los programas misionales y estratégicos, encaminados al cumplimiento de sus funciones (Decreto 4802 de 2011) en materia de reparación integral y las medidas consagradas en la Ley 1448 de 2011 dirigidas a promover el goce efectivo de los derechos de las víctimas.</t>
  </si>
  <si>
    <t>RODOLFO</t>
  </si>
  <si>
    <t>DIAZ RODRIGUEZ</t>
  </si>
  <si>
    <t>MORENO PEREZ</t>
  </si>
  <si>
    <t>RODRIGO</t>
  </si>
  <si>
    <t>SANCHEZ</t>
  </si>
  <si>
    <t>Prestar servicios técnicos en la organización y desarrollo de las actividades administrativas y financieras propias de Dirección Territorial Eje Cafetero y así dar trámite a los requerimientos de los entes territoriales relacionados con la implementación y ejecución de la política pública que desarrolla LA UNIDAD.</t>
  </si>
  <si>
    <t xml:space="preserve">1. Apoyar a la Dirección Territorial con el seguimiento y control de los lineamientos del Sistema Integrado de Gestión 
2. Informar previamente al Grupo de Gestión Administrativa y Documental de LA UNIDAD respecto de cualquier evento o riesgo que afecte los bienes de la Dirección Territorial o a sus funcionarios.
3. Realizar y revisar el registro, control y seguimiento de la correspondencia remitida y recibida en la oficina.
4. Adelantar la disponibilidad y organización de la documentación en el archivo de la Oficina de la Dirección Territorial y realizar las transferencias que se requieran, bajo las indicaciones del Grupo de Gestión Administrativa y Documental de la Unidad.
5. Apoyar con el seguimiento y control de los bienes muebles propios de la Direccion Territorial.
6. Realizar el procedimiento establecido para el tratamiento de los derechos de petición y demás solicitudes de responsabilidad de la Dirección Territorial.
7. Asistir a los comités, subcomités y mesas convocadas por los diferentes municipios y el departamento.
8. Tramitar las solicitudes de las entidades del SNARIV cuando estas lo requieren.
9. Apoyar a la Direccion Territorial con la articulación municipal que se requiera para dar trámite a las solicitudes de  la población víctima de la violencia.
10. Apoyar con la información, orientación, y acompañamiento respecto de los trámites relacionados con la población víctima de la violencia.
11. Apoyar con la programación, acompañamiento y ejecución de jornadas de atención en municipios a población víctima  de la violencia.  
12. Cumplir las demás actividades relacionadas con el objeto del contrato que sean acordadas con el supervisor.
</t>
  </si>
  <si>
    <t>RODRIGO ALBERTO</t>
  </si>
  <si>
    <t>MUÑOZ GONZALEZ</t>
  </si>
  <si>
    <t>ROIMAN ARTURO</t>
  </si>
  <si>
    <t>SASTOQUE GUZMAN</t>
  </si>
  <si>
    <t>Prestar al Grupo de Gestión del Talento Humano sus servicios profesionales, dentro del marco del Sistema Integrado de Gestión, apoyando el desarrollo e implementación de las actividades del SIG del proceso de Gestión de Talento Humano.</t>
  </si>
  <si>
    <t xml:space="preserve">1. Apoyar la estructuración y documentación de los manuales, procedimientos, instructivos y formatos que se requieran para implementar el Sistema Integrado de Gestión en el proceso de Gestión de Talento Humano.
2. Apoyar el reporte mensual del avance de implementación SIG y plan de acción definidos por el proceso de Gestión de Talento Humano.
3. Apoyar la consolidación y reportar periódicamente la actualización y seguimiento al cumplimiento de normativa vigente identificada por el proceso de Gestión de Talento Humano.
4. Acompañar al enlace en los encuentros SIG programados y socializar al interior del Grupo de Gestión de Talento Humano los temas relacionados con el Sistema Integrado de Gestión.
5. Apoyar y acompañar las auditorías internas y externas realizadas al proceso de Gestión de Talento Humano que se programen en la Entidad.
6. Apoyar en la consolidación y reporte de información requerida para el seguimiento realizado por la Oficina de Control Interno referente al avance del proceso de Gestión de Talento Humano con respecto al plan de acción, plan de implementación SIG, plan de mejoramiento y Modelo de Planeación y Gestión, así como los requerimientos realizados por los entes de control.
7. Apoyar en la actualización, seguimiento y reporte de la matriz de riesgos de gestión y corrupción definidos por el proceso de Gestión de Talento Humano.
8. Realizar seguimiento los informes de supervisión y liquidación de contratos con el fin de que sean remitidos en los tiempos establecidos por el Grupo de Gestión Contractual.
9. Apoyar en la elaboración y ejecución de estrategias y metodologías que permita al Grupo de Gestión de Talento Humano adaptar los lineamientos y directrices definidos en el SIG.
10. Archivar los documentos producidos en la ejecución de este contrato de acuerdo a los lineamientos del Grupo de Gestión Administrativa y Documental.
11. Realizar el seguimiento y actualización de la Tabla de Retención Documental – TRD – del Grupo de Gestión de Talento Humano.
12. Hacer parte de los Comités verificadores y evaluadores de procesos de selección que adelante la Unidad, en el evento en que sea designado.
13.  Cumplir las demás actividades relacionadas con el objeto del contrato que sean acordadas con el supervisor.
</t>
  </si>
  <si>
    <t>ROLANDO</t>
  </si>
  <si>
    <t>MUÑOZ ECHEVERRY</t>
  </si>
  <si>
    <t>RONALD LEONEL</t>
  </si>
  <si>
    <t>GARCIA VELANDIA</t>
  </si>
  <si>
    <t>RONALD ORLANDO</t>
  </si>
  <si>
    <t>DELGADO BARAJAS</t>
  </si>
  <si>
    <t>Prestar sus servicios profesionales y de apoyo a la Unidad para la Atención y Reparación Integral a las Víctimas en el Área de Talento Humano, para desarrollar actividades de monitoreo de los riesgos institucionales con el fin de garantizar la seguridad y bienestar de los servidores públicos y sedes de la UNIDAD, a través de mecanismos de prevención y acciones de respuesta, bajo el marco del Manual de Manejo de Crisis.</t>
  </si>
  <si>
    <t>RONALD YESID</t>
  </si>
  <si>
    <t>RAMIREZ GRACIA</t>
  </si>
  <si>
    <t>Prestar sus servicios profesionales a la Oficina de Tecnologías de la Información para apoyar en la estructuración, definición e implementación de las arquitecturas de solución de los sistemas de información de LA UNIDAD.</t>
  </si>
  <si>
    <t>ROS MARY</t>
  </si>
  <si>
    <t>RINCON HERNANDEZ</t>
  </si>
  <si>
    <t>ROSALBA</t>
  </si>
  <si>
    <t>DURAN PLATA</t>
  </si>
  <si>
    <t xml:space="preserve">Prestar los servicios profesionales a la Subdirección de Reparación Colectiva para formular e implementar la medida de rehabilitación con los Sujetos de Reparación Colectivos comunitarios en la Dirección Territorial Cesar Guajira. </t>
  </si>
  <si>
    <t>ROSALVA</t>
  </si>
  <si>
    <t>RODRIGUEZ IBAGUE</t>
  </si>
  <si>
    <t xml:space="preserve">1. Diseñar y desarrollar plan de trabajo para adelantar las actividades relacionadas de acuerdo con el objeto contractual, en coordinación con el Equipo Técnico de Envejecimiento y Vejez de la Subdirección General. 
2. Orientar, brindar acompañamiento y asistencia técnica a población víctima, sociedad civil, entidades públicas  y privadas, en lo relacionado con el enfoque de Envejecimiento y Vejez.
3. Brindar asistencia técnica  en Direcciones territoriales, procesos misionales, de apoyo, y en las entidades del SNARIV, para garantizar la adecuada incorporación del enfoque de envejecimiento y vejez, para la efectiva implementación de acciones y consolidación de espacios interinstitucionales.
4. Contribuir en la garantía y participación para la incidencia en la incorporación del enfoque de envejecimiento y vejez en tratados o acuerdos internacionales, informes intergubernamentales, documentos Conpes, políticas, planes, programas y proyectos que contribuyan a la garantía y goce de los derechos de las victimas personas mayores de actuales y futuras generaciones.
5. Apoyar el diseño, implementación y seguimiento de la estrategia de capacitación, formación y sensibilización en el enfoque de envejecimiento y vejez y personas mayores de 60 años víctimas del conflicto armado
6. Contribuir en el diseño y construcción de lineamientos políticos, técnicos, conceptuales y metodológicos para incorporación de la perspectiva de enfoque de envejecimiento y vejez en el proceso de implementación del acuerdo general para la terminación del conflicto y la construcción de una paz estable y duradera.
7. Apoyar la Implementación de la propuesta de seguimiento a la incorporación del enfoque por parte procesos misionales, de apoyo y direcciones territoriales.
8. Apoyar la transcripción o elaboración de actas o  información de las reuniones desarrolladas por el enfoque de Envejecimiento y Vejez. 
9. Articular las comunicaciones tanto con los representantes victimas personas mayores  como con los enlaces de envejecimiento y vejez de las Direcciones Territoriales.
10. Brindar insumos para la construcción de informes y documentos técnicos desarrollados al interior del Equipo Técnico de Envejecimiento y Vejez. 
11. Cursar y aprobar los diez módulos del curso virtual “curso de autoformación sobre enfoque diferencial y de género”.
12. Apoyar los procesos de articulación de los trabajos existentes en la Unidad para la Atención y Reparación Integral a las Víctimas relacionados con la implementación del modelo de operación de la Entidad con Enfoque Diferencial y de Género -  Enfoque diferencial de envejecimiento y vejez y comité de enfoques diferenciales y de género.
12. Atender, tramitar y proyectar los requerimientos que solicite  la Oficina de Control y Seguimiento de la Unidad para la Atención y Reparación Integral para las Víctimas del Conflicto Armado.
13. Apoyar y articular la consolidación necesaria para la elaboración de respuestas sobre el enfoque de envejecimiento y vejez. 
14. Atender los lineamientos y políticas generales del Sistema de Gestión de Calidad que defina la Unidad para la Atención y Reparación Integral a las Víctimas que se relacionen con el objeto del contrato.
15. Cumplir las demás actividades relacionadas con el objeto del contrato que sean acordadas con el supervisor.
</t>
  </si>
  <si>
    <t>ROSEMBERTH</t>
  </si>
  <si>
    <t>PALACIOS BADILLO</t>
  </si>
  <si>
    <t>ROSMERY DE JESUS</t>
  </si>
  <si>
    <t>VARGAS ACUÑA</t>
  </si>
  <si>
    <t>Prestar sus servicios de apoyo a la gestión a la Unidad para la Atención y Reparación Integral a las Víctimas, en el desarrollo de las actividades secretariales, administrativas y operativas que se requieran en la Dirección Territorial Atlántico.</t>
  </si>
  <si>
    <t>ROSVARINIA</t>
  </si>
  <si>
    <t>BENAVIDES ROMERO</t>
  </si>
  <si>
    <t>Prestar sus servicios profesionales a la Oficina de Tecnologías de la Información para apoyar jurídicamente en las actividades relacionadas con la gestión contractual que esta Oficina tenga vigente, ejecute, proyecte o liquide durante esta vigencia, así como apoyar la gestión legal que se presente frente a la producción de documentos que incluyan componentes legales.</t>
  </si>
  <si>
    <t>ROXY REINALDO</t>
  </si>
  <si>
    <t>BARRIOS JAIMES</t>
  </si>
  <si>
    <t>RUBEN DARIO</t>
  </si>
  <si>
    <t>SIERRA MORALES</t>
  </si>
  <si>
    <t>Prestar sus servicios profesionales a la Subdirección de Reparación Individual, para apoyar el proceso financiero de liquidación de giros de la indemnización administrativa, realizando la consolidación, seguimiento y control de todos los documentos e informes que sean producidos en dicho proceso</t>
  </si>
  <si>
    <t>RUBY ANDREA</t>
  </si>
  <si>
    <t>FORERO DUEÑAS</t>
  </si>
  <si>
    <t>RUDY AMANDA</t>
  </si>
  <si>
    <t>HURTADO GARCES</t>
  </si>
  <si>
    <t>Prestar sus servicios profesionales a la Subdirección de Reparación Colectiva, para apoyar la construcción de lineamientos para la formulaciòn e  implementación de  las medidas de rehabilitación con los sujetos de reparación colectiva étnica.</t>
  </si>
  <si>
    <t>RUTH ESLENDI</t>
  </si>
  <si>
    <t>MIRANDA</t>
  </si>
  <si>
    <t>Prestar sus servicios de consultoría para coordinar las actividades de ejecución, implementación y seguimiento del Proyecto "Reparación Colectiva a Víctimas para la Reconstrucción Social", de acuerdo a lo establecido en el acuerdo legal firmado en febrero de 2015 entre el Banco Mundial y la Unidad".</t>
  </si>
  <si>
    <t xml:space="preserve">• Ser el interlocutor/vocero oficial del Proyecto ante el Banco Mundial.
• Ser el responsable de ejecución del Proyecto del Banco Mundial.  
• Establecer las directrices para la ejecución de cada componente del Proyecto. 
• Elaborar la propuesta de Plan Operativo Anual y Presupuesto (POAP), el cual será presentado al Comité Ejecutivo.
• Garantizar que se cumplan las actividades y objetivos de cada componente según el POAP
• Elaborar y hacer seguimiento a los planes de trabajo concretos por componente, de acuerdo con el POAP y el Manual Operativo. 
• Compilar, elaborar y consolidar los informes que se presentarán al Comité Ejecutivo y al Banco Mundial.
• Apoyar la supervisión de las consultorías individuales contratadas para el nivel nacional con recursos del Proyecto.
• Apoyar la coordinación con las Direcciones Territoriales y articular con los Coordinadores de Zona las acciones necesarias para el adecuado desarrollo del Proyecto en el territorio. 
• Liderar el trabajo  del equipo del proyecto y de quienes lo integran.
• Apoyar la supervisión técnica de las medidas elegibles de los sujetos de reparación colectiva seleccionados en el Componente 2 del Proyecto, priorizadas por los sujetos de manera articulada con las Direcciones Territoriales. Esto incluye la aplicación del marco de acción y decisión para la selección de los Sujetos de Reparación Colectiva que serán parte de la implementación de dicho componente del Proyecto. 
• Impulsar la coordinación interinstitucional para apoyar la preparación e implementación de las medidas elegibles de los sujetos de reparación colectiva seleccionados de la mano de las Direcciones Territoriales de la Unidad y la Subdirección de Reparación Colectiva 
• Realizar seguimiento a la actuación de las agencias implementadoras de sub-proyectos; la supervisión del mecanismo de Monitoreo y Evaluación del Proyecto, incluyendo la operación de una supervisión comunitaria del mecanismo de veeduría. 
• Supervisar la estrategia de gestión del conocimiento y acompañar la implementación de la estrategia de gestión del conocimiento y brindar insumos para la recopilación las lecciones aprendidas y buenas prácticas. 
• Acompañar el desarrollo de los procesos de auditoría a la implementación del Proyecto.
• Representar la Secretaría Técnica conjuntamente con la Subdirección de Reparación Colectiva y preparar los insumos para el Comité Ejecutivo del Proyecto.
• Informar oportunamente a la Subdirección de Reparación Colectiva sobre los inconvenientes que se presentan y puedan afectar de manera significativa la ejecución del proyecto y proponer alternativas de solución. 
• Preparar los insumos e informes necesarios, especialmente los dirigidos al Banco Mundial, y otros que se requieran presentar en diferentes espacios, para posterior aprobación de la Subdirección de Reparación Colectiva. 
• Revisar y proponer a la Subdirección de Reparación Colectiva los planes de trabajo de las medidas elegibles de los sujetos de reparación colectiva seleccionados, su avance en materia de implementación y los procesos contractuales derivados de estos. 
• Preparar una guía ilustrativa sobre el componente Nº 2, de cara a las socializaciones que sobre el mismo se realicen con los sujetos de reparación colectiva seleccionados. 
• Promover y realizar el seguimiento a las salvaguardas y los mecanismos para quejas y retroalimentación por parte de los beneficiarios.
• Verificar que las solicitudes de gastos correspondan únicamente a los gastos elegibles  de las actividades de cada sub-proyecto, de acuerdo con los mecanismos y procedimientos establecidos en el presente Manual.
• Solicitar, revisar y unificar los informes que elaboren los responsables de la ejecución de cada componente sobre la ejecución técnica y financiera.
• Coordinar con la oficina de comunicaciones de la Unidad una estrategia de comunicaciones para el proyecto. 
• Participar en las misiones de supervisión del Banco Mundial.
• Entregar los informes o productos relacionados con el objeto del presente contrato, como requisito el pago respectivo. 
• Asistir a las reuniones que se programen para la ejecución de las diversas actividades que le sean asignadas, así como mesas de trabajo y en general cualquiera de los eventos    que se re-quiera, atendiendo en ellos las consultas y solicitudes que allí se formulen, todo dirigido a apoyar el objeto contractual.
• Atender  los lineamientos y Política General del Sistema Integrado de Gestión definidos por la Unidad para la Atención y Reparación Integral a las Víctimas, así como participaré en las actividades que se realicen en el marco de la implementación de dicho sistema, así como:
o Dar cumplimiento a la legislación ambiental aplicable y los programas definidos por la UNIDAD contribuyendo con el manejo de los residuos sólidos, el ahorro del agua, la energía y el papel.  
o Dar cumplimiento a las políticas de seguridad de la información y gobierno de datos establecidas por la UNIDAD, a través de la Resolución No. 00740 del 11 de noviembre de 2014, así como los lineamientos y procedimientos de seguridad que la Entidad defina.
o Dar cumplimiento a los requisitos legales, lineamientos, reglamentos, programas, planes, procedimientos, protocolos y guías referentes al Subsistema de Seguridad y Salud en el Trabajo.
• Las demás requeridas por su supervisor/a, que impliquen la coordinación del proyecto con el propósito de cumplir con los objetivos planteados. 
</t>
  </si>
  <si>
    <t>SAHAY</t>
  </si>
  <si>
    <t>PEREA RESTREPO</t>
  </si>
  <si>
    <t>Prestar sus servicios profesionales a la Subdirección de Reparación Individual, brindando lineamientos técnicos, realizando acciones y estrategias para la materialización, operatividad y desarrollo de los programas de acompañamiento integral y la Ruta de Atención, Asistencia y Reparación Integral.</t>
  </si>
  <si>
    <t xml:space="preserve">1. Proponer lineamientos técnicos, estrategias, planes de mejora y hacer seguimiento a la implementación del enfoque diferencial y de género en la Ruta de Atención, Asistencia y Reparación Integral, a nivel nacional y territorial.
2. Participar en la planeación, acompañamiento y/o evaluación de jornadas, encuentros u otros espacios de reparación integral con enfoque diferencial, con énfasis en las Jornadas de Reparación Integral para Mujeres Víctimas de Violencia Sexual, y las Jornadas de Reparación Integral con y para Personas Mayores. 
3. Participar y dar lineamientos para la construcción y desarrollo de estrategias que permitan reparar integral y diferencialmente a hombres víctimas de violencia sexual.
4. Orientar, organizar y hacer seguimiento al desarrollo de estrategias, planes, acciones y demás iniciativas que permitan materializar a nivel territorial, las Ferias Integrales de Servicios, Charlas de Educación Financiera, Talleres por Línea de Inversión, Programa de Acompañamiento con Enfoque Étnico y Fondo de Educación Superior, o cualquier otra actividad en el marco del Programa de Acompañamiento, 
5. Acompañar, orientar, hacer seguimiento y socializar los lineamientos para el desarrollo de acciones de conmemoración de 5 fechas nacionales (09 de abril –Día Nacional de Solidaridad con las Víctimas, mayo – semana de la Desaparición forzada, 25 de mayo – Día Nacional por la Dignidad de las Mujeres Víctimas de Violencia Sexual, 30 agosto – Día Internacional del Detenido – Desaparecido, 10 de diciembre –Día Universal de los Derechos Humanos); iniciativas locales de memoria y acciones simbólicas de acompañamiento en la  implementación de otras medidas de reparación.
6. Proponer acciones para la entrega de cartas de dignificación, en los territorios que le sean asignados por el supervisor del contrato.
7. Organizar la ejecución y evaluación de las Jornadas de Reparación Integral con Enfoque Diferencial.  (Jornadas Niños, y niñas – Tren de los derechos; Jornadas Proyectándonos; Estrategia de Reparación Integral a Mujeres Víctimas de Violencia Sexual; Jornadas de Personas Mayores, Jornadas de Personas con Discapacidad y Jornadas de personas con Orientaciones Sexuales e Identidades de Género no Hegemónicas), de acuerdo con la programación que se defina.
8. Organizar, acompañar y apoyar las entregas masivas de los recursos de indemnización en territorio.
9. Realizar y acompañar la recolección de insumos tendientes a responder a casos especiales, acciones constitucionales, requerimientos administrativos y de organismos de control, que se presenten en el marco de la implementación de las medidas de reparación. 
10. Verificar los formatos de solicitud de operador logístico de las actividades que se requieran, de manera que se ajusten a las necesidades de la actividad respectiva y cumpliendo con la austeridad en el gasto.
11. Enviar a las direcciones territoriales asignadas, las bases de datos para la focalización de las diferentes actividades o jornadas.
12. Apoyar el proceso de convocatoria de las actividades o jornadas cuando sea solicitado por el territorio. 
13. Participar en los espacios de los Subcomités, Comités de Justicia Transicional y/o escenarios de formulación y seguimiento de política pública, cuando sea designado por su supervisor. 
14. Recolectar y revisar las evidencias de las actividades o jornadas desarrolladas en territorio, de acuerdo con los lineamientos establecidos en el Sistema Integrado de Gestión, así como velar por el cumplimiento de las metas asignadas a las direcciones territoriales.  
15. Llevar control y hacer seguimiento a la gestión realizada por los enlaces integrales del esquema no presencia y presencial de la Ruta Integral.
16. Hacer parte de los Comités verificadores y evaluadores de procesos de selección que adelante la Unidad, en el evento en que sea designado.
17. Cumplir las demás actividades relacionadas con el objeto del contrato que sean acordadas con el supervisor.
</t>
  </si>
  <si>
    <t xml:space="preserve">SAIRA ELISA </t>
  </si>
  <si>
    <t>FLOREZ SUAREZ</t>
  </si>
  <si>
    <t>SAIYURI TAYRI</t>
  </si>
  <si>
    <t>ADRADA PUENTES</t>
  </si>
  <si>
    <t>SALVADOR JULIO</t>
  </si>
  <si>
    <t>Prestar sus servicios Profesionales a la Unidad para las Víctimas - Dirección de Gestión Interinstitucional- Subdirección de Coordinación Nación - Territorio para apoyar la implementación de los procesos y procedimientos en el marco de la estrategia de articulación entre los niveles Nacional, Departamental y Municipal.</t>
  </si>
  <si>
    <t>SANDRA</t>
  </si>
  <si>
    <t>TEHERAN SANCHEZ</t>
  </si>
  <si>
    <t>Prestar sus servicios profesionales a la Subdirección de Reparación Colectiva, para acompañar a nivel nacional la implementación, seguimiento y evaluación de las Garantías de no Repetición del Programa de Reparación colectiva</t>
  </si>
  <si>
    <t>SANDRA ISABEL</t>
  </si>
  <si>
    <t>BUENO JIMENEZ</t>
  </si>
  <si>
    <t>Prestar sus servicios profesionales en la Unidad para las Víctimas en el Grupo de Trabajo de Retornos y Reubicaciones para apoyar la estructuración y ejecución de los procesos contractuales y la elaboración de las respuestas concernientes al proceso de retorno, reubicación, restitución tierras y territorios y la implementación del proceso de retornos y reubicaciones.</t>
  </si>
  <si>
    <t xml:space="preserve">1. Gestionar respuestas a requerimientos de retornos, reubicaciones, restitución de tierras y territorios colectivos que lleguen a través de peticiones, quejas y reclamos, solicitudes de órganos de control, acciones constitucionales, entre otros.
2. Realizar seguimiento y promover al cumplimiento de las órdenes de restitución de tierras y territorios colectivos para garantizar el cumplimiento por parte de la Unidad para las Víctimas.
3. Informar a Jueces y Magistrados Especializados de Restitución de Tierras, avances en el cumplimiento de órdenes de restitución de tierras y territorios colectivos étnicos.
4. Prestar asistencia técnica a la Unidad para las Víctimas en los procesos de Restitución de Tierras en su fase administrativa y judicial para el cumplimiento de las órdenes contenidas en las sentencias de restitución de tierras, y brindar insumos a la oficina Asesora Jurídica para informar a jueces y magistrados sobre dicho cumplimiento.
5. Representar a la Unidad para las Víctimas en las audiencias de restitución de tierras y realizar el seguimiento a las órdenes de restitución de tierras impartidas a la Unidad para las Víctimas, advirtiendo las dificultades u obstáculos que se presenten, con el fin de plantear las alternativas de solución que se requieran para dinamizar su cumplimiento.
6. Adelantar la sistematización y clasificación de sentencias y órdenes de restitución de tierras y territorios colectivos. 
7. Actualizar el archivo electrónico de las sentencias, medidas cautelares y el cumplimiento de órdenes de restitución de tierras y territorios colectivos. 
8. Apoyar la formulación, gestión, seguimiento para la ejecución de esquemas especiales de acompañamiento de carácter familiar o comunitario, dirigidos a la población víctima de desplazamiento forzado retornada y reubicada. 
9. Apoyar la articulación de canales de atención y respuesta a requerimientos y órdenes judiciales de retornos y reubicaciones, restitución de tierras y territorios colectivos.
10. Promover la aplicación territorial de las metodologías para validar los principios de seguridad, dignidad y voluntariedad en el marco de los procesos de retorno o reubicación.
11. Apoyar la implementación de la Ruta Integral de Atención, Asistencia y Reparación Individual para personas víctimas de desplazamiento que desean retornarse o reubicarse.
12. Apoyar la gestión y supervisión de convenios y contratos. 
13. Elaborar los documentos técnicos e informes que sean solicitados por el supervisor.
14. Asistir a las reuniones y/o comités que le sean asignadas, dejando reportes e informes de los temas tratados en las mismas y hacer el respectivo seguimiento.
15. Hacer parte de los comités verificadores y evaluadores de procesos de selección que adelante la Unidad, en el evento en el que sea designado.
</t>
  </si>
  <si>
    <t>SANDRA JANETH</t>
  </si>
  <si>
    <t>OSPINA PARRADO</t>
  </si>
  <si>
    <t>SANDRA JOHANA</t>
  </si>
  <si>
    <t>ANGEL RUEDA</t>
  </si>
  <si>
    <t>DIRECCION GENERAL-GRUPO DE MUJERES Y GENERO</t>
  </si>
  <si>
    <t>Prestar a la Unidad para la Atención y Reparación Integral a las Víctimas - Grupo de Mujeres y Género, sus servicios profesionales para la construcción, seguimiento y evaluación de lineamientos de política pública desde el enfoque de orientaciones sexuales e identidades de género no hegemónicas en los procesos y procedimientos de atención, asistencia y reparación integral a las víctimas del conflicto armado.</t>
  </si>
  <si>
    <t xml:space="preserve">1. Acompañar técnicamente a la Unidad para la Atención y Reparación integral a las Victimas y las demás entidades del sector en el diseño de políticas públicas, planes, programas y proyectos e iniciativas encaminadas a la incorporación de los enfoques de género y derechos humanos de las mujeres y orientaciones sexuales e identidades de género de conformidad con la Ley 1448 del 2011, sus decretos, reglamentos y demás normativa vigente.
2. Contribuir con el impulso y desarrollo de documentos técnicos e investigaciones para facilitar la formulación, evaluación de políticas, planes, estrategias y programas dirigidos a la atención de las víctimas con los enfoques de género y derechos de las mujeres, y personas con orientaciones sexuales e identidades de género.
3. Impulsar técnicamente la implementación, mantenimiento y mejora de los enfoques de género y derechos humanos de las mujeres, y personas con orientaciones sexuales e identidades de género dentro del Sistema de Atención y reparación Integral a Víctimas del Conflicto Armado, especialmente en el marco del Subcomité Técnico de Enfoque Diferencial.
4. Gestionar y acompañar técnicamente la coordinación y articulación con las organizaciones de la sociedad civil que acompañan y hacen seguimiento al proceso de atención, asistencia y reparación integral a las víctimas en los temas de género, derechos humanos de las mujeres, y orientaciones sexuales e identidades de género.
5. Apoyar el diseño y la implementación de planes de formación dirigidos a la sensibilización  y socialización en relación con la transversalización de los enfoques de género y derechos humanos de las mujeres, y orientaciones sexuales e identidades de género en la política pública de atención, asistencia y atención a víctimas.
6. Diseñar lineamientos técnicos y acompañar los procesos de reparación colectiva de los sujetos priorizados por el Grupo de Mujeres y Género impulsando la incorporación efectiva de los enfoques de género y derechos humanos de las mujeres, y orientaciones sexuales e identidades de género.
7. Formular, construir, articular y evaluar programas, proyectos, procesos y procedimientos que desarrolla el Grupo de Mujeres y Género, siguiendo los estándares establecidos en el Sistema Integrado de Gestión de Calidad de la Unidad para la Atención y Reparación Integral a las Victimas.
8.  Brindar asistencia técnica a las áreas misionales y de apoyo al interior de la Unidad para las Víctimas con el fin de propiciar la incorporación de los enfoques de género y derechos humanos de las mujeres, y orientaciones sexuales e identidades de género en los diferentes procesos adelantados por las mismas. 
9. Gestionar y hacer incidencia para el fortalecimiento técnico del eje de conflicto armado en el marco del proceso de formulación e implementación de la Política Pública para la Garantía de Derechos de las personas de los sectores sociales LGBTI. 
10. Aportar insumos para la construcción y elaboración de informes y documentos técnicos desarrollados al interior del Grupo de Mujeres y Géneros.
11.  Hacer parte de los Comités verificadores y evaluadores de procesos de selección que adelante la Unidad, en el evento en que sea designado
12. Cumplir las demás actividades relacionadas con el objeto del contrato que sean acordadas con el supervisor
</t>
  </si>
  <si>
    <t>SANDRA LILIANA</t>
  </si>
  <si>
    <t>MEDINA MURCIA</t>
  </si>
  <si>
    <t>SANDRA LUCIA</t>
  </si>
  <si>
    <t>ALVAREZ GUTIERREZ</t>
  </si>
  <si>
    <t>1. Tramitar por ruta A, las sanciones interpuestas en contra de la Unidad para Las Victimas, en instancia judicial y cuyo fallo incluye la orden de pago de Atención Humanitaria.
2. Verificar, reportar y hacer seguimiento a los motivos de rechazo presentados en las rutas A.
3. Reportar a la OTI las incidencias y novedades presentadas por el aplicativo de SM, en la ruta A, validando su ajuste y correcta funcionalidad.
4. Realizar Informes estadísticos acerca del trámite de solicitudes de AH de victimas del desplazamiento forzado.
5. Realizar los trámites de AH que sean cargados por el GRE u OAJ en las herramientas dispuestas por la Unidad en el tema de acciones judiciales.
6. Realizar cruces de información del proceso de medición de carencias.
7. Generar reportes que se requieran en el proceso de medición de las solicites de AH.
8. Plasmar en diagramas los flujos los procedimientos definidos por la línea de acción ayuda y atención humanitaria.
9. Apoyar las labores operativas, técnicas y administrativas de los procesos y procedimientos propios a cargo de la Dirección de Gestión Social y Humanitaria
10. Examinar y verificar los datos registrados en la herramienta del modelo de subsistencia mínima en el tema de pagos y colocaciones para dar insumos a los requerimientos judiciales.
11. Realizar las novedades de las acciones judiciales en el modelo de subsistencia mínima y notificar antes de realizar el proceso de colocación.
12. Cumplir las demás actividades relacionadas con el objeto del contrato que sean acordadas con el supervisor.</t>
  </si>
  <si>
    <t>SANDRA MARCELA</t>
  </si>
  <si>
    <t>SANDRA MARIA</t>
  </si>
  <si>
    <t>OSORIO TORO</t>
  </si>
  <si>
    <t>Prestar sus servicios profesionales al Grupo de Gestión Financiera y Contable para apoyar el análisis, evaluación y ajuste de las políticas y lineamientos contables, con el fin de fortalecer la implementación de las NICSP bajo el nuevo Marco Normativo de conformidad con la Resolución 533 de 2015.</t>
  </si>
  <si>
    <t xml:space="preserve">1.Consolidar, revisar y evaluar en forma periódica el Plan Anual de Adquisiciones de la Unidad
2.Administrar el Módulo Plan de Adquisiciones del Sistema SISGESTION mediante registro de las modificaciones requeridas por las dependencias ejecutoras.
3.Asesorar a las dependencias de la Unidad para el registro y ejecución del PAA.
4.Apoyar la estructuración de los estudios previos y participar en la evaluación financiera a las propuestas de los oferentes, que sean requeridos para adelantar los procesos de contratación.
5.Atender las respuestas a los requerimientos sobre evaluación financiera presentados durante los procesos de selección
6.Realizar la programación y control a  la ejecución del Programa Anual de Caja
7.Evaluar los niveles de ejecución del PAC mensual
8.Apoyar la elaboración de informes y respuestas que le soliciten al Grupo de Gestión Financiera de la UARIV y demás informes que se deban reportar a la Oficina Asesora de Planeación y a la Oficina de Control Interno.
9.Presentar recomendaciones para la mejora de los procesos PAA y PAC con el objeto de lograr mejores niveles de ejecución
10.Atender los lineamientos y políticas generales del Sistema de Gestión de Calidad de la Unidad.
11.Administrar y operar el perfil asignado en el Sistema Integrado de Información Financiera SIIF.
12.Apoyar en la implementación, seguimiento y cumplimiento del Control Interno Contable de la Unidad.
13.Hacer parte de los Comités verificadores y evaluadores de procesos de selección que adelante la Unidad, en el evento en que sea designado.  
14.Cumplir las demás actividades relacionadas con el objeto del contrato que sean acordadas con el supervisor.
</t>
  </si>
  <si>
    <t>Prestar sus servicios profesionales a la UNIDAD, en el Grupo de Gestión Financiera para apoyar el proceso de implementación y convergencia de las Normas Internacionales según el Marco Normativo definido en la Resolución 533 de 2015 y sus modificaciones, expedidos por la Contaduría General de la Nación.</t>
  </si>
  <si>
    <t>SANDRA MILENA</t>
  </si>
  <si>
    <t>BOHORQUEZ MARTIN</t>
  </si>
  <si>
    <t>Prestar sus servicios profesionales a la Oficina de Tecnologías de la Información para apoyar en la identificación, evaluación, desarrollo y despliegue de soluciones e integraciones de herramientas informáticas en coordinación con los arquitectos y líderes de desarrollo de LA UNIDAD.</t>
  </si>
  <si>
    <t>CEPEDA GOMEZ</t>
  </si>
  <si>
    <t xml:space="preserve">Prestar sus servicios profesionales a La Unidad Para La Atención y Reparación Integral a Las Víctimas en el Grupo de Gestión Contractual para realizar las actividades propias de los procesos de contratación que le sean asignados; así como apoyar a la Coordinación del Grupo en la revisión de la documentación contractual y en los demás aspectos jurídicos concernientes a la contratación estatal. </t>
  </si>
  <si>
    <t xml:space="preserve">1. Realizar la revisión de la documentación que le sea asignada, que resulte de la actividad contractual para Vistos Buenos o firma de la Coordinadora del Grupo de Gestión Contractual. 
2. Prestar el acompañamiento jurídico en la estructuración de los procesos de contratación que le sean asignados, de conformidad con la normativa vigente.
3. Elaborar los documentos y actos jurídicos necesarios durante la etapa precontractual de los procesos de contratación que le sean asignados, de conformidad con la normativa vigente. 
4. Elaborar los documentos y actos jurídicos propios de la etapa contractual, correspondiente a los procesos de contratación y/o contratos o convenios que le sean asignados, de conformidad con la normativa vigente.
5. Responder las observaciones jurídicas que se presenten en desarrollo de los procesos de contratación que le sean asignados.
6. Analizar y revisar los recursos que se presenten contra los actos administrativos que se expidan con ocasión de la actividad contractual de LA UNIDAD y proyectar la respuesta a los mismos.
7. Realizar la verificación de los requisitos jurídicos habilitantes de las propuestas presentadas en los procesos de contratación que le sean asignados y consolidar el documento final con la evaluación técnica, económica y financiera aportada por los responsables para su publicación.
8. Elaborar los conceptos que le sean solicitados y que guarden relación con el objeto del contrato.
9. Apoyar el trámite de los procesos sancionatorios de presuntos incumplimientos contractuales que le sean asignados.
10. Realizar capacitaciones a las dependencias de LA UNIDAD en temas contractuales cuando sea requerido por el supervisor del contrato. 
11. Realizar la entrega al Grupo de Archivo y Gestión Documental de los expedientes contractuales a su cargo, en el formato definido por la Entidad.  
12. Realizar la digitalización del memorando de entrega al archivo de los expedientes contractuales, así como su inclusión en la carpeta compartida del Grupo que se lleva para tal fin.  
13. Apoyar a la Coordinación del Grupo de Gestión Contractual en la elaboración de las respuestas de requerimientos derivados de auditorías internas y/o externas y de cualquier Ente de control, así como peticiones y solicitudes que sean de competencia del Grupo de Gestión contractual y que le sean asignados por el Supervisor del contrato. 
14. Apoyar el trámite de los procesos sancionatorios de presuntos incumplimientos contractuales que le sean asignados.
15. Hacer parte de los Comités verificadores y evaluadores de procesos de selección que adelante la Unidad, en el evento en que sea designado. 
16. Cumplir las demás actividades relacionadas con el objeto del contrato que sean acordadas con el supervisor.
</t>
  </si>
  <si>
    <t>GALINDO PAEZ</t>
  </si>
  <si>
    <t>MURILLO SANCHEZ</t>
  </si>
  <si>
    <t xml:space="preserve">1. Apoyar a los abogados en las actividades operativas respecto a los diferentes recursos interpuestos contra los actos administrativos emitidos por las áreas misionales de la Unidad en el ejercicio de su competencia. 
2. Adelantar, de acuerdo con la designación que haga el supervisor del contrato, las actividades de apoyo operativo, administrativo o asistencial que requiera la Oficina Asesora Jurídica de la Unidad. 
3. Realizar  seguimiento a los términos de notificaciones y los recursos interpuestos contra los actos administrativos emitidos por las áreas misionales de la Entidad en el ámbito de su competencia.
4. Revisar, realizar el seguimiento y actualización de las bases de datos  de los procesos de vía gubernativa 
5. Elaborar y conservar un registro consolidado, detallado y actualizado, sobre el estado de cada uno de los procesos que sea competencia de la Oficina Asesora Jurídica.
6. Efectuar las comunicaciones y notificaciones a las áreas encargadas del trámite administrativo y las demás partes dentro del desarrollo de los procesos.
7. Radicar diaria y oportunamente todas las actuaciones administrativas remitidas por las áreas que componen la Unidad y los órganos de control.
8. Prestar el Apoyo a los diferentes procesos y actuaciones dentro de la Oficina Asesora Jurídica de la Unidad. 
9. Generar reportes de información y consolidación de la misma cuando sea requerido por el Coordinador del grupo funcional o por el supervisor.
10. Cumplir las demás actividades relacionadas con el objeto del contrato que sean acordadas con el supervisor
1. En el evento en que el profesional realice el análisis, investigación y proyección de las respuestas a los diferentes recursos y revocatorias directas interpuestas contra los actos administrativos emitidos por la Dirección de Registro, deberá proyectar y revisar diariamente como mínimo el siguiente número de actos administrativos dependiendo del subgrupo en el cual ejecute sus actividades: 
• Abogado Proyecciones: Quince (15) actos administrativos.
• Abogado Analista: Treinta (30) actos administrativos.
• Abogado Calidad: Treinta (30) actos administrativos.
2. En el evento en que el profesional realice el análisis, investigación y proyección de las respuestas a los diferentes recursos y revocatorias directas interpuestas contra los actos administrativos emitidos por la Dirección de Gestión Social y Humanitaria, el mismo deberá proyectar y revisar diariamente como mínimo el siguiente número de actos administrativos dependiendo del subgrupo en el cual ejecute sus actividades: 
• Abogado Proyecciones: Veinte (20) actos administrativos.
• Abogado Calidad: Treinta (30) actos administrativos
3. En el evento en que el profesional realice el análisis, investigación y proyección de las respuestas a los diferentes recursos y revocatorias directas interpuestas contra los actos administrativos emitidos por la Dirección de Reparaciones, el mismo deberá proyectar y revisar diariamente como mínimo el siguiente número de actos administrativos dependiendo del subgrupo en el cual ejecute sus actividades: 
• Abogado Proyecciones: Diez (10) actos administrativos.
• Abogado Calidad: Treinta (30) actos administrativos.
4. En el evento en que resulte necesario que el profesional necesite de un “período de aprendizaje”, dadas las particulares propias del proceso de actuaciones administrativas de la Unidad para la Atención y Reparacion integral a las Víctimas, el mismo será de dos (2) meses contados a partir del inicio de actividades, después de los cuales dicho profesional deberá cumplir con la proyección y revisión de los actos administrativos dependiendo del grupo y subgrupo al cual sea asignado, acorde con los numerales 1, 2 y 3.
5. Realizar el seguimiento, análisis y control de aquellas actuaciones administrativas que inicien los organismos de control en contra de las Directivas y Jefes de las diferentes dependencias que integran la Unidad, acorde con los lineamientos impartidos por el Jefe de la Oficina Asesora Jurídica. 
6. Apoyar a las diferentes direcciones y dependencias de la Unidad en las diferentes actuaciones administrativas que adelanten.
7. Revisar los actos administrativos remitidos por las diferentes direcciones y dependencias de la Unidad o de origen externo, en temas propios de la Unidad.  
8. Elaborar los conceptos sobre actuaciones administrativas que sean solicitados por el Jefe de la Oficina Asesora Jurídica o por el Supervisor del Contrato, acorde con la Circular 021 de 2013. 
9. Representar judicial y extrajudicialmente a la Unidad para la Atención y Reparación a las Victimas cuando así lo requiera la entidad, presentando informes oportunos sobre el avance de los procesos.
10. Realizar los estudios jurídicos tendientes a compilar, organizar y sistematizar la normativa y jurisprudencia relativa al objeto  y desarrollo de la actuación administrativa de la Unidad, velando por su aplicación y difusión interna, y recomendando a la Dirección General la posición jurídica que en Derecho, resulte más efectiva en la defensa de los intereses de la entidad y el correcto ejercicio de la función pública, correspondiente a la implementación y ejecución de la política pública que desarrolla la Unidad.
11. Hacer parte de los Comités verificadores y evaluadores de procesos de selección que adelante la Unidad, en el evento en que sea designado. 
12. Cumplir las demás actividades relacionadas con el objeto del contrato que sean acordadas con el supervisor.
</t>
  </si>
  <si>
    <t>VELA CESPEDES</t>
  </si>
  <si>
    <t>Prestar sus servicios profesionales a la Secretaria General para la revisión, verificación seguimiento, y control de la información y datos contables y financieros generados por el Grupo Interno de Gestión del Talento Humano, para aprobación de la Secretaría General.</t>
  </si>
  <si>
    <t>1. Adelantar la revisión y control para autorización y trámite de tiquetes que requieran los funcionarios de la Unidad en el territorio nacional. 
2. Apoyar en la revisión y control de trámite de autorización de comisiones y gastos de desplazamiento en la Unidad. 
3. Apoyar el control y revisión de documentación generada para la legalización de viajes y desplazamientos autorizados. 
4. Apoyar en la generación de orientaciones encaminadas al control del traslado del personal de planta y contratistas en el territorio nacional. 
5. Apoyar la revisión de la información contable sobre las prestaciones sociales generadas, para la aprobación de la Secretaria General
6. Apoyar en control la revisión de solicitudes de cancelación de comisiones y/o solicitudes de gastos de desplazamiento.
7. Apoyar la revisión de las autorizaciones de desplazamiento de los contratistas de la Entidad.
8. Hacer parte de los Comités verificadores y evaluadores de procesos de selección que adelante la Unidad, en el evento en que sea designado. 
9. Cumplir las demás actividades relacionadas con el objeto del contrato que sean acordadas con el supervisor.</t>
  </si>
  <si>
    <t>SANDRA PATRICIA</t>
  </si>
  <si>
    <t>GUTIERREZ GONZALEZ</t>
  </si>
  <si>
    <t>Prestar sus servicios profesionales a la Oficina de Control Interno con el fin de apoyar en la evaluación del Sistema de Control Interno de la Unidad, así como en las evaluaciones a desarrollar frente a los procesos contractuales y jurídicos de la Entidad.</t>
  </si>
  <si>
    <t xml:space="preserve">1. Apoyar en las evaluaciones de gestión a realizar a la Oficina Asesora Jurídica de la Unidad, así como proponer la adopción de correctivos inmediatos cuando sean necesarios y proyectar los informes que surjan de dicha evaluación. 
2. Apoyar en la evaluación de los contratos y convenios que se celebren al interior de la Unidad para la Atención y Reparación a Victimas.
3. Realizar el seguimiento a la implementación de las recomendaciones emitidas por la Oficina de Control Interno en lo relacionado con los procesos de gestión jurídica y gestión contractual de la Unidad 
4. Apoyar en la estructuración, diseño y alcance del programa de auditorías para el año 2017.
5. Atender los lineamientos y políticas generales del Sistema de Gestión de Calidad definidos por la Unidad que se relacionen con el objeto del contrato. 
6. Apoyar en el seguimiento a los planes de mejoramiento suscritos con los organismos de control respecto de la gestión de la Unidad. 
7. Atender los requerimientos, instrucciones y/o recomendaciones que durante el desarrollo del Contrato le imparta el supervisor del mismo, para una correcta ejecución y cumplimiento de sus obligaciones.
8. Hacer parte de los Comités verificadores y evaluadores de procesos de selección que adelante la Unidad, en el evento en que sea designado.  
9. Cumplir las demás actividades relacionadas con el objeto del contrato que sean acordadas con el supervisor. 
</t>
  </si>
  <si>
    <t>MONTOYA GOYENECHE</t>
  </si>
  <si>
    <t>GRANADA</t>
  </si>
  <si>
    <t>MUÑOZ GARCIA</t>
  </si>
  <si>
    <t>ROBLES VANEGAS</t>
  </si>
  <si>
    <t>Prestar a la Dirección General, Centros Regionales, sus servicios profesionales para desarrollar actividades encaminadas al apoyo y ejecución de las responsabilidades contenidas en el decreto 1084 de 2015, en especial lo relacionado con las actividades orientadas a la operación de los diferentes Centros Regionales de Atención y Reparación Integral a las Víctimas del país, en la recolección y consolidación de indicadores de gestión y de operación mediante metodología establecida para la vigencia.</t>
  </si>
  <si>
    <t xml:space="preserve">1. Realizar la recolección y consolidación de información relacionada con indicadores de operación reportada por las diferentes gerentes de los Centros Regionales en las herramientas e instrumentos dispuestos.
2. Efectuar la recolección, consolidación y seguimiento de los soportes de las instancias de seguimiento y control diseñadas en el plan de gerenciamiento para los Centros Regionales, tales como: Actas de Reunión de Grupo Primario, Actas de Reunión de Coordinación, Actas de Mesas de Encuentro y Actas de Comité estratégicos y presentar informes relacionados con su realización.
3. Realizar la consolidación y seguimiento a las incidencias, novedades y actividades importantes presentadas en la funcionamiento y operación de los Centros Regionales, mediante las bitácoras establecidas y presentar informes sobre su cumplimiento. 
4. Efectuar la recolección y consolidación del registro de las atenciones realizadas y otras variables en los Centros Regionales en la fase de Funcionamiento y Operación, mediante los instrumentos y herramientas definidas en el plan de gerenciamiento.  
5. Recibir, consolidar e inventariar los informes administrativos y operativos recibidos por la gerencia de los Centros Regionales y presentar reportes sobre su cumplimiento.
6. Recibir, consolidar e inventariar los informes y documentación relacionada sobre las contingencias de servicios y/o campañas extra entidades y servicios programas y realizadas en los Centros Regionales durante la vigencia. 
7. Efectuar la recolección, consolidación y presentación de indicadores y líneas de tiempo antes de la apertura para cada Centro Regional, mediante metodología aplicada por cada gerencia y a través de los instrumentos de medición de información contenidos en el plan.
8. Efectuar la recolección y consolidación de datos de ocupación de los Centros Regionales e indicadores de permanencia, posicionamiento y pertinencia de las entidades participantes. 
9. Consolidar, ordenar y catalogar los inventarios reportados por los Centros Regionales a través de los instrumentos definidos.
10. Realizar la recolección, clasificación y consolidación de los reportes de atenciones, programaciones y ocupaciones del funcionamiento de espacios complementarios en los Centros Regionales tales como: Ludotecas, Enfermerías y Auditorios. 
11. Apoyar y acompañar a la Dirección General, las Direcciones Territoriales y las entidades territoriales que lo requieran, en la presentación de información relacionada con el funcionamiento y operación de los Centros Regionales y sobre los soportes del plan de gerenciamiento.
12. Apoyar a la Dirección General en el proceso contractual que se requiera para la contracción de los gerentes de los centros regionales.
13. En caso de requerirse deberá tener disponibilidad para desplazarse a los lugares de ubicación de los Centros Regionales para adelantar actividades encomendadas por el supervisor en relación al funcionamiento y operación
14. Elaborar y generar los informes y reportes que requiera la Dirección General, la Supervisión del Contrato ó a quien estas instancias indiquen.
15. Elaborar informe mensual de actividades.
16. Participar en las reuniones que sean convocadas en relación con el objeto del contrato y hacer seguimiento a los compromisos adquiridos en las mismas. 
17. Apoyar la proyección de las respuestas a los derechos de petición relacionados con el objeto y las actividades del contrato y velar para que las respuestas se tramiten dentro de los términos establecidos en la ley
18. Hacer parte de los Comités verificadores y evaluadores de procesos de selección que adelante la Unidad, en el evento en que sea designado.  
19. Cumplir las demás actividades relacionadas con el objeto del contrato que sean acordadas con el supervisor.
</t>
  </si>
  <si>
    <t>RODRIGUEZ MORALES</t>
  </si>
  <si>
    <t>Prestar sus servicios profesionales a la Subdirección de Reparación Colectiva, para formular e implementar la medida de rehabilitación con los Sujetos de Reparación Colectiva étnicos en la dirección territorial Meta y Llanos Orientales.</t>
  </si>
  <si>
    <t>1. Realizar el acercamiento con cada uno de los Sujetos de Reparación Colectiva Étnico en el territorio asignado y para que transiten por la ruta de acuerdo a las indicaciones de la Subdirección de Reparación Colectiva.
2. Adelantar el acompañamiento y asesoramiento técnico a las comunidades de los Sujetos de Reparación Colectiva Étnicos para la construcción de la estratégica de rehabilitación comunitaria.
3. Acompañar todo el programa de reparación colectiva con cada uno de los Sujetos de Reparación Colectiva Étnicos asignados.
4. Presentar a cada Sujeto de Repración Colectiva una propuesta construida desde el conocimiento previo adquirido en el trabajo con cada comunidad, para iniciar las fases de caracterización de daños y formulación del Plan Integral de Reparación Colectiva en lo que respecta a la armonización de la comunidad.
5. Adelantar la asistencia a los Sujetos de Reparación Colectiva en las fases que implican la garantía al derecho fundamental a la consulta previa.
6. Adelantar las acciones necesarias para que las entidades del SNARIV territoaiales competentes con la medida de rehabilitación conozcan las propuestas comunitarias.
7. Adelantar las gestiones para que las entidades territoriales apoyen la implementación de las medidas de rehabilitación comunitaria y demas medidas establecidas en los Planes de Reparación Integral Colectiva – PIRC.
8. Acompañar a la Subdireccion de Reparacion Colectiva en la estructuración de documentos relacionados con los componentes psicosociales de acuerdo al objeto del contrato.
9. Articular la implementación de la medida de rehabilitación étnica con el desarrollo del Programa de Reparación Colectiva y demás actividades de la Subdirección, posicionando el enfoque psicosocial.
10. Apoyar los procesos de socialización con los Sujetos de Reparación Colectiva Étnica del “Acuerdo Final para la Terminación del Conflicto y la Construcción de una Paz Estable y Duradera” y el capítulo étnico en el componente de reparación de acuerdo a lo establecido en los Decretos Ley 4633, 4634 y 4635 de 2011.
11. Adelantar las gestiones necesarias para articular los procesos de reparación colectiva étnicos con la implementación del punto 5 del acuerdo final para la terminación del conflicto, relacionado con la “reparación de las víctimas”.
12. Realizar las gestiones necesarias para avanzar en las adecuaciones requeridas para que la oferta institucional responda a las necesidades de los Sujetos de Reparación Colectiva Étnicos y sean consecuentes con la justicia transicional.
13. Apoyar la preparación de las respuestas a los derechos de petición e informes solicitados por los entes de control relacionados con el objeto y las actividades del contrato y velar para que las respuestas se tramiten dentro de los términos establecidos en la Ley.
14. Acompañar las estrategias de gestión de la Subdirección de Reparación Colectiva en concordancia con los instrumentos de construcción de paz y posconflicto que diseñe el Gobierno Nacional.
15. Apoyar la supervisión de los contratos y/o convenios que sean designados por la Subdirección de Reparación Colectiva
16. Hacer parte de los comités verificadores y evaluadores de procesos de selección que adelante la Unidad, en el evento en que sea designado
17. Adelantar las actividades administrativas que le sean asignadas por la Subdireccion de Reparacion Colectiva en razón al cumplimiento del objeto de su contrato.
18. Cumplir las demás actividades relacionadas con el objeto del contrato que sean acordadas con el supervisor.</t>
  </si>
  <si>
    <t>SANDRA VIVIANA</t>
  </si>
  <si>
    <t>ALFARO YARA</t>
  </si>
  <si>
    <t>Prestar sus servicios profesionales en la Dirección de Asuntos Étnicos para apoyar a la implementación de los Decretos ley Nos. 4633, 4634 y 4635 de 2011 y apoyar en la construcción e implementación de herramientas para el seguimiento de los Autos de la Corte Constitucional dirigidos a grupos étnicos.</t>
  </si>
  <si>
    <t xml:space="preserve">Prestar sus servicios profesionales en la Dirección de Asuntos Étnicos para liderar el cumplimiento del Auto 005 de 2009, apoyar a la coordinación de comunidades negras, afrocolombianas, raizales y palenqueras, pueblo Rrom y pueblos indígenas en la implementación de los Decretos ley 4633, 4634 y 4635 de 2011; así como apoyar en el seguimiento de los Autos de la Corte Constitucional dirigidos a grupos étnicos.  </t>
  </si>
  <si>
    <t>PALACIOS CASTILLO</t>
  </si>
  <si>
    <t xml:space="preserve">Prestar sus servicios profesionales a la Subdirección de Reparación Colectiva, para apoyar la formulaciòn, implementación, seguimiento y evaluación de las medidas de rehabilitación y reconstrucción del tejido social en la Zona Sur 1 de implementaciòn  del Programa de Reparación Colectiva. </t>
  </si>
  <si>
    <t>SANDRA YAMILE</t>
  </si>
  <si>
    <t>MORENO PARRA</t>
  </si>
  <si>
    <t>Prestar sus servicios profesionales a la Subdirección de Reparación Colectiva para liderar la estrategia de fortalecimiento y formación del Programa de Reparación Colectiva.</t>
  </si>
  <si>
    <t xml:space="preserve">1. Apoyar la coordinación de la estrategia de fortalecimiento y acompañamiento cualificado del programa de reparación colectiva.
2. Apoyar la coordinación del diseño metodológico del Programa de Reparación Colectiva atendiendo a las realidades de contexto que se evidencian en cada una de las comunidades.
3. Apoyar la coordinación de las acciones de fortalecimiento de los funcionarios y contratistas de la Unidad para las Victimas, según la estrategia de fortalecimiento y acompañamiento cualificado. 
4. Apoyar la coordinación de las acciones de fortalecimiento de los Sujetos de Reparación Colectiva, según la estrategia de fortalecimiento y acompañamiento cualificado. 
5. Apoyar la coordinación de las acciones de fortalecimiento de las entidades del SNARIV y demás interesadas, según la estrategia de fortalecimiento y acompañamiento cualificado. 
6. Atender las solicitudes de acompañamiento a la implementación del Programa de Reparación Colectiva en sujetos de reparación colectiva étnicos, no étnicos y organizaciones o grupos incluidos los de la estrategia de casos nacionales.
7. Apoyar la supervisión de los contratos y/o convenios que le sean designados por la Subdirección de Reparación Colectiva.
8. Apoyar la preparación de las respuestas a los derechos de petición e informes solicitados por los entes de control relacionados con el objeto y las actividades del contrato y velar para que las respuestas se tramiten dentro de los términos establecidos en la Ley.
9. Hacer parte de los Comités verificadores y evaluadores de procesos de selección que adelante la Unidad, en el evento en que sea designado.  (esta actividad solamente aplica cuando se contrate profesionales. No aplica para técnicos, asistenciales o de apoyo).
10. Cumplir las demás actividades relacionadas con el objeto del contrato que sean acordadas con el supervisor.
</t>
  </si>
  <si>
    <t>SANDRA YOHANA</t>
  </si>
  <si>
    <t>BALLEN MANRIQUE</t>
  </si>
  <si>
    <t>Prestar sus servicios de apoyo a la gestión Subdirección de Reparación Individual, para apoyar la administración de la cuenta de correo de Indemniza, llevando el seguimiento, control y consolidación de los requerimientos e información que se recibe a través de dicha cuenta de correo y de esta manera atender todos las solicitudes relacionadas con la indemnización administrativa.</t>
  </si>
  <si>
    <t>SANDRO</t>
  </si>
  <si>
    <t>PULGARIN ORTIZ</t>
  </si>
  <si>
    <t>1. Apoyar el proceso de entrega de ayudas humanitarias para la atención a víctimas.
2. Alimentar y actualizar las bases de datos y  sistemas de información que soportan el trámite de ayuda humanitaria.
3. Verificar el cumplimiento de los requisitos de las solicitudes de ayuda presentadas para la atención a víctimas. 
4. Llevar registros administrativos donde constan la validación de los criterios establecidos para procedencia de entrega de la ayuda humanitaria.
5. Consultar los registros oficiales que permitan verificar la información relacionada con los solicitantes de ayuda humanitaria.
6. Preparar bases para adelantar campañas de comunicación de entregas de ayuda humanitaria a las Víctimas.
7. Apoyar el proceso de trámite para entrega de ayuda humanitaria a la población víctima.
8. Apoyar el proceso de comunicaciones que se emita en el trámite de ayuda humanitaria.
9. Llevar relación y archivos de documentos que se emitan en el trámite de reconocimiento y entrega de ayuda humanitaria.
10. Verificar  información y documentos  de destinatarios de ayuda y entidades que corresponda, en el trámite de reconocimiento y entrega de ayuda.  
11. Consultar bases y sistemas de información, dentro de la aplicación de criterios definidos para la entrega de ayudas humanitarias a vicitmas.
12. Llevar los registros de entrega de ayuda humanitaria.
13. Adelantar los cruces de la información dentro del trámite para la entrega de ayuda humanitaria.
14. Generar reportes con datos de trámite, reconocimiento y entrega de ayuda humanitaria.
15. Conocer y adoptar los procedimientos establecidos por parte del proceso de Gestión de Prevención y Atención de Emergencias, según corresponda para el desarrollo de las actividades contratadas.
16. Cumplir las demás actividades relacionadas con el objeto del contrato que sean acordadas con el supervisor.</t>
  </si>
  <si>
    <t>SANDY BEATRIZ</t>
  </si>
  <si>
    <t>CHAVEZ VERBEL</t>
  </si>
  <si>
    <t>SANDY JULIETH</t>
  </si>
  <si>
    <t>CASTILLO CASTILLO</t>
  </si>
  <si>
    <t>SANTIAGO</t>
  </si>
  <si>
    <t>CAMPO VICTORIA</t>
  </si>
  <si>
    <t>Prestar sus servicios profesionales para apoyar las labores relativas a temas financieros, que requiera la Oficina Asesora de Comunicaciones de LA UNIDAD para su quehacer periodístico.</t>
  </si>
  <si>
    <t>JIMENEZ MOJICA</t>
  </si>
  <si>
    <t>REBOLLEDO MANZANO</t>
  </si>
  <si>
    <t>Prestar servicios profesionales a la Unidad para las Víctimas - Dirección de Gestión Interinstitucional en el relacionamiento estratégico con las Entidades del Sistema Nacional de Atención y Reparación Integral a las Víctimas</t>
  </si>
  <si>
    <t>SANTACOLOMA SALGADO</t>
  </si>
  <si>
    <t>Prestar sus servicios técnicos a la Oficina Asesora de Comunicaciones para apoyar la estrategia de comunicación con víctimas, campaña antifraude, canales presenciales y telefónicos de LA UNIDAD y enlace para los enfoques diferenciales de Niños, Niñas, Adolescentes y Jóvenes y Personas con discapacidad.</t>
  </si>
  <si>
    <t xml:space="preserve">1. Apoyar el desarrollo de actividades de comunicación para los canales de atención de la Unidad para las Víctimas y los que le sean asignados.
2. Acompañar el desarrollo de las actividades de la campaña antifraude, dirigida a población víctima del conflicto armado.
3. Apoyar estrategias que comunicación con víctimas en territorio.
4. Apoyar la difusión de pedagogía de paz para el proceso amplio de participación.
5. Acompañar los procesos de formación y capacitación con víctimas en territorios en las temáticas definidas por la Dirección General o las áreas misionales de la Unidad para las Víctimas.
6. Realizar acompañamiento y seguimientos a las estrategias de comunicación con víctimas de acuerdo a las directrices impartidas por la Oficina de Comunicaciones y las campañas realizadas por la Unidad para las Víctimas.
7. Realizar monitoreo de prensa, de acuerdo al cronograma para presentar alertas de trabajo.
8. Proponer e implementar una campaña de comunicación para los enfoques de Niños, Niñas, Adolescentes y Jóvenes, y Personas con Discapacidad, según solicitud de dichos grupos de trabajo y ser el enlace de comunicación.
9. Apoyar las actividades en temas de comunicación que sean requeridos por la Subdirección de Atención y Ayuda Humanitaria para la difusión de temas de información a las víctimas del conflicto armado en puntos de atención, centros regionales y ferias del servicio al ciudadano.
10. Presentar oportunamente los informes de seguimiento y control, con sus debidas evidencias, solicitados por el supervisor del contrato.
11. Hacer parte de los Comités verificadores y evaluadores de procesos de selección que adelante la Unidad, en el evento en que sea designado.
12. Atender los lineamientos y políticas generales del Sistema de Gestión de Calidad definidos por la Unidad para Atención y Reparación Integral a las Victimas que se relacionen con el objeto del contrato.
</t>
  </si>
  <si>
    <t>SAUL ONOFRE</t>
  </si>
  <si>
    <t>VILLAR JIMENEZ</t>
  </si>
  <si>
    <t>Prestar sus servicios profesionales a la Unidad para las Víctimas - Dirección de Gestión Interinstitucional para apoyar la relación de la Unidad para las Víctimas con los consulados de Colombia y realizar seguimiento a casos y consultas sobre víctimas que se encuentran en el exterior.</t>
  </si>
  <si>
    <t>SEBASTIAN</t>
  </si>
  <si>
    <t>PELAEZ BETANCUR</t>
  </si>
  <si>
    <t>ROMERO ECHEVERRI</t>
  </si>
  <si>
    <t>Prestar sus servicios profesionales a la Subdirección General para realizar la proyección de lineamientos y acciones para el fortalecimiento y apoyar la implementación de los programas de reparación en el escenario de Paz y la formulación de estrategias de sensibilización y alistamiento de las diferentes áreas misionales de la Unidad y de las Direcciones Territoriales.</t>
  </si>
  <si>
    <t xml:space="preserve">1. Acompañar a la Subdirección General en la implementación de la política pública de víctimas en escenarios de paz y postconflicto, a la luz del acuerdo final para terminación del conflicto y la construcción de una paz estable y duradera, y el CONPES 3867 DE 2016, por medio del cual se define “la estrategia de preparación institucional para la paz y el posconflicto”.
2. Acompañar a la Subdirección General para el fortalecimiento y articulación de la ruta integral de Reparación Colectiva, en el marco del posconflicto.
3. Proyección de lineamientos en un documento, que permita materializar el fortalecimiento del programa de reparación colectiva en la implementación de los acuerdos.
4. Proponer acciones desde la Subdirección General, para facilitar la implementación del proyecto “Reparación Colectiva a las víctimas para la reconstrucción social” que deriva del Acuerdo Legal N. TF 018908 de 2015 suscrito con el Banco Mundial, en la (i) interlocución con el equipo del proyecto, (ii) la planeación, (iv) el acompañamiento en la ejecución, y (v) el seguimiento y revisión de los productos.
5. Facilitar la articulación entre el equipo del proyecto “apoyo al programa de reparación colectiva en Colombia para la generación de confianza, la construcción de paz territorial, y el fortalecimiento del Estado de derecho en el postconflicto” suscrito en el mes de julio de 2016 con el Fondo de Naciones Unidas y el Peace Building Fund y el equipo de la Subdirección de Reparación Colectiva. 
6. Realizar un informe mensual reportando el avance de la implementación del proyecto “apoyo al programa de reparación colectiva en Colombia para la generación de confianza, la construcción de paz territorial, y el fortalecimiento del Estado de derecho en el postconflicto” suscrito en el mes de julio de 2016 con el Fondo de Naciones Unidas y el Peace Building Fund.
7. Cumplir con las demás actividades relacionadas con el objeto del contrato acordado con el supervisor.
</t>
  </si>
  <si>
    <t>SEBASTIAN RICARDO</t>
  </si>
  <si>
    <t>RIVAS ROMERO</t>
  </si>
  <si>
    <t>SERGIO ALEJANDRO</t>
  </si>
  <si>
    <t>RODRIGUEZ NAVARRO</t>
  </si>
  <si>
    <t>Prestar sus servicios para apoyar a la Dirección de Gestión Social y Humanitaria - Subdirección de Asistencia y Atención Humanitaria, en la generación de reportes, bases de datos y demás actividades logísticas y administrativas que se requieran para el adecuado funcionamiento del canal telefónico y virtual que tiene implementado la Entidad.</t>
  </si>
  <si>
    <t>SERGIO ALVENIX</t>
  </si>
  <si>
    <t>FORERO REYES</t>
  </si>
  <si>
    <t>Prestar sus servicios profesionales en la Subdirección de Reparación Colectiva, para apoyar las actividades propias de los procesos de contratación y el seguimiento, control y respuesta a los Derechos de Petición de competencia de la Subdirección de Reparación Colectiva.</t>
  </si>
  <si>
    <t>1. Acompañar el desarrollo de las actividades jurídicas correspondientes a la etapa pre-contractual, contractual y post-contractual de competacia de la Subdirección de la Reapración Colectiva.
2. Realizar un seguimiento y control a los Derechos de Petición de competencia de la Subdirección de Reparación Colectiva. 
3. Apoyar la preparación de las respuestas e informes solicitados por los entes de control relacionados con el objeto y las actividades del contrato y velar para que las respuestas se tramiten dentro de los términos establecidos en la Ley. 
4. Entregar un informe mensual de los los Derechos de Peticion escalados a la Subdirección de Reparación Colectiva, que permita realizar un seguimiento de la fecha de radicado, tiempo de respuesta y fecha de la respuesta al Derecho de Peteción y demas requerimeintos de Organos de Control de Competencia de la Subdirección de Reparaciñon Colectiva.
5. Apoyar la revisión jurídica de los documentos generados por los equipos de la Subdirección de Reparación Colectiva, a fin de verificar que se ajusten a la normatividad vigente.
6. Entregar mensualmente la información requerida respecto a los procesos contractuales y Derechos de Petición, para actualizar el archivo digital del sistema interno de información de la Subdirección de Reparación Colectiva. 
7. Acompañar las estrategias de gestión de la Subdirección de Reparación Colectiva en concordancia con los instrumentos de construcción de paz y posconflicto que diseñe el Gobierno Nacional.
8. Apoyar la supervisión de los contratos y/o convenios que sean designados por la Subdirección de Reparación Colectiva. 
9. Adelantar las actividades administrativas que le sean asignadas por el Subdirector de reparación Colectiva en razón al cumplimiento del objeto de su contrato.
10. Hacer parte de los comités verificadores y evaluadores de procesos de selección que adelante la Unidad, en el evento en que sea designado.  
11. Cumplir las demás actividades relacionadas con el objeto del contrato que sean acordadas con el supervisor.</t>
  </si>
  <si>
    <t>SERGIO ANDRES</t>
  </si>
  <si>
    <t>VALERO LINARES</t>
  </si>
  <si>
    <t>SERGIO DANIEL</t>
  </si>
  <si>
    <t>GARCIA RODRIGUEZ</t>
  </si>
  <si>
    <t>SERGIO FABIAN</t>
  </si>
  <si>
    <t>ALARCON BELTRAN</t>
  </si>
  <si>
    <t>SEVERIANO</t>
  </si>
  <si>
    <t>PALACIOS PALACIOS</t>
  </si>
  <si>
    <t>SHARON STEFANNY</t>
  </si>
  <si>
    <t>CANDELO BALANTA</t>
  </si>
  <si>
    <t>Apoyar a la Oficina Asesora Jurídica de la Unidad para la Atención  y Reparación Integral a las Víctimas en todas las actividades operativas y asistenciales  de  radicación diaria y oportuna de todas las actuaciones recibidas de las diferentes áreas de la Entidad y órganos de control.</t>
  </si>
  <si>
    <t xml:space="preserve">1. Adelantar, de acuerdo con la designación que haga el supervisor del contrato, las actividades de apoyo operativo, administrativo o asistencial que requiera la Oficina Jurídica de la Unidad. 
2. Realizar el reparto a los profesionales  a cargo de cada respuesta,  los recursos de apelación, queja y revocatorias directas,  de conformidad con las instrucciones dadas por el supervisor del contrato.
3. Realizar  el seguimiento a los términos de notificaciones y los recursos allegados a la Oficina Asesora Jurídica.
4. Revisar y  realizar el seguimiento y actualización de la base de datos de los procesos de vía gubernativa. 
5. Elaborar un registro detallado y actualizado, sobre el estado de cada proceso.
6. Realizar las comunicaciones y notificaciones al área encargada del trámite de las actuaciones administrativas. 
7. Mantener en orden el archivo del proceso.
8. Radicar diaria y oportunamente todas las actuaciones administrativas remitidas por las áreas que componen la Unidad para la atención y reparación integral a las Víctimas y de los órganos de control.
9. Prestar  apoyo a los diferentes procesos dentro de la Oficina Asesora Jurídica de la Unidad 
10. Generar reportes de información y consolidación de la misma cuando sea requerido por el supervisor del contrato.
11. Cumplir las demás actividades relacionadas con el objeto del contrato que sean acordadas con el supervisor.
</t>
  </si>
  <si>
    <t>SHIRLEY DEL ROCIO</t>
  </si>
  <si>
    <t>SANMIGUEL SANTOS</t>
  </si>
  <si>
    <t>Prestar sus servicios profesionales para apoyar la supervisión de los contratos y/o sus adiciones relacionados con: (i) el Centro de datos y nube pública, (ii) la Gestión documental para las actividades de recepción, clasificación, registro, radicación, direccionamiento interno, distribución física, control, digitalización y atención de consulta y/o préstamo de comunicaciones oficiales y/o documentos de archivos de la unidad y (iii) el Servicio Postal Nacional.</t>
  </si>
  <si>
    <t>SILVIA ADRIANA</t>
  </si>
  <si>
    <t>QUINTERO VASQUEZ</t>
  </si>
  <si>
    <t>SILVIA CAROLINA</t>
  </si>
  <si>
    <t>LOPEZ SANCHEZ</t>
  </si>
  <si>
    <t>Prestar los servicios profesionales a la Oficina Asesora de Comunicaciones para desarrollar piezas gráficas dirigidas a la población víctima.</t>
  </si>
  <si>
    <t xml:space="preserve">1. Elaborar el diseño de piezas gráficas institucionales de la Unidad para las Víctimas, con especial énfasis en comunicación para las víctimas.
2. Desarrollar los conceptos gráficos que requiera la Unidad para las Víctimas para hacer pedagogía y brindar información a las víctimas. 
3. Desarrollar la identidad gráfica para eventos y conmenoraciones que requiera la Unidad para las Víctimas.
4. Apoyar la ejecución de diferentes campañas de comunicación para las víctimas, con enfoque diferencial, y propuestas gráficas innovadoras y creativas.
5. Apoyar la difusión de pedagogía de paz para el proceso amplio de participación.
6. Desarrollar el diseño gráfico de material impreso como libros, revistas, cartillas, folletos, volantes, presentaciones, entre otros, que requiera la entidad.   
7. Elaborar las piezas gráficas necesarias para la actualización de los canales de comunicación de la Unidad, especialmente aquellos que informen a las víctimas. 
8. Elaborar las piezas gráficas necesarias para la actualización de los diferentes canales de comunicación internos de la Unidad como Intranet, boletines informativos, flash, cartelera, entre otros. 
9. Realizar material gráfico de manera pedagógica e informativa requeridas por la Oficina Asesora de Comunicaciones. 
10. Revisar y aprobar las pruebas de color para la elaboración de las piezas impresas que desarrolle la Oficina de Comunicaciones de la Unidad con la Imprenta Nacional.
11. Aplicar el Manual de Identidad Gráfica de la Unidad para las Víctimas, establecida mediante Resolución No. 770 del 22 de julio de 2013 y seguir los lineamientos gráficos señalados por la Presidencia de la República.
12. Hacer parte de los Comités verificadores y evaluadores de procesos de selección que adelante la Unidad, en el evento en que sea designado. 
13. Atender los lineamientos y políticas generales del Sistema de Gestión de Calidad definidos por la Unidad para Atención y Reparación Integral a las Víctimas que se relacionen con el objeto del contrato. 
14. Presentar oportunamente los informes de seguimiento al plan de acción, con sus debidas evidencias, solicitados por el supervisor del contrato. 
15. Cumplir las demás actividades relacionadas con el objeto del contrato que sean acordadas con el supervisor.
</t>
  </si>
  <si>
    <t>SIMON</t>
  </si>
  <si>
    <t>Prestar sus servicios técnicos en la Subdirección de Reparación Colectiva, para apoyar la implementacion de la estrategia de enfoques diferenciales a traves de la formulación e implementación de medidas de reparación simbolicas con los Sujetos de Reparación Colectiva.</t>
  </si>
  <si>
    <t xml:space="preserve">1. Apoyar la construcción de pedagogía social establecida en la Ley 1448 de 2011 para garantías de no repetición y medidas de satisfacción.
2. Apoyar la realización de las actividades operativas de  proyectos musicales. 
3. Acompañar los procesos musicales en las diferentes comunidades, para la implementación de medidas de satisfacción y acciones simbólicas. 
4. Apoyar la planeación y desarrollo de acciones simbólicas por medio del arte, así como de garantías de no repetición que se hagan desde la UNIDAD.
5. Apoyar los procesos musicales, construidos con víctimas del conflicto armado, en acciones previstas para la ruta de reparación individual y colectiva y acompañar las actividades que adelante el equipo de la Subdirección de Reparación Colectiva en términos artísticos, simbólicos y musicales para las estrategias pedagógicas con las comunidades.
6. Apoyar las actividades necesarias para la implementación del programa de reparación colectiva en los casos relacionados con los sujetos de reparación colectiva que le sean asignados.
7. Apoyar las actividades necesarias para la implementación del programa de reparación colectiva en los casos que le sean asignados.
8. Apoyar la supervisión de los contratos y/o convenios que le sean solicitados por la Subdirección de Reparación Colectiva.
9. Cumplir las demás actividades relacionadas con el objeto del contrato que sean acordadas con el supervisor.
</t>
  </si>
  <si>
    <t>SLEIDY ALEJANDRA</t>
  </si>
  <si>
    <t>LEON AGUILAR</t>
  </si>
  <si>
    <t xml:space="preserve">Prestar sus servicios profesionales a la Subdireccion de reparacion individual, brindando acompañamiento a las direcciones territoriales para la materialización del enfoque psicosocial, diferencial, medidas de atención psicosocial y medida de rehabilitación en las diferentes estrategias de la Unidad. </t>
  </si>
  <si>
    <t xml:space="preserve">1. Socializar mediante los diferentes canales de comunicación las  metodologías, lineamientos y contenidos del Enfoque psicosocial a las direcciones territoriales que le sean asignadas.
2. Realizar un cronograma mensual de las actividades designadas a los profesionales que operen las estrategias psicosociales de la Unidad.   
3. Revisar en la herramienta MAARIV el seguimiento y monitoreo de  la implementación realizada por los profesionales territoriales generando informes mensuales. 
4. Acompañar los  encuentros de formación de los profesionales psicosociales que implementen la medida de Rehabilitación. Presentar informes de carácter cualitativo y cuantitativo de forma trimestral dando cuenta de los avances en los procesos técnicos que acompañe a nivel nacional y/o territorial. 
5. Acompañar el proceso de transversalización del enfoque psicosocial, acción sin daño y Enfoques diferenciales al interior de la Unidad para las Víctimas y a las entidades del Sistema Nacional de Atención y reparación Integral a las Víctimas –SNARIV.
6. Brindar acompañamiento a la ejecución de los de convenios o contratos suscritos para el  fortalecimiento de la oferta psicosocial, elaborando un documento que contenga los avances alcanzados. 
7. Participar en los procesos de formación y espacios interinstitucionales relacionados con su objeto contractual, elaborando un informe o un acta que contenga la gestión realizada.  . 
8. Elaborar guiones metodológicos para implementar las acciones focalizadas con el fin de atender las necesidades psicosociales de las diferentes víctimas.
9. Implementar la estrategia de recuperación emocional EREG con un grupo de adultos y con un grupo de jóvenes DIME, así como la estrategia de recuperación emocional para niños y niñas en el primer semestre de ejecución del contrato. . 
10. Realizar acompañamiento psicosocial a las familias víctimas de desaparición forzada, homicidio y/o ejecuciones extrajudiciales que participan en el proceso de búsqueda, ubicación, exhumación, identificación y entrega de cuerpos.
11. Hacer parte de los Comités verificadores y evaluadores de procesos de selección que adelante la Unidad, en el evento en que sea designado.
12. Cumplir las demás actividades relacionadas con el objeto del contrato que sean acordadas con el supervisor.
</t>
  </si>
  <si>
    <t>SOEE ALIKY</t>
  </si>
  <si>
    <t>PATIÑO SANCHEZ</t>
  </si>
  <si>
    <t>SOFIA CAROLINA</t>
  </si>
  <si>
    <t>CAÑON VALBUENA</t>
  </si>
  <si>
    <t>SOL MARIA</t>
  </si>
  <si>
    <t>CUESTA CORDOBA</t>
  </si>
  <si>
    <t xml:space="preserve">Prestar los servicios profesionales a la Subdirección de Reparación Colectiva para formular e implementar la medida de rehabilitación con los Sujetos de Reparación Colectivos comunitarios en la Dirección Territorial Urabá. </t>
  </si>
  <si>
    <t>SONIA ANGELICA</t>
  </si>
  <si>
    <t>GARAVITO PATIÑO</t>
  </si>
  <si>
    <t>SONIA CRISTINA</t>
  </si>
  <si>
    <t>TRUJILLO DE ORTIZ</t>
  </si>
  <si>
    <t>Prestar sus servicios profesionales a la Subdirección de Reparación Colectiva, para apoyar el desarrollo y la implementación de la ruta de reparación colectiva con los sujetos de incidencia nacional y su articulación con la implementación de los Acuerdos de Paz en el Departamento del Cauca.</t>
  </si>
  <si>
    <t>SONIA DEL PILAR</t>
  </si>
  <si>
    <t>JOJOA DELGADO</t>
  </si>
  <si>
    <t>Prestar sus servicios profesionales a la Subdirección de Reparación Colectiva, para la implementación del Programa de Reparación colectiva en la Dirección Territorial Putumayo.</t>
  </si>
  <si>
    <t>SONIA MELIZA</t>
  </si>
  <si>
    <t xml:space="preserve">CASTRO HURTADO </t>
  </si>
  <si>
    <t>Prestar sus servicios profesionales para apoyar a la Dirección de Gestión Social y Humanitaria - Subdirección de Asistencia y Atención Humanitaria, en la ejecución, seguimiento y  verificación  de las medidas de asistencia por medio del  funcionamiento del esquema presencial y no presencial - momento asistencia.</t>
  </si>
  <si>
    <t>1. Desarrollar las actividades previstas dentro del proceso de medición de carencias para la entrega de Atención Humanitaria.
2. Apoyar en la definición de estrategias que permitan facilitar la entrega de la atención humanitaria a las víctimas.
3. Llevar a cabo la articulación y el seguimiento en los temas operativos, conceptuales, financieros y contractuales del área a su cargo.
4. Apoyar el proceso de implementación de los esquemas y las modalidades de atención que hacen parte del proceso de atención y asistencia a víctimas.
5. Brindar soporte en aspectos operativos, conceptuales, financieros y contractuales del esquema presencial y no presencial – momento asistencia – del proceso de atención y asistencia a víctimas.
6. Articular acciones con la instancia designada por las direcciones territoriales para la adecuada ejecución del esquema presencial y no presencial – momento asistencia-.
7. Realizar seguimiento específico a los procesos, responsabilidades, actividades y tareas asignadas al área correspondiente.
8. Promover el cumplimiento de las metas definidas por cada área en el marco del proceso de atención y asistencia a víctimas.
9. Integrar las acciones del esquema presencial y no presencial –momento asistencia-, a los demás procesos misionales de la Unidad.
10. Presentar los informes y reportes que den cuenta de la ejecución del esquema presencial y no presencial – momento asistencia-.
11. Apoyar el seguimiento al proveedor de servicios, de acuerdo con los lineamientos que se impartan para tal efecto.
12. Apoyar la definición del esquema de comunicación asertiva entre la Unidad y el proveedor de servicios.
13. Apoyar en la definición del esquema de seguimiento a la ejecución presupuestal y contractual de la operación.
14. Apoyar el diseño de la estrategia que recoja los planteamientos de las Direcciones Territoriales para el mejoramiento continuo de la implementación del esquema presencial y no presencial – momento asistencia.
15. Apoyar la coordinación de los procesos de formación que se deban realizar al recurso humano que haga parte del esquema presencial y no presencial.
16. Garantizar la mejora continua en cada uno de los procesos y procedimientos en el marco del esquema presencial y no presencial.
17. Garantizar la estricta confidencialidad sobre la información suministrada por las distintas entidades y autoridades, y no divulgar ni utilizar en beneficio propio ni de terceros la información que conozca con ocasión del contrato.
18. Hacer parte de los Comités Verificadores y evaluadores de procesos de selección que adelante la UNIDAD, en el evento en el que sea designado.
19. Apoyar a la Dirección de Gestión Social y Humanitaria y a la Subdirección de Asistencia y Atención Humanitaria, a encaminar sus actuaciones y a encuadrar la operación y la dinámica propia de sus competencias en materia de asistencia y atención humanitaria, a las exigencias que demande un escenario de post conflicto.
20. Cumplir las demás actividades relacionadas con el objeto del contrato que sean acordadas con el supervisor.</t>
  </si>
  <si>
    <t>SONIA PAOLA</t>
  </si>
  <si>
    <t>ZAMBRANO BELTRAN</t>
  </si>
  <si>
    <t xml:space="preserve">Prestar sus servicios profesionales y de apoyo a la gestión a la Unidad para la Atención y Reparación Integral a las Víctimas en la Dirección de Registro y Gestión de la Información para apoyar el desarrollo e implementación del observatorio de la UNIDAD a fin de solventar de manera estratégica, ordenada, y efectiva las necesidades internas de la entidad y contribuir con la misión de coordinación del Sistema Nacional para la Atención y Reparación Integral a Victimas-SNARIV y de la Red Nacional de Observatorios de Derechos Humanos y Derecho Internacional Humanitario.
</t>
  </si>
  <si>
    <t xml:space="preserve">1. Desarrollar actividades de seguimiento, monitoreo y apoyo al desarrollo e implementación del Observatorio de la Unidad para las Víctimas.
2. Apoyar la implementación de los acuerdos de paz suscritos por el Gobierno Nacional , velando por que la Dirección de Registro y Gestión de la Información cuente con los productos requeridos para el cumplimiento de las metas y compromisos adquiridos por la UNIDAD
3. Participar en la mesas de trabajo realizadas por la Dirección General de la Unidad, para establecer líneas de trabajo, plan de acción, ejecución objetivos en el marco del desarrollo e implementación del observatorio de la Unidad para las Victimas.
4. Propender por el cumplimiento del plan de trabajo establecido para línea de trabajo del Observatorio fuerza pública durante el año 2017.
5. Propender por el cumplimiento del plan de trabajo establecido para el desarrollo e implementación del observatorio de la Unidad para las Victimas durante el año 2017.
6. Realizar acompañamiento  técnico al Ministerio de Defensa Nacional, en lo relacionado a criterios de valoración,  estrategia de caracterización, intercambio de información, proceso de valoración y notificación  para  los miembros de la fuerza pública.
7. Elaborar informes sobre las víctimas incluidas en el Registro Único de Victimas e identificadas como miembros de la Fuerza Pública, bajo la Ley 1448 de 2011, cuando le sean requerido por el supervisor del contrato.
8. Participar en las mesas técnicas de casos especiales, establecidas entre el Ministerio de Defensa, Fuerza Aérea, Armada, Ejército, Policía y la Unidad para las Víctimas, cuando le sean requerido por el supervisor del contrato.
9.  Asistir a las reuniones  que se realicen como resultado del trabajo conjunto que se adelanta con el Ministerio de Defensa, Fuerza Aérea, Armada, Ejército, Policía, en pro de las víctimas de Fuerza Pública.
10. Realizar control y seguimiento al plan de acción realizado con la Dirección para la Atención Integral contra Minas  Antipersonal DAICMA para el año 2017, frente al proceso de armonización de los sistemas de información RUV e IMSMA. 
11. Proponer y desarrollar plan de acción para la estrategia de depuración del Registro Único de Victimas.
12. Apoyar, cuando se requerido por el supervisor del contrato, la estrategia de capacitación al interior de los procedimientos de la Dirección de Registro y Gestión de la Información.
13. Documentar las actividades que se realizan en el desarrollo del contrato.
14. Hacer parte de los Comités verificadores y evaluadores de procesos de selección que adelante la Unidad, en el evento en que sea designado. 
15. Cumplir las demás actividades relacionadas con el objeto del contrato que sean acordadas con el supervisor.
</t>
  </si>
  <si>
    <t>STEFFI LAURA</t>
  </si>
  <si>
    <t>CHEDID RAMIREZ</t>
  </si>
  <si>
    <t>Prestar sus servicios profesionales a la Unidad para la Atención y Reparación Integral a las Víctimas, en el Grupo de Trabajo de Retornos y Reubicaciones en la Dirección Territorial Antioquia, para implementar en el nivel territorial el proceso de retornos y reubicaciones en su dimensión individual, comunitaria y colectiva, y promover el cumplimiento de las órdenes de restitución de tierras y territorios.</t>
  </si>
  <si>
    <t>SUAYAN LIZET</t>
  </si>
  <si>
    <t>BARON MELGAREJO</t>
  </si>
  <si>
    <t>SUHEY MILAGROS</t>
  </si>
  <si>
    <t>MANJARRES LAMBIASE</t>
  </si>
  <si>
    <t>SULBY ALEJANDRA</t>
  </si>
  <si>
    <t>JIMENEZ VIVAS</t>
  </si>
  <si>
    <t>Prestar los servicios profesionales a la Subdirección de Reparación Colectiva para formular e implementar la medida de rehabilitación con los Sujetos de Reparación Colectivos comunitarios en la Dirección Territorial Putumayo.</t>
  </si>
  <si>
    <t>TAMY GORETTY</t>
  </si>
  <si>
    <t>TRUJILLO ESCOBAR</t>
  </si>
  <si>
    <t>TANIA</t>
  </si>
  <si>
    <t>TATIANA</t>
  </si>
  <si>
    <t>PETROVA</t>
  </si>
  <si>
    <t>Prestar a la Dirección General de la Unidad, Centros Regionales, sus servicios profesionales para el acompañamiento, revisión y viabilización de proyectos, así como el apoyo técnico a la supervisión de convenios y contratos de obra para la construcción y Dotación de Centros Regionales, a la luz del Decreto 1084 de 2015 (Art. 2.2.6.6.6 y 2.2.6.6.7) y el Decreto 4802 de 2011 (Art. 7).</t>
  </si>
  <si>
    <t>TATIANA ALEJANDRA</t>
  </si>
  <si>
    <t>LOPERA BUITRAGO</t>
  </si>
  <si>
    <t>Prestar sus servicios profesionales a la Subdirección Red Nacional de Información de LA UNIDAD, para realizar las acciones requeridas por la mesa de Gobierno de Datos de la Dirección General relacionadas con la subdirección.</t>
  </si>
  <si>
    <t xml:space="preserve">1. Proponer y contribuir a la implementación de iniciativas y buenas prácticas que permitan una mejor articulación técnica y operativa entre los sistemas de información de las áreas de la Unidad 
2. Apoyar las actividades de análisis de datos y/o procedimientos que contribuyan al mejoramiento de los procesos de interoperabilidad entre las distintas áreas de la Unidad. 
3. Apoyar las actividades concernientes a la implementación de los lineamientos de Gobierno de datos en los procesos de estandarización y servicios de información al interior de la Unidad. 
4. Apoyar las actividades tendientes a implementar y ajustar los procedimientos que permitan una correcta aplicación de la política pública en materia de víctimas en concordancia con lo definido en la Ley 1448 y autos de la Honorable Corte Constitucional
5. Elaborar la documentación técnica, de funcionamiento y de las metodologías planteadas dentro de la mesa de Gobierno de Datos de la Dirección General
6. Hacer parte de los Comités verificadores y evaluadores de procesos de selección que adelante la Unidad, en el evento en que sea designado. 
7. Cumplir las demás actividades relacionadas con el objeto del contrato que sean acordadas con el supervisor.
</t>
  </si>
  <si>
    <t>TATIANA CAROLINA</t>
  </si>
  <si>
    <t>FLOREZ CURVELO</t>
  </si>
  <si>
    <t>Prestar sus servicios profesionales a la Oficina de Tecnologías de la Información para apoyar en el desarrollo del establecimiento de Acuerdos de Niveles de Servicio-ANS entre esta Oficina y las diferentes áreas de LA UNIDAD, así como realizar el seguimiento de indicadores de soporte en sitio y proveedores de la línea de dotación tecnológica de la Oficina de Tecnologías de la Información.</t>
  </si>
  <si>
    <t xml:space="preserve">Establecer  junto con las áreas misionales y de apoyo asignadas por el jefe de la Oficina de Tecnología, los Acuerdos de Niveles de Servicio que regirán en la vigencia 207.
Determinar con los profesionales que integran la Oficina de Tecnología de la Información que corresponda, los Acuerdos de Niveles de Servicio que regirán en la vigencia de 20    
Informar mensualmente el resultado de los indicadores de gestión que la oficina de tecnologías ha determinado.  
Apoyar la planeación y ejecución del procedimiento que se encuentre vigente correspondiente a dotación tecnológica, nuevas sedes, traslado de sedes y/o adicionales donde hace presencia la UNIDAD.
Apoyar el ejercicio de la supervisión de los contratos de la Oficina de tecnologías realizando seguimiento a los indicadores definidos para el cumplimiento de los ANS.
Proponer ajustes a los Acuerdos de niveles de servicio establecidos tanto internos como externos.
Controlar los registros que se generan de los procedimientos establecidos en la línea de dotación tecnológica en la Oficina de Tecnologías de la Información. 
Realizar el análisis de informes de la gestión mensual de las líneas de dotación tecnológica y la documentación que dé cuenta a esta actividad.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Hacer parte de los Comités verificadores y evaluadores de procesos de selección que adelante la Unidad, en el evento en que sea designado.
Cumplir las demás actividades relacionadas con el objeto del contrato que sean acordadas con el supervisor
</t>
  </si>
  <si>
    <t>TATIANA MARGARITA</t>
  </si>
  <si>
    <t>ORTEGA MUÑOZ</t>
  </si>
  <si>
    <t>VALENTINA</t>
  </si>
  <si>
    <t>GARCIA ALVAREZ</t>
  </si>
  <si>
    <t>Prestar sus servicios profesionales en la Oficina Asesora de Comunicaciones de LA UNIDAD, apoyando la planeación y estructuración de los procesos contractuales requeridos, así como las demás actividades de apoyo jurídico necesarias para el ejercicio de la labor periodística y de comunicaciones.</t>
  </si>
  <si>
    <t xml:space="preserve">1. Brindar apoyo jurídico a la Oficina Asesora de Comunicaciones, en los eventos en que sea requerido por el Supervisor del Contrato.
2. Desarrollar las actividades que sean requeridas como enlace de la Oficina Asesora de Comunicaciones con el Grupo de Gestión Contractual de la Unidad.
3. Apoyar a la Oficina Asesora de Comunicaciones durante la etapa de planeación de los procesos de contratación requeridos por el área.
4. Elaborar los estudios y documentos previos correspondientes a todos los procesos de contratación que sean requeridos por la Oficina Asesora de Comunicaciones. 
5. Apoyar la estructuración de los procesos de contratación requeridos por la Oficina Asesora de Comunicaciones. 
6. Dar respuesta a los requerimientos de la Oficina de Control Interno de la Unidad y a los demás requerimientos que le sean asignados por el supervisor del contrato. 
7. Apoyar la supervisión y seguimiento de la ejecución de los contratos y/o convenios en los cuales se haya designado algún funcionario de la Oficina Asesora de Comunicaciones, cuando sea requerido por el Supervisor.  
8. Dar respuesta a las peticiones y solicitudes que sean de competencia de la Oficina Asesora de Comunicaciones y que le sean asignados por el Supervisor del contrato
9. Apoyar el desarrollo de auditorías internas programadas por la Oficina de Control Interno de la Unidad  que sean realizadas a la. Oficina Asesora de Comunicaciones.
10. Apoyar la proyección de planes de mejoramiento relacionados con los hallazgos que sean formulados a la Oficina Asesora de Comunicaciones en el marco de las autorías internas y/o externas que sean realizadas a la Oficina Asesora de Comunicaciones. 
11. Apoyar a la Oficina Asesora de Comunicaciones en la elaboración de las respuestas de requerimientos derivados de auditorías internas y/o externas y de cualquier Ente de control, 
12. Hacer parte de los Comités verificadores y evaluadores de procesos de selección que adelante la Unidad, en el evento en que sea designado.  
13. Cumplir las demás actividades relacionadas con el objeto del contrato que sean acordadas con el supervisor.
</t>
  </si>
  <si>
    <t>VANESSA</t>
  </si>
  <si>
    <t>PALOMEQUE RODRIGUEZ</t>
  </si>
  <si>
    <t>Prestar sus servicios profesionales a la Unidad para la Atención y Reparación Integral a las Víctimas en el Grupo de Gestión Contractual para realizar las actividades propias de los procesos de contratación que le sean asignados, así como trámites de incumplimientos contractuales y liquidación de contratos y convenios.</t>
  </si>
  <si>
    <t>VANNIA LORENA</t>
  </si>
  <si>
    <t>PALOMO QUINTERO</t>
  </si>
  <si>
    <t xml:space="preserve">1. Socializar mediante los diferentes canales de comunicación las  metodologías, lineamientos y contenidos del Enfoque psicosocial a las direcciones territoriales que le sean asignadas.
2. Realizar un cronograma mensual de las actividades designadas a los profesionales que operen las estrategias psicosociales de la Unidad.  
3. Revisar en la herramienta MAARIV el seguimiento y monitoreo de  la implementación realizada por los profesionales territoriales generando informes mensuales. 
4. Acompañar los  encuentros de formación de los profesionales psicosociales que implementen la medida de Rehabilitación. Presentar informes de carácter cualitativo y cuantitativo de forma trimestral dando cuenta de los avances en los procesos técnicos que acompañe a nivel nacional y/o territorial. 
5. Acompañar el proceso de transversalización del enfoque psicosocial, acción sin daño y Enfoques diferenciales al interior de la Unidad para las Víctimas y a las entidades del Sistema Nacional de Atención y reparación Integral a las Víctimas –SNARIV.
6. Brindar acompañamiento a la ejecución de los de convenios o contratos suscritos para el  fortalecimiento de la oferta psicosocial, elaborando un documento que contenga los avances alcanzados. 
7. Participar en los procesos de formación y espacios interinstitucionales relacionados con su objeto contractual, elaborando un informe o un acta que contenga la gestión realizada.  . 
8. Elaborar guiones metodológicos para implementar las acciones focalizadas con el fin de atender las necesidades psicosociales de las diferentes víctimas.
9. Implementar la estrategia de recuperación emocional EREG con un grupo de adultos y con un grupo de jóvenes DIME, así como la estrategia de recuperación emocional para niños y niñas en el primer semestre de ejecución del contrato. . 
10. Realizar acompañamiento psicosocial a las familias víctimas de desaparición forzada, homicidio y/o ejecuciones extrajudiciales que participan en el proceso de búsqueda, ubicación, exhumación, identificación y entrega de cuerpos.
11. Hacer parte de los Comités verificadores y evaluadores de procesos de selección que adelante la Unidad, en el evento en que sea designado.
12. Cumplir las demás actividades relacionadas con el objeto del contrato que sean acordadas con el supervisor.
</t>
  </si>
  <si>
    <t>VERONICA</t>
  </si>
  <si>
    <t>CANO VALENCIA</t>
  </si>
  <si>
    <t>VICKY YULIANA</t>
  </si>
  <si>
    <t>BETANCUR BETANCOURT</t>
  </si>
  <si>
    <t>VICTOR</t>
  </si>
  <si>
    <t>CANDELO REINA</t>
  </si>
  <si>
    <t>EL CHARCO</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</si>
  <si>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El Charco (Nariño)</t>
  </si>
  <si>
    <t>VICTOR ALFONSO</t>
  </si>
  <si>
    <t>BADILLO CONTRERAS</t>
  </si>
  <si>
    <t>CAPADOR SALINAS</t>
  </si>
  <si>
    <t>Prestar sus servicios de apoyo a la gestión, a la Dirección de Reparación - Subdirección de Reparación Individual para acompañar las estrategias que permitan la materialización y el fortalecimiento del enfoque diferencial y de género, específicamente de niños, niñas y adolescentes y el enfoque de orientaciones sexuales e identidades de género no hegemónicas, en el marco de la Ruta de Atención, Asistencia y Reparación Integral, etapa reparación.</t>
  </si>
  <si>
    <t xml:space="preserve">1. Acompañar las estrategias de la implementación y seguimiento de la transversalización del enfoque diferencial y de género en la etapa de Reparación, de la Ruta de Atención, Asistencia y Reparación Integral.
2. Acompañar y orientar en la organización, ejecución y evaluación de jornadas, eventos, o encuentros que se realicen para las víctimas, con enfoque diferencial y de género, con énfasis en el Tren de los Derechos, Jornadas “Proyectándonos” y Jornadas “Reparando el Derecho a Ser”
3. Dar lineamientos técnicos y hacer seguimiento a la implementación del componente de reparación individual en el proyecto “liderando por la paz” Canadá  - UARIV, encaminado a la reparación integral de niños, niñas y adolescentes víctimas del conflicto armado en Quibdó, Tumaco y Buenaventura.
4. Realizar  informes mensuales, que den cuenta de los avances y de las necesidades que se identifiquen en los  Planes de Atención, Asistencia y Reparación Integral para adolescentes formulados en la herramienta tecnológica MAARIV, de la Dirección de Reparación, 
5. Hacer seguimiento al acceso de las medidas de reparación y gestión de oferta requerida, a partir de las necesidades identificadas en los Planes de Atención, Asistencia y Reparación Integral formulados para adolescentes.
6. Brindar los lineamientos técnicos de la Ruta de reparación integral individual para niños, niñas y adolescentes  víctimas de reclutamiento  ilegal.
7. Participar en los espacios de articulación institucional e interinstitucional para fortalecer el proceso de reparación integral con enfoque diferencial, principalmente aquellas relacionadas con el enfoque diferencial de niños, niñas, adolescentes y jóvenes, y orientaciones sexuales e identidades de género no hegemónicas
8. Servir de enlace con los profesionales de las direcciones territoriales que le sean asignadas, para brindar  soporte  conceptual y operativo frente a las acciones de Acompañamiento Integral Transformador que deban realizar de acuerdo a las metas establecidas.
9. Consolidar las bases de datos que permitan analizar información de la implementación del enfoque diferencial de la etapa reparación, de la Ruta de Atención, Asistencia y Reparación Integral, generando  informes que contengan los reportes que requiera el Sistema Integrado de Gestión –SIG y el plan de acción.
10. Cumplir las demás actividades relacionadas con el objeto del contrato que sean acordadas con el supervisor.
</t>
  </si>
  <si>
    <t>VICTOR ANDRES</t>
  </si>
  <si>
    <t>VARGAS PEÑA</t>
  </si>
  <si>
    <t>Prestar servicios profesionales a la Unidad para las Víctimas - Dirección de Gestión Interinstitucional - Grupo de Oferta Institucional,  apoyando jurídicamente la implementación de la estrategia de Gestión de Oferta y el proceso de acceso a las medidas de los distintos componentes de política pública.</t>
  </si>
  <si>
    <t xml:space="preserve">1. Realizar  acompañamiento  jurídico  a  la  Unidad  y  a  las Direcciones Territoriales  para  la implementación de la Estrategia de Gestión de Oferta. 
2. Implementar y efectuar  seguimiento a  la Estrategia de Gestión de oferta y su articulación con la estrategia de corresponsabilidad.
3. Proponer  instrumentos  jurídicos  para  la  suscripción  de convenios  y/o  contratos  en  el marco de la Estrategia de Gestión de oferta.
4. Asesorar  y  adelantar  el  trámite  correspondiente  para  la  suscripción  de  memorandos de entendimiento, convenios  y contratos a que haya lugar para la implementación de la Estrategia de Gestión de Oferta.
5. Realizar estudios previos y acompañar los procesos contractuales de la Dirección de Gestión Interinstitucional en la etapa pre-contractual, según lineamientos establecidos por el Grupo de Gestión Contractual de la Unidad. 
6. Aplicar los procedimientos para efectuar las solicitudes de acceso a oferta proveniente de los casos especiales y requerimientos judiciales, llevando a cabo el control y seguimiento respectivo.
7. Emitir conceptos jurídicos para el óptimo desarrollo de la línea de gestión de oferta
8. Presentar  de  manera  oportuna  al  Coordinador del Grupo de Gestión de Oferta,  las recomendaciones  de  los  posibles  riesgos  jurídicos  que  surjan  en  la  implementación  de la estrategia. 
9. Brindar acompañamiento y seguimiento jurídico a las alianzas que se formalicen con entidades públicas o privadas en el marco de la estrategia de gestión de oferta.
10. Acompañar las actividades de la Dirección de Gestión Interinstitucional, cuando sea requerido.
11. Apoyar con la elaboración de insumos para la emisión de respuesta a derechos de petición, requerimientos de entes de control y autos y sentencias de la Corte Constitucional relacionados con el objeto y las actividades del contrato, cuando sea requerido.
12. Apoyar en la actualización de versiones finales para la operación del Grupo de Respuesta Escrita de la Unidad, cuando sea requerido.
13. Hacer parte de los Comités verificadores y evaluadores de procesos de selección que adelante la Unidad, en el evento en que sea designado.
14. Cumplir las demás actividades relacionadas con el objeto del contrato que sean acordadas con el supervisor
</t>
  </si>
  <si>
    <t>VICTOR CARLOS</t>
  </si>
  <si>
    <t>ORDOÑEZ GONZALEZ</t>
  </si>
  <si>
    <t>Prestar sus servicios profesionales a la Unidad para la Atención y Reparación Integral a las Víctimas en la Subdirección de Reparación Individual, para realizar seguimiento, acompañamiento y fortalecimiento a los procesos que se establezcan en desarrollo de los proyectos territoriales para la vida y reconciliación desde la Dirección de Gestión Interinstitucional - DGI de la Unidad, para garantizar la incorporación del enfoque psicosocial, de acción sin daño y diferencial y el desarrollo de las estrategias psicosociales que se definan en el marco de estos proyectos atendiendo a los criterios técnicos y operativos definidos desde el equipo psicosocial.</t>
  </si>
  <si>
    <t>VICTOR MANUEL</t>
  </si>
  <si>
    <t>MEDRANO CACERES</t>
  </si>
  <si>
    <t>VILLA LOZADA</t>
  </si>
  <si>
    <t>VICTOR MARCELINO</t>
  </si>
  <si>
    <t>MARTELO GOMEZ</t>
  </si>
  <si>
    <t>Prestar los servicios profesionales a la Subdirección de Reparación Colectiva para formular e implementar la medida de rehabilitación comunitaria con los Sujetos de Reparación Colectivos étnicos en la Dirección Territorial Bolívar</t>
  </si>
  <si>
    <t>VICTORIA LIZETTE</t>
  </si>
  <si>
    <t>VILMA LILIANA</t>
  </si>
  <si>
    <t>RODRIGUEZ CORTES</t>
  </si>
  <si>
    <t>Prestar sus servicios profesionales a la Unidad para las Víctimas - Dirección de Gestión Interinstitucional - Grupo de Oferta Institucional, en el fortalecimiento de la estrategia de articulación y gestión de la oferta con las entidades del SNARIV en los tres niveles de gobierno, brindando soporte técnico para el adecuado funcionamiento del Sistema de Información y Gestión de la Oferta SIGO.</t>
  </si>
  <si>
    <t>VIVIANA ANDREA</t>
  </si>
  <si>
    <t>MARTINEZ ASCENCIO</t>
  </si>
  <si>
    <t>Prestar sus servicios profesionales a la Unidad para la Atención y Reparación Integral a las Víctimas apoyando la producción, desarrollo y cumplimiento de la Estrategia de Pedagogía Social para la Acción de la Dirección General.</t>
  </si>
  <si>
    <t xml:space="preserve">1. Apoyar la producción general de las acciones que hacen parte de la Estrategia de Pedagogía Social de la Unidad para la Atención y Reparación Integral a las Víctimas.
2. Apoyar a las áreas involucradas en la construcción conjunta de acciones en las grandes fechas conmemorativas responsabilidad de la Unidad a nivel nacional, parte de las acciones de la Estrategia de Pedagogía Social como medida de impacto social en el marco de la ruta de reparación integral.
3. Fortalecer y acompañar la Estrategia de Pedagogía Social apoyando la construcción y revisión de documentos escritos, audiovisuales y material gráfico.
4. Apoyar la articulación e implementación de las directrices emitidas desde la Dirección General en lo relacionado con acciones de la Estrategia de Pedagogía Social a nivel territorial. 
5. Identificar, editar y socializar proyectos audiovisuales, escritos, sonoros, gráficos y otras herramientas comunicacionales que fortalezcan la implementación de la Estrategia de Pedagogía Social en el territorio.
6. Apoyar las actividades de la Mesa de Alianzas Público-Privadas de la Unidad, en el marco de la Estrategia de Pedagogía Social.  
7. Apoyar la difusión de la Pedagogía para la Paz en el marco del proceso de amplia participación en articulación con las demás áreas encargadas. 
8. Hacer parte de los Comités verificadores y evaluadores de procesos de selección que adelante la Unidad, en el evento en que sea designado. 
9. Asistir a las reuniones y comités que le sean asignadas, dejando reporte o informe de los temas tratados en las mismas.
10. Cumplir con las demás actividades relacionadas con el objeto del contrato que sean acordadas con el supervisor.
</t>
  </si>
  <si>
    <t>VELOSA MORENO</t>
  </si>
  <si>
    <t>VIVIANA CAROLINA</t>
  </si>
  <si>
    <t>BECERRA MONTAÑEZ</t>
  </si>
  <si>
    <t>VIVIANA PAOLA</t>
  </si>
  <si>
    <t>FLAUTERO MEDINA</t>
  </si>
  <si>
    <t>WALTER</t>
  </si>
  <si>
    <t>MECHA FORASTERO</t>
  </si>
  <si>
    <t>Prestar sus servicios profesionales en la Subdirección de Reparación Colectiva, para apoyar desde el territorio, las fases de la ruta de reparación colectiva étnica en el marco de la implementación del Programa de Reparación Colectiva de conformidad con los Decretos Ley Reglamentarios, en la Dirección Territorial Chocó.</t>
  </si>
  <si>
    <t>WASHINGTON OMAR</t>
  </si>
  <si>
    <t>VALDIVIESO VALDIVIESO</t>
  </si>
  <si>
    <t>Prestar sus  servicios profesionales al Grupo de Respuesta Escrita para realizar el control y seguimiento al desarrollo de los procedimientos operativos de atención, trámite y respuesta a PQR's y acciones de tutela;  así como apoyar en la planeación, ejecución y seguimiento de procesos contractuales del área.</t>
  </si>
  <si>
    <t xml:space="preserve">1. Construir y actualizar los lineamientos operativos y rutas de escalamiento e intercambio de información conjuntamente con las Direcciones Misionales de acuerdo a su necesidad.
2. Elaborar y/o consolidar semanalmente reportes estadísticos y descriptivos respecto a  atención, trámite y respuesta a peticiones y acciones de tutela.
3. Realizar diariamente el control y seguimiento del trámite y respuesta institucional a peticiones y acciones de tutela a partir del reporte de pendientes del gestor de procesos  LEX.
4. Realizar requerimientos diariamente a las direcciones misionales y equipos de apoyo de la Entidad a fin de obtener insumos para la proyección de respuesta escrita a peticiones y acciones de tutela.
5. Atender requerimientos de la Oficina de Control Interno, Grupo de Control Interno Disciplinario y Grupo de Gestión Contractual asignados por el supervisor(a) del contrato.
6. Atender requerimientos de los Despachos de la Rama Judicial y Fiscalía General de la Nación en virtud de la atención trámite y respuesta a acciones de tutela asignados por el supervisor del contrato.
7. Capacitar y evaluar mensualmente a los agentes del proveedor de servicios respecto de conocimientos jurídicos y misionales de la Entidad, lineamientos operativos y rutas de escalamiento e intercambio de información.
8. Atender requerimientos derivados de la planeación, ejecución y seguimiento contractual a la orden de compra celebrada en virtud del Acuerdo Marco de Precios.
9. Realizar análisis del sector, estudios previos y demás documentos respecto de procesos contractuales que se adelanten en la vigencia 2017 el Grupo de Respuesta Escrita.
10. Apoyar en la ejecución y seguimiento de la orden de compra No. 6069 de 2015.
11. Hacer parte de los Comités verificadores y evaluadores de procesos de selección que adelante la Unidad, en el evento en que sea designado.
12. Cumplir las demás actividades relacionadas con el objeto del contrato que sean acordadas con el supervisor.
</t>
  </si>
  <si>
    <t>WILBER ANTONIO</t>
  </si>
  <si>
    <t>ROMAÑA PALACIOS</t>
  </si>
  <si>
    <t>WILFREDY</t>
  </si>
  <si>
    <t>VICTORIA RODRIGUEZ</t>
  </si>
  <si>
    <t>Prestar Prestar al Grupo de Gestión del Talento Humano sus servicios profesionales, para apoyar el fortalecimiento en la Unidad, de la Política del Buen Cuidado, la mesa de autocuidado y los programas que de allí se deriven, en favor del personal que realiza atención a víctimas, siguiendo los lineamientos técnicos del Ministerio de Salud y Protección Social en dicha materia.</t>
  </si>
  <si>
    <t>1. Gestionar y promover una Cultura Institucional del Buen Cuidado en la Unidad para la Atención y Reparación Integral a Víctimas.
2. Verificar la implementación de las orientaciones técnicas dadas por el Ministerio de Salud y Protección Social en materia de autocuidado en la Unidad.
3. Coordinar una Mesa de trabajo en función de la Cultura Institucional y Autocuidado de la Unidad en la que participen las dependencias misionales y de apoyo con incidencia en los procesos de cuidado con el personal que realiza atención a víctimas. , .
4. Promover el desarrollo de herramientas comunicativas que permitan transmitir de manera eficaz pautas y herramientas de autocuidado del talento humano y de los equipos de trabajo.
5. Contribuir al monitoreo e identificación de condiciones que afectan al personal y se encuentran asociadas a la atención a víctimas del conflicto armado como: desgaste emocional, burnout, trauma vicario, desgaste emocional de los equipos de trabajo, entre otras.
6.  Promover y gestionar acciones para la formación del talento humano de la Unidad en herramientas de autocuidado del personal que realiza atención a víctimas.
7.  Apoyar el desarrollo de acciones que contrarresten las condiciones desfavorables y el malestar emocional de los equipos asociados a la atención a víctimas en caso de ser identificados.
8. Apoyar el proceso de seguimiento técnico del operador que provea el servicio integral de las actividades de la Política del Buen Cuidado. 
9. Elaborar los informes y reportes de seguimiento requeridos por la supervisión del contrato.
10. Hacer parte de los comités verificadores y evaluadores de procesos de selección que adelante la Unidad, en el evento en que sea designado.
11. Cumplir las demás actividades relacionadas con el objeto del contrato que sean acordadas con el supervisor.</t>
  </si>
  <si>
    <t>WILFRIDO</t>
  </si>
  <si>
    <t>GONZALEZ FLOREZ</t>
  </si>
  <si>
    <t>Prestar sus servicios profesionales en la Subdirección de Reparación Individual, para apoyar el proceso de documentación técnica y de cada actualización de la herramienta tecnológica INDEMNIZA orientado a mejorar los procesos de indemnización, de acuerdo a los lineamientos establecidos por la Oficina de Tecnologías de la Información.</t>
  </si>
  <si>
    <t>WILFRIDO OSWALDO</t>
  </si>
  <si>
    <t>LANDA CAICEDO</t>
  </si>
  <si>
    <t>Prestar sus servicios en la Unidad para las víctimas, en el Grupo de Retornos y Reubicaciones para apoyar la implementación y el seguimiento a los procesos de retorno, reubicación y restitución de tierras de comunidades negras, afrodescendientes, raizales y palenqueras.</t>
  </si>
  <si>
    <t xml:space="preserve">
1. Promover la aplicación territorial de las metodologías para validar los principios de seguridad, dignidad y voluntariedad en el marco de los procesos de retorno o reubicación.
2. Apoyar la implementación de la Ruta Integral de Atención, Asistencia y Reparación Individual para personas víctimas de desplazamiento que desean retornarse o reubicarse.
3. Apoyar la incorporación del enfoque diferencial étnico en las rutas, lineamientos y procedimientos desarrollados por la Unidad para el acompañamiento en los procesos de retorno y reubicación, y fomentar acciones para la restitución, constitución, saneamiento o ampliación de territorios colectivos, conforme a lo dispuesto por los Decretos con fuerza de ley 4633, 4634 y 4635 de 2011 y ley 160 de 1994 para la población retornada o reubicada.
4. Asistir a las reuniones y/o comités que le sean asignadas, dejando reportes e informes de los temas tratados en las mismas y hacer el respectivo seguimiento. 
5. Asistir a las reuniones y/o comités que le sean asignadas, dejando reportes e informes de los temas tratados en las mismas y hacer el respectivo seguimiento.
6. Cumplir las demás actividades relacionadas con el objeto del contrato, que sean acordadas con el supervisor.
</t>
  </si>
  <si>
    <t>WILIAM NICOLAS</t>
  </si>
  <si>
    <t>SALAZAR HERNANDEZ</t>
  </si>
  <si>
    <t>Prestar sus servicios de apoyo a la gestión en  la Oficina Asesora de Comunicaciones de LA UNIDAD,  para la ejecución de actividades de realización Audiovisual requeridas por la Entidad.</t>
  </si>
  <si>
    <t>WILLIAM</t>
  </si>
  <si>
    <t>BUITRAGO ROJAS</t>
  </si>
  <si>
    <t>BUSTOS CASTRO</t>
  </si>
  <si>
    <t>Apoyar al Grupo de Gestión Financiera y Contable en la gestión del Plan Anual de Adquisiciones, el Programa Anual de Caja, el Módulo Financiero del aplicativo SISGESTION y participar en la evaluación financiera en los procesos de selección.</t>
  </si>
  <si>
    <t>CASTILLO JIMENEZ</t>
  </si>
  <si>
    <t>Prestar servicios profesionales a la subdirección red nacional de información de LA UNIDAD, como enlace con la Dirección General en las actividades que contribuyan a mejorar la gestión de información y la articulación e interoperabilidad entre las distintas Direcciones de LA UNIDAD</t>
  </si>
  <si>
    <t xml:space="preserve">1. Apoyar la gestión de la SRNI en concordancia con los lineamientos definidos por la Dirección General de la Unidad
2. Proponer y contribuir a la implementación de iniciativas y buenas prácticas que permitan una mejor articulación técnica y operativa entre los sistemas de información de las áreas de la Unidad
3. Presentar un informe bimestral que describa las gestiones realizadas en cuanto a análisis de problemáticas y ajustes propuestos de manera conjunta para el mejoramiento de la articulación operativa entre las distintas áreas de la Unidad.
4. Apoyar las actividades administrativas y/o operativas que se deriven de la ejecución del proceso de operación de la Red Nacional de Información cuando se requiera
5. Recomendar y adelantar estudios que permitan proponer modificaciones a los sistemas de información necesarios para la asistencia, atención y la reparación integral de las víctimas.
6. Ordenar y alinear el suministro de la información requerida por las dependencias de la Unidad
7. Hacer parte de los Comités verificadores y evaluadores de procesos de selección que adelante la Unidad, en el evento en que sea designado.
8. Cumplir las demás actividades relacionadas con el objeto del contrato que sean acordadas con el supervisor.
</t>
  </si>
  <si>
    <t>WILLIAM ALEXIS</t>
  </si>
  <si>
    <t>ARENAS RIVERA</t>
  </si>
  <si>
    <t>Prestar los servicios profesionales al Grupo de Gestión Administrativa y Documental de la UNIDAD, para la elaboracion de documentos e instructivos archivisticos y lineamientos para la implementacion del proceso de gestion documental de la Entidad de conformidad a la reglamentacion vigente del Archivo General de la Nacion.</t>
  </si>
  <si>
    <t xml:space="preserve">1. Elaborar un cronograma para la ejecución del presente contrato contemplando las actividades de la elaboración de los documentos que hacen parte de los instrumentos archivísticos y las actividades a desarrollar, previamente avalados por la entidad.
2. Actualizar y elaborar el programa y los documentos manuales, instructivos, protocolos, políticas, procedimientos, e Instrumentos archivísticos para la Gestión Documental en atención a la normatividad vigente y los proyectos adelantados por la Entidad.
3. Realizar seguimiento y elaboración de los planes de mejoramiento de Gestión Documental en respuesta a las auditorías internas y externas realizadas con relación al objeto del contrato.
4. Formular proyectos y asistir a los comités técnicos y demás reuniones que le sean designadas. 
5. Socializar a las áreas en la aplicación del programa de gestión documental, instrumentos archivísticos, políticas y procedimientos de gestión documental a los funcionarios y contratistas.
6. Asistir en el proceso, ejecución, seguimientos y recomendaciones durante la implementación de la organización del archivo de la Entidad
7. Cumplir las demás actividades relacionadas con el objeto del contrato que sean acordadas con el supervisor.
</t>
  </si>
  <si>
    <t>WILLIAM ANDRES</t>
  </si>
  <si>
    <t>MORENO VALENZUELA</t>
  </si>
  <si>
    <t>WILLIAM ESTEBAN</t>
  </si>
  <si>
    <t>GARCIA RUBIO</t>
  </si>
  <si>
    <t>WILLIAM GABRIEL</t>
  </si>
  <si>
    <t>RAMIREZ PIRABAN</t>
  </si>
  <si>
    <t>Prestar sus servicios profesionales y de apoyo a la gestión a la Unidad para la Atención y Reparación Integral a las Víctimas en la Subdirección de Valoración y Registro de la Dirección de Registro y Gestión de la Información gestionando requerimientos escalados al procedimiento de valoración desde otros procedimientos y áreas de la UNIDAD y Direcciones Territoriales, así como apoyar la ejecución de pruebas e implementación de los nuevos desarrollos tecnológicos que soportan la operación del Registro Único de Víctimas RUV.</t>
  </si>
  <si>
    <t>WILLIAM JAVIER</t>
  </si>
  <si>
    <t>AMOROCHO GARCIA</t>
  </si>
  <si>
    <t>Prestar servicios profesionales Unidad para las Víctimas - Dirección de Gestión Interinstitucional, brindando apoyo jurídico en la implementación de la Estrategia de los Proyectos territoriales para la vida y la reconciliación.</t>
  </si>
  <si>
    <t xml:space="preserve">1. Apoyar la gestión y divulgación del funcionamiento de los Proyectos Territoriales para la Vida y La Reconciliación y su alcance a las Entidades Territoriales, Nacionales, de cooperación Internacional, públicas y privadas así como generar reportes e informes sobre el Proyectos Territoriales para la Vida y La Reconciliación.
2. Apoyar el seguimiento  y supervisión de los convenios o contratos suscritos por la Unidad en el marco de los proyectos cofinanciados por la Unidad.
3. Apoyar la revisión del cumplimiento de los requisitos habilitantes de los proyectos de inversión presentados en el marco de los Proyectos Territoriales para la Vida y La Reconciliación de la Unidad.
4. Apoyar a la Dirección de Gestión Interinstitucional, en la preparación y puesta en marcha de estrategias destinadas a implementar los principios de subsidiariedad, concurrencia y complementariedad.
5. Apoyar a la Dirección de Gestión Interinstitucional en la preparación de insumos para emitir respuestas a requerimientos efectuados por entidades de control o por la Corte Constitucional, así como para responder quejas, reclamos y solicitudes que presenten los usuarios externos o internos y velar para que las respuestas se tramiten dentro de los términos establecidos en el requerimiento o en la ley. 
6. Presentar de manera oportuna a la Dirección de Gestión Interinstitucional, las recomendaciones de los posibles riesgos técnicos, financieros y legales que surjan en la implementación de los proyectos gestionados.
7. Realizar seguimiento a los procesos de contratación  que se encuentren a cargo de la Dirección de Gestión Interinstitucional y adelantar el trámite correspondiente para la suscripción de convenios y contratos a que haya lugar.
8. Realizar los estudios previos, estudios de mercado y del sector de los procesos de contratación que adelante la Dirección de Gestión Interinstitucional, de acuerdo con las pautas establecidas por el grupo de gestión contractual.
9. Apoyar los procesos de liquidación de los convenios y contratos  que se encuentren a cargo de la Dirección de Gestión Interinstitucional.    
10.  Apoyar las actividades de la Dirección de Gestión Interinstitucional, cuando se requiera
11. Hacer parte de los Comités verificadores y evaluadores de procesos de selección que adelante la Unidad, en el evento en que sea designado.   
12. Cumplir las demás actividades relacionadas con el objeto del contrato que sean acordadas con el supervisor.
</t>
  </si>
  <si>
    <t>DE ALBA OSPINO</t>
  </si>
  <si>
    <t>WILLIAM MAURICIO</t>
  </si>
  <si>
    <t>HERNANDEZ BRAVO</t>
  </si>
  <si>
    <t>WILLINTON</t>
  </si>
  <si>
    <t>VIDAL ROJAS</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</si>
  <si>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Quibdó (Choco) .</t>
  </si>
  <si>
    <t>WILMAR ANTONIO</t>
  </si>
  <si>
    <t>CAÑAS MENDOZA</t>
  </si>
  <si>
    <t>WILMER ALEXANDER</t>
  </si>
  <si>
    <t>GOMEZ CASTRO</t>
  </si>
  <si>
    <t>Prestar a la Dirección de Gestión Social y Humanitaria - Subdirección de Asistencia y Atención Humanitaria sus servicios para brindar apoyo operativo y técnico en los procesos de entrega de ayuda y atención humanitaria que se requieran para el desarrollo propio de sus funciones</t>
  </si>
  <si>
    <t>WILMER ARLEY</t>
  </si>
  <si>
    <t>CESPEDES</t>
  </si>
  <si>
    <t>WINSTON JR</t>
  </si>
  <si>
    <t>GARCIA MORALES</t>
  </si>
  <si>
    <t>Prestar sus servicios profesionales a la Unidad para la Atención y Reparación Integral a las Víctimas, en el Grupo de Trabajo de Retornos y Reubicaciones en la Dirección Territorial  Bolívar, para implementar en el nivel territorial el proceso de retornos y reubicaciones en su dimensión individual, comunitaria y colectiva, y promover el cumplimiento de las órdenes de restitución de tierras y territorios.</t>
  </si>
  <si>
    <t>XIMENA</t>
  </si>
  <si>
    <t>LONDOÑO CABEZAS</t>
  </si>
  <si>
    <t>Prestar servicios a la Unidad para las Víctimas -   Subdirección de Participación para contribuir a la realización de las acciones planteadas por la Subdirección, con los enfoques de niñez y adolescencia, juventud y mujeres víctimas del conflicto armado en el marco del Protocolo de Participación Efectiva de las Víctimas.</t>
  </si>
  <si>
    <t xml:space="preserve">1. Contribuir  las acciones que la Subdirección de Participación realice con los representantes del Enfoque Diferencial de Jóvenes de la Mesas de Participación Efectiva de las Víctimas Departamentales.
2. Apoyar técnicamente el funcionamiento de los Comité temáticos Nacionales del Enfoque Diferencial de Jóvenes y del Enfoque Diferencial de Niños, Niñas y adolescentes en el marco del Protocolo de Participación Efectiva de las Víctimas.
3. Acompañar el proceso de Participación de niños, niñas y adolescentes víctimas del conflicto armado, dispuesto en el protocolo de Participación Especial para dicha población creado por el Grupo de este enfoque diferencial de la Unidad de Víctimas y adoptado mediante la Resolución 00623 de 2014. 
4. Apoyar las actividades de la Subdirección de Participación con el Comité Nacional del enfoque diferencial “organizaciones de mujeres”.
5. Apoyar las actividades de la Subdirección de Participación con el Comité Nacional del hecho vicitimizante violencia sexual. 
6. Acompañar las acciones que desarrolle la Subdirección de Participación para fortalecer a las mujeres víctimas en la incidencia ante los entes territoriales para la implementación de los planes de acción departamentales para la participación de las mujeres elaboradas en el marco de la orden 10 del Auto 092 de 2008.
7. Apoyar el proceso de formación de los participantes en el diplomado de la estrategia formación masiva  con elementos conceptuales y metodológicos para asumir, desde lo territorial el proceso de construcción de paz en Colombia, a partir de la comprensión integral del conflicto armado, desde sus orígenes, desarrollo y consecuencias, teniendo como base los principios de verdad, justicia, reparación y no repetición.
8. Apoyar la elección y conformación de las Mesas de victimas del nivel Nacional, Departamental, Distrital y Municipal.   
9. Ejecutar y llevar a cabo las acciones que desarrolla la Subdirección de Participación en los territorios que le sean asignados por el supervisor, en coordinación con los equipos territoriales de la Unidad para la Atención y Reparación Integral a las Víctimas.
10. Elaborar los insumos de respuesta a los derechos de petición relacionados con el objeto y las actividades del contrato.
11. Acompañar las actividades de la Dirección de Gestión Interinstitucional. 
12. Hacer parte de los Comités verificadores y evaluadores de procesos de selección que adelante la Unidad, en el evento en que sea designado.
13. Cumplir las demás actividades relacionadas con el objeto del contrato que sean acordadas con el supervisor.
</t>
  </si>
  <si>
    <t>XIOMARA</t>
  </si>
  <si>
    <t>AMEZQUITA AGUILAR</t>
  </si>
  <si>
    <t>YACHAY JULIAN</t>
  </si>
  <si>
    <t>TOLOSA BELLO</t>
  </si>
  <si>
    <t>YAMIL JOSE</t>
  </si>
  <si>
    <t>CHACON CUETO</t>
  </si>
  <si>
    <t>YAMILE</t>
  </si>
  <si>
    <t>HERNANDEZ TOVAR</t>
  </si>
  <si>
    <t>YAMILED</t>
  </si>
  <si>
    <t>LOPEZ BUITRON</t>
  </si>
  <si>
    <t>Prestar los servicios profesionales a la Subdirección de Reparación Colectiva para formular e implementar la medida de rehabilitación con los Sujetos de Reparación Colectivos étnicos en territorio en la Dirección Territorial Cauca.</t>
  </si>
  <si>
    <t>YAMILES</t>
  </si>
  <si>
    <t>RUIZ GALVAN</t>
  </si>
  <si>
    <t>YANELIS PATRICIA</t>
  </si>
  <si>
    <t>POTE DE LAS SALAS</t>
  </si>
  <si>
    <t>Prestar sus servicios profesionales a la Subdirección de Reparación Colectiva, para apoyar la formulaciòn, implementación, seguimiento y evaluación de las medidas de rehabilitación y reconstrucción del tejido social en la Zona Caribe de implementaciòn  del Programa de Reparación Colectiva.</t>
  </si>
  <si>
    <t>YANETH</t>
  </si>
  <si>
    <t>IBARGUEN IBARGUEN</t>
  </si>
  <si>
    <t>Prestar sus servicios profesionales a la Subdirección de Reparación Colectiva, para la implementación del Programa de Reparación colectiva en la Dirección Territorial Valle del Cauca</t>
  </si>
  <si>
    <t>YANETH EMILCE</t>
  </si>
  <si>
    <t>GUEVARA PARDO</t>
  </si>
  <si>
    <t>YANETH ESPERANZA</t>
  </si>
  <si>
    <t>MENDEZ MORENO</t>
  </si>
  <si>
    <t>YANETH LILIANA</t>
  </si>
  <si>
    <t>GIRALDO CAMARGO</t>
  </si>
  <si>
    <t>Prestar sus servicios profesionales y de apoyo a la gestión a la Unidad para la Atención y Reparación Integral a las Víctimas en la Subdirección de Valoración y Registro de la Dirección de Registro y Gestión de la Información para apoyar y hacer seguimiento en los diferentes procedimientos de operación del Registro Único de Víctimas y atender los requerimientos de las entidades que conforman el Sistema Nacional de Atención y Reparación Integral a las Víctimas-SNARIV descritas en el artículo 160 de la Ley 1448 de 2011, en especial los relacionados con la toma de declaración.</t>
  </si>
  <si>
    <t xml:space="preserve">1. Llevar seguimiento y control de la distribución y recolección de los formatos de declaración-FUD, mediante los cuales se reciben las solicitudes de inscripción en el RUV. 
2. Capacitar a los funcionarios del Ministerio Público, entes territoriales y personal de la Unidad para las Víctimas en el diligenciamiento del Formato Único de Declaraciones FUD y evaluar los mecanismos y procedimientos en la toma de la declaración.
3. Participar en la construcción y elaboración de los formatos requeridos en el desarrollo de las actividades de la Subdirección de Valoración y Registro, al igual que los instructivos correspondientes. 
4. Elaborar los informes y atender los requerimientos de otras dependencias de la Unidad y entidades del Sistema Nacional de Atención y Reparación Integral a las Victimas sobre los procesos de la Subdirección de Valoración y Registro asignados por el supervisor del contrato. 
5. Dar respuesta a los requerimientos sobre inconsistencias asociadas a la distribución de los Formatos Únicos de Declaración. 
6. Construir y suministrar los lineamientos operativos para el ingreso de las declaraciones al aplicativo utilizado para el registro de las solicitudes de inscripción. 
7. Elaborar y gestionar el programa anual de capacitación en toma de declaración, y mantener al día las evidencias y soportes que se generen de dichas actividades.
8. Diseñar y aplicar evaluciones que permitan medir el grado de satisfacción de los asistentes a las jornadas de capacitación anual en toma de declaración, así como evaluar el nivel de aprehensión de los temas socializados por parte de los asistentes.
9. Brindar soporte permanente a las oficinas del ministerio público en la toma de declaración en físico y aspectos generales del registro único de víctimas 
10. Participar en la construcción y elaboración de los formatos requeridos en el desarrollo de las actividades de la Subdirección de Valoración y Registro, al igual que los instructivos correspondientes. 
11. Apoyar la construcción de encuestas de satisfacción del cliente respecto de los diferentes servicios que provee la Subdirección de Valoración y Registro. 
12. Apoyar la documentación de los procesos de la Subdirección de Valoración y Registro. 
13. Dar soporte permanente a los profesionales de registro en territorio, así como ser el canal de comunicación para la socialización de lineamientos. 
14. Documentar las actividades que se desarrollan con la ejecución del objeto contratctua, asi como todas aquellas relacionadosas con el procediemitno de registro en el RUV.
15. Desarrollar las actividades del presente contrato en las instalaciones de la Subdirección de Valoración y Registro en cumplimiento de la reserva legal y protección especial constitucional de la que goza la información contenida en el Registro Único de Victimas-RUV, sin que ello afecte la autonomía técnica y administrativa que tiene el contratista para el ejecutar el contrato.
16. Hacer parte de los Comités verificadores y evaluadores de procesos de selección que adelante la Unidad, en el evento en que sea designado. 
17. Cumplir las demás actividades relacionadas con el objeto del contrato que sean acordadas con el supervisor.
</t>
  </si>
  <si>
    <t>RIOS TABARES</t>
  </si>
  <si>
    <t>YANIRE</t>
  </si>
  <si>
    <t>MONTENEGRO GUTIERREZ</t>
  </si>
  <si>
    <t>YASMIN ESMERALDA</t>
  </si>
  <si>
    <t>CORZO SANCHEZ</t>
  </si>
  <si>
    <t>Prestar los servicios profesionales a la Subdirección de Reparación Colectiva para formular e implementar la medida de rehabilitación con los Sujetos de Reparación Colectivos comunitarios en la Dirección Territorial Arauca.</t>
  </si>
  <si>
    <t>YASMIN ROCIO</t>
  </si>
  <si>
    <t>PEÑA GUTIERREZ</t>
  </si>
  <si>
    <t>Prestar sus servicios de apoyo a la gestión a la Unidad para la Atención y Reparación Integral a las Víctimas, en el desarrollo de las actividades secretariales, administrativas y operativas que se requieran en la Dirección Territorial Norte de Santander y  Arauca.</t>
  </si>
  <si>
    <t>YECID</t>
  </si>
  <si>
    <t>CIFUENTES GARCIA</t>
  </si>
  <si>
    <t>YEIDI CONSTANZA</t>
  </si>
  <si>
    <t>HERNANDEZ HERNANDEZ</t>
  </si>
  <si>
    <t>YEIMI CAROLINA</t>
  </si>
  <si>
    <t>YEIMI MILENA</t>
  </si>
  <si>
    <t>CALVO FLOREZ</t>
  </si>
  <si>
    <t>YEIMY PAOLA</t>
  </si>
  <si>
    <t>PEÑUELA</t>
  </si>
  <si>
    <t>1. Apoyar en la Consolidación, parametrización y depuración de  las bases de datos generadas en el seguimiento  de la medida de rehabilitación comunitaria y de reconstrucción del tejido social del Programa de Reparación Colectiva.
2. Mantener actualizada la información que genere la formulación,  implementación y seguimiento de la medida de rehabilitación comunitaria y de reconstrucción del tejido social en el Sistema de Información de la Subdirección de Reparación Colectiva.
3. Entregar mensualmente reportes de gestión que visibilice el avance en los indicadores de la medida de rehabilitación comunitaria  y reconstrucción del tejido social. 
4. Realizar la  digitalización y gestión documental de la información de la Subdirección de Reparación Colectiva
5. Apoyar el seguimiento a la operación logística y financiera de la medida de rehabilitación comunitaria.
6. Acompañar las estrategias de gestión de la Subdirecciòn de  Reparación Colectiva en concordancia con los instrumentos de construcción de paz y posconflicto que diseñe el Gobierno Nacional
7. Adelantar las actividades administrativas que le sean asignadas por el Subdirector de reparación Colectiva en razón al cumplimiento del objeto de su contrato
8. Apoyar la supervisión de los contratos y/o convenios que sean designados por la Subdirección de Reparación Colectiva
9. Apoyar la preparación de las respuestas a los derechos de petición e informes solicitados por los entes de control relacionados con el objeto y las actividades del contrato y velar para que las respuestas se tramiten dentro de los términos establecidos en la Ley       
10. Cumplir las demás actividades relacionadas con el objeto del contrato que sean acordadas con el supervisor.</t>
  </si>
  <si>
    <t>YEINY CAROLINA</t>
  </si>
  <si>
    <t>TORRES BOCACHICA</t>
  </si>
  <si>
    <t>YEISON EDUARDO</t>
  </si>
  <si>
    <t>ROMERO HERNANDEZ</t>
  </si>
  <si>
    <t>Prestar sus servicios profesionales para apoyar a la Dirección de Gestión Social y Humanitaria - Subdirección de Asistencia y Atención Humanitaria, en el seguimiento administrativo de los contratos, convenios u órdenes de compra que desarrolle y/o suscriba la entidad, mediante los cuales se materialicen las medidas de atención y asistencia.</t>
  </si>
  <si>
    <t>1. Realizar el control financiero de los recursos aportados para la ejecución de los contratos, convenios u órdenes de compra que se desarrollen y celebren en el marco del proceso de asistencia y atención a víctimas.
2. Reportar el compromiso, apropiación y ejecución de los recursos asignados a cada uno de los contratos, convenios u órdenes de compra que se desarrollen y celebren en el marco del proceso de asistencia y atención a víctimas, de acuerdo con el área correspondiente.
3. Participar en los comités de evaluación y seguimiento a los contratos, convenios u órdenes de compra que se desarrollen y celebren en el marco del proceso de asistencia y atención a víctimas, en articulación con las áreas misionales responsables.
4. Elaborar y presentar informes ejecutivos y los documentos que se requieran de acuerdo con sus competencias y con lineamientos establecidos por el supervisor.       
5. Apoyar la elaboración de estructura de costos, proyecciones financieras, estudios de mercado, cotizaciones y demás documentos de carácter presupuestal y financiero que requiera la Subdirección de Asistencia y Atención Humanitaria. 
6. Definir los mecanismos de seguimiento contractual y presupuestal de los contratos, convenios u órdenes de compra en cabeza de la Subdirección de Asistencia y Atención Humanitaria conforme a las directrices impartidas en el manual de contratación y supervisión de la Unidad.
7. Apoya la elaboración de solicitudes de modificación contractual de los contratos, convenios u órdenes de compra desde el aspecto financiero, como apoyo en la adecuada ejecución de los mismos.
8. Apoyo en la revisión de facturación de los contratos, convenios u órdenes de compra en cabeza de la Subdirección de Asistencia y Atención Humanitaria.
9. Apoyar las labores de liquidación de los contratos, convenios u órdenes de compra suscritos para el desarrollo de las funciones propias de la  Subdirección de Asistencia y Atención Humanitaria.
10. Elaborar y entregar insumos presupuestales y financieros de acuerdo con los tiempos y condiciones estipulados por la Subdirección de Asistencia y Atención Humanitaria.
11. Apoyar la preparación de las respuestas a los derechos de petición relacionados con el objeto y las actividades de los contratos, convenios u órdenes de compra y velar para que las respuestas se tramiten dentro de los términos establecidos en la ley.
12. Garantizar estricta confidencialidad sobre la información suministrada por las distintas Entidades y Autoridades, y no divulgar ni utilizar en beneficio propio ni de terceros la información que conozca con ocasión del contrato.
13. Responder y velar por la conservación de la información, documentación y equipos tecnológicos a su cargo.
14. Hacer parte de los Comités verificadores y evaluadores de procesos de selección que adelante la Unidad, en el evento en que sea designado.
15. Cumplir las demás actividades relacionadas con el objeto del contrato que sean acordadas con el supervisor.</t>
  </si>
  <si>
    <t>YEISSON ARIS</t>
  </si>
  <si>
    <t>PARRA MOSQUERA</t>
  </si>
  <si>
    <t>Prestar sus servicios profesionales a la Subdirección de Reparación Individual, apoyando los procesos de coordinación interinstitucional, posicionamiento de la medida de rehabilitación desde la atención psicosocial, la incorporación de lineamientos técnicos de enfoque psicosocial y acción sin daño, enfoques diferenciales y otras metodologías del enfoque psicosocial, así como la implementación de las diferentes estrategias, en las direcciones territoriales que le sean asig</t>
  </si>
  <si>
    <t>YEN PRISCILA</t>
  </si>
  <si>
    <t>ROSALES ESCOBAR</t>
  </si>
  <si>
    <t>YENITH MARCELA</t>
  </si>
  <si>
    <t>MAHECHA ROJAS</t>
  </si>
  <si>
    <t>YENNIS PATRICIA</t>
  </si>
  <si>
    <t>DOMINGUEZ MATTA</t>
  </si>
  <si>
    <t>3 Realizar el inventario e identificación física y plaqueteo de los bienes muebles de propiedad de la UNIDAD.
2 Realizar el seguimiento de la información recopilada de los bienes a los módulos correspondientes del sistema de información SICOF-ERP. Para es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
_x0000__x0000_</t>
  </si>
  <si>
    <t>YENNY ALEJANDRA</t>
  </si>
  <si>
    <t>GALEANO LOPEZ</t>
  </si>
  <si>
    <t>YENNY AMPARO</t>
  </si>
  <si>
    <t>RAMIREZ CUADRADO</t>
  </si>
  <si>
    <t>YENNY HASBLEIDY</t>
  </si>
  <si>
    <t>AFANADOR CASTAÑEDA</t>
  </si>
  <si>
    <t>YENNY SIRLEY</t>
  </si>
  <si>
    <t>TORRES CUCAITA</t>
  </si>
  <si>
    <t xml:space="preserve">Prestar sus servicios profesionales a la Subdirección de Reparación Individual, apoyando los procesos de coordinación interinstitucional, posicionamiento de la medida de rehabilitación desde la atención psicosocial, la incorporación de lineamientos técnicos de enfoque psicosocial y acción sin daño, enfoques diferenciales y otras metodologías del enfoque psicosocial, así como la implementación de las diferentes estrategias, en las direcciones territoriales que le sean asignadas </t>
  </si>
  <si>
    <t>YENNY ZULEIMA</t>
  </si>
  <si>
    <t>BAQUERO CHAVARRO</t>
  </si>
  <si>
    <t>YENNYS CANDELARIA</t>
  </si>
  <si>
    <t>VILLALBA LUNA</t>
  </si>
  <si>
    <t>Prestar sus servicios de apoyo a la gestión a la Unidad para la Atención y Reparación Integral a las Víctimas, en el desarrollo de las actividades secretariales, administrativas y operativas que se requieran en la Dirección Territorial Sucre.</t>
  </si>
  <si>
    <t>YENY CAROLINA</t>
  </si>
  <si>
    <t>TORRES CALDERON</t>
  </si>
  <si>
    <t>YESID ALEXIS</t>
  </si>
  <si>
    <t>CARRANZA FREILE</t>
  </si>
  <si>
    <t>Prestar sus servicios a la Oficina de Tecnologías de la Información para apoyar en el desarrollo de soluciones e integraciones de herramientas informáticas en coordinación con los arquitectos y líderes de desarrollo de esta Oficina.</t>
  </si>
  <si>
    <t>YESSICA CANDELARIA</t>
  </si>
  <si>
    <t>DUARTE MURCIA</t>
  </si>
  <si>
    <t>YIRA DEL CARMEN</t>
  </si>
  <si>
    <t>RETAMOZA ROBLES</t>
  </si>
  <si>
    <t xml:space="preserve">Prestar los servicios profesionales a la Subdirección de Reparación Colectiva para formular e implementar la medida de rehabilitación con los Sujetos de Reparación Colectivos comunitarios en la Dirección Territorial Magdalena Medio. </t>
  </si>
  <si>
    <t>YIRLEY</t>
  </si>
  <si>
    <t>PEREZ QUINTERO</t>
  </si>
  <si>
    <t>YODI TATIANA</t>
  </si>
  <si>
    <t>CONTRERAS MAYORGA</t>
  </si>
  <si>
    <t>Prestar sus servicios a la Oficina de Tecnologías de la Información, para apoyar la producción de documentación precontractual de procesos de contratación de bienes y servicios liderados por esta Oficina teniendo en cuenta las instrucciones generadas por el Grupo de Gestión Contractual.</t>
  </si>
  <si>
    <t xml:space="preserve">Apoyar la proyección del Plan Anual de Adquisiciones de la Oficina de Tecnologías de la Información para la vigencia 208.
Apoyar la elaboración de la documentación de los procesos de contratación que realice la Oficina de Tecnología de la Información, de conformidad con las orientaciones que para el efecto, imparta el abogado designado por el Grupo de Gestión Contractual de la UNIDAD, generando, organizando y controlando los respectivos soportes conforme a las instrucciones emitidas por el Grupo de Gestión documental.
Apoyar las actividades que se surgan de los Procesos de Contratación de la Oficina de Tecnología de la Información de acuerdo a las orientaciones que expida el Grupo de Gestión Contractual de la UNIDAD
Apoyar la recepción, manejo y organización de la documentación de los contratos que supervise la Oficina de Tecnologías de la Información
Gestionar ante las dependencias competentes de la UNIDAD, los asuntos que le sean encomendados por el Jefe de la Oficina.
Prestar asistencia, en caso de ser requerido, en el levantamiento y organización de la documentación que debe acompañar los informes que rinda el Jefe de la Oficina tanto los de supervisión como cualquier otro en que se requiera un análisis legal.
Sustanciar las solicitudes de liquidación de los contratos suscritos por la Oficina de Tecnologías de la Información que estén vencidos o se venzan en la presente vigencia.
Participar en las reuniones con el Grupo de Gestión Contractual en donde sea requerida su asistencia.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
</t>
  </si>
  <si>
    <t>YOHNY ALBERTO</t>
  </si>
  <si>
    <t>CAICEDO REYNOSO</t>
  </si>
  <si>
    <t>YOLANDA</t>
  </si>
  <si>
    <t>MORENO VASQUEZ</t>
  </si>
  <si>
    <t>PINTO AFANADOR</t>
  </si>
  <si>
    <t>Prestar sus servicios profesionales a la Subdirección de Reparación Colectiva, para apoyar la coordinación zonal de la implementación, seguimiento y evaluación del Programa de Reparación Colectiva y su articulación con la implementación de los Acuerdos de Paz en la zona de Santanderes y Magdalena Medio.</t>
  </si>
  <si>
    <t>YOLANDA ACENETH</t>
  </si>
  <si>
    <t>ARIZA</t>
  </si>
  <si>
    <t>Prestar sus servicios a la Dirección de Gestión Social y Humanitaria - Subdirección de Asistencia y Atención Humanitaria, para realizar el apoyo en los procesos de verificación y depuración de la información recibida en los canales.</t>
  </si>
  <si>
    <t>1. Realizar el proceso de alistamiento y depuración de la información recibida de los canales y/o rutas de atención de la Unidad.
2. Realizar la acreditación, valoración y verificación de solicitantes contra los registros administrativos que cuenta la Unidad. 
3. Ejecutar el proceso de activación, caracterización, calificación de la vulnerabilidad y generación de turnos.
4. Depurar, tramitar y programar las solicitudes asignadas de Asistencia Humanitaria otorgada a la Población Victima de Desplazamiento Forzado y de otros hechos victimizantes.
5. Apoyar el control y trámite ayuda Humanitaria en Especie.
6. Apoyar las labores operativas, técnicas y administrativas de los procesos y procedimientos propios a cargo de la Dirección de Gestión Social y Humanitaria
7. Cumplir las demás actividades relacionadas con el objeto del contrato que sean acordadas con el supervisor.</t>
  </si>
  <si>
    <t>YOLANDA PATRICIA</t>
  </si>
  <si>
    <t>VILLAMIL RODRIGUEZ</t>
  </si>
  <si>
    <t>Prestar sus servicios profesionales a la Unidad para la Atención y Reparación Integral a las Víctimas en la Subdirección General, apoyando el fortalecimiento, monitoreo y ajuste a los procesos que adelanta la Dirección de Asuntos Étnicos, de acuerdo con lo establecido en el acuerdo Final de Paz; y el ajuste institucional que se deriva del mismo.</t>
  </si>
  <si>
    <t>YOLANDA PIEDAD</t>
  </si>
  <si>
    <t>CHAVES SOLARTE</t>
  </si>
  <si>
    <t>Prestar sus servicios profesionales y de apoyo a la gestión a la Unidad paras la Atención y Reparación Integral a las Victimas y Registro de la Dirección de Registro y Gestión de las Información para proyectar actos administrativos que deciden sobre la inscripción en el Registro Único de Victimas-RUC, en los términos del articulo 3 de la Ley 1448/2011.</t>
  </si>
  <si>
    <t>YOLEIMA</t>
  </si>
  <si>
    <t>HERNANDEZ AMAYA</t>
  </si>
  <si>
    <t>YONY ALBERTO</t>
  </si>
  <si>
    <t>GUTIERREZ OQUENDO</t>
  </si>
  <si>
    <t>Prestar sus servicios profesionales a la Unidad para la Atención y Reparación Integral a las  Víctimas para liderar la ejecución de las acciones y planes definidos por la Dirección General y Dirección Territorial que garanticen el funcionamiento y operación integral del Centro Regional de Montería (Córdoba).</t>
  </si>
  <si>
    <t>YULI CAROLINA</t>
  </si>
  <si>
    <t>GONZALEZ GUTIERREZ</t>
  </si>
  <si>
    <t>YULI NATALIA</t>
  </si>
  <si>
    <t>BARRERO NIETO</t>
  </si>
  <si>
    <t>Prestar servicios Profesionales a la Unidad para las Víctimas - Subdirección de Coordinación Nación - Territorio para apoyar la implementación de la estrategia de articulación de las herramientas de planeación y seguimiento territorial en el marco de la Ley  1448 de 2011  y sus decretos reglamentarios.</t>
  </si>
  <si>
    <t>YULIET</t>
  </si>
  <si>
    <t>PEREZ CARRASCAL</t>
  </si>
  <si>
    <t>Prestar sus servicios profesionales a la Subdirección de Reparación Colectiva, para la implementación del Programa de Reparación colectiva en la Dirección Territorial Arauca.</t>
  </si>
  <si>
    <t>YULIETH VIVIANA</t>
  </si>
  <si>
    <t>RAMIREZ GALLICIA</t>
  </si>
  <si>
    <t>Prestar sus servicios a la Subdirección Red Nacional de Información de LA UNIDAD, para apoyar la gestión y administración documental de la Subdirección.</t>
  </si>
  <si>
    <t xml:space="preserve">1. Realizar al 100% la efectiva organización cronológica, foliación y rotulación de las entidades nacionales y territoriales
2. Realizar al 100% la respectiva verificación de la documentación recibida de las entidades nacionales y territoriales para dar cumplimiento a los lineamientos establecidos por la Subdirección y las tablas de retención documental.
3. Garantizar la digitalización y respectivo cargue de la documentación de las entidades nacionales y territoriales en el aplicativo SEYCO para su búsqueda y  entrega de información
4. Administrar el inventario para llevar un control de las entidades nacionales y territoriales para fines de entrega de informes.
5. Cumplir las demás actividades relacionadas con el objeto del contrato que sean acordadas con el supervisor.
</t>
  </si>
  <si>
    <t>YULIETT</t>
  </si>
  <si>
    <t>ACUÑA PAEZ</t>
  </si>
  <si>
    <t>YURANY</t>
  </si>
  <si>
    <t>GIRALDO GOMEZ</t>
  </si>
  <si>
    <t>MALAGON ARIZA</t>
  </si>
  <si>
    <t>YURI ALEXANDRA</t>
  </si>
  <si>
    <t>MARTINEZ MOLINA</t>
  </si>
  <si>
    <t>YURI ANDREA</t>
  </si>
  <si>
    <t>GUSMAN ORREGO</t>
  </si>
  <si>
    <t>YURI ELIZABETH</t>
  </si>
  <si>
    <t>RESTREPO SUESCUN</t>
  </si>
  <si>
    <t>Prestar sus servicios a la Oficina de Tecnologias de la Información para realizar tareas de documentación y apoyo administrativo asociadas a las actividades desarrolladas por los grupos de las diferentes lineas de servicio de esta dependencia.</t>
  </si>
  <si>
    <t>Elaborar actas, documentos técnicos y documentos designados por el equipo de Sistemas de Información de la oficina de Tecnologías de la información.
Apoyar la creación y actualización de los manuales de usuario y técnicos referentes a los sistemas de información desarrollados por la Oficina de Tecnologías de la Información.  
Redactar, formalizar y elaborar bitácoras de seguimiento respecto de las actas de reunión en las que participa el grupo de sistemas de información.
Apoyar administrativamente con la logística de gestión de la Oficina de Tecnologías de la Información.
Apoyar en la recopilación de información necesaria para generar los análisis que acompañan el ciclo de desarrollo de software desde el punto de vista funcional.
Apoyar en la custodia y almacenamiento de los documentos generados por la Oficina de Tecnologías de la información asegurando su codificación, ubicación y oficialidad estableciendo un claro procedimiento de lectura para el equipo.
Apoyar el diligenciamiento de los formatos establecidos por el proceso de Gestión documental conforme las necesidades de la Oficina de Tecnologias de la Información.
Garantizar la digitalización y respectivo cargue en la ruta señalada de la documentación generada por la Oficina de Tecnologías de la Información.
Recibir y apoyar la revisión, organización y tramite de los documentos para pago del personal de prestación de servicios de la Oficina de Tecnologías de la Información.
Apoyar la gestión de entrega y recepción de documentos de los diferentes grupos de trabajo de la Oficina de Tecnologias de la información.
Apoyar la realización de pausas activas para el personal de la Oficina de Tecnologías de la Información teniendo en cuenta las instrucciones impartidas por el Grupo de Gestión del Talento humano.
Llevar registro documental de las actividades y procesos desarrollados en cumplimiento del contrato, en la herramienta de gestión definida por la Oficina de Tecnologías de la Información.
Atender los lineamientos y políticas generales del Sistema de Gestión de Calidad definidos por la Unidad que se relacionen con el objeto del contrato.
Cumplir las demás actividades relacionadas con el objeto del contrato que sean acordadas con el supervisor</t>
  </si>
  <si>
    <t>YURLEY XIOMARA</t>
  </si>
  <si>
    <t>ROJAS ZULUAGA</t>
  </si>
  <si>
    <t>Prestar sus servicios profesionales a la Unidad para la Atención y Reparación Integral a las Víctimas, en el Grupo de Trabajo de Retornos y Reubicaciones en la Dirección Territorial Urabá, para implementar en el nivel territorial el proceso de retornos y reubicaciones en su dimensión individual, comunitaria y colectiva, y promover el cumplimiento de las órdenes de restitución de tierras y territorios.</t>
  </si>
  <si>
    <t>ZADOC</t>
  </si>
  <si>
    <t>CASTRILLON HOYOS</t>
  </si>
  <si>
    <t>Prestar los servicios técnicos en la organización y desarrollo de las actividades administrativas y financieras en la Dirección Territorial de Magdalena Medio.</t>
  </si>
  <si>
    <t>ZANDRA CLEOTILDE</t>
  </si>
  <si>
    <t>RIVEROS GUTIERREZ</t>
  </si>
  <si>
    <t>Prestar los servicios profesionales al Grupo de Gestión Financiera en la aplicación de las Normas Internacionales de Contabilidad para el Sector Público -NICSP- y estructurar los insumos para generar los Estados Financieros de la Unidad.</t>
  </si>
  <si>
    <t>Analizar y efectuar de forma periódica el seguimiento y control a los saldos de las cuentas contables de la Unidad, asignadas por el supervisor y elaborar las conciliaciones que correspondan para definir los ajustes a que haya lugar y realizar el cierre contable dentro de los plazos establecidos por la Entidad y la Contaduría general de la Nación –CGN. 2. Efectuar revisión y control al comportamiento de las cuentas contables a su cargo y los movimientos que puedan afectar las mismas. 3. Analizar, revisar y verificar las cuentas de cobro de los contratistas y proveedores radicadas en el Grupo de Gestión Financiera y Contable en el cumplimiento de los requisitos administrativos y legales. Efectuar las operaciones y registros en el SIIF relacionados con cuentas por pagar, obligación de honorarios, viáticos, proveedores, servicios públicos, arrendamientos, cajas menores y demás conceptos de gasto de funcionamiento e inversión de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</si>
</sst>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C0A]d\-mmm\-yy;@"/>
    <numFmt numFmtId="166" formatCode="[$$-240A]\ #,##0.00"/>
    <numFmt numFmtId="167" formatCode="[$-C0A]dd\-mmm\-yy;@"/>
  </numFmts>
  <fonts count="10" x14ac:knownFonts="1">
    <font>
      <sz val="11"/>
      <color theme="1"/>
      <name val="Calibri"/>
      <family val="2"/>
      <scheme val="minor"/>
    </font>
    <font>
      <b/>
      <sz val="11"/>
      <color theme="0"/>
      <name val="Calibri"/>
      <family val="2"/>
      <scheme val="minor"/>
    </font>
    <font>
      <sz val="10"/>
      <name val="Arial"/>
      <family val="2"/>
    </font>
    <font>
      <sz val="8"/>
      <color theme="1"/>
      <name val="Calibri"/>
      <family val="2"/>
      <scheme val="minor"/>
    </font>
    <font>
      <sz val="11"/>
      <color indexed="10"/>
      <name val="Arial Narrow"/>
      <family val="2"/>
    </font>
    <font>
      <sz val="10"/>
      <color indexed="8"/>
      <name val="Arial Narrow"/>
      <family val="2"/>
    </font>
    <font>
      <sz val="11"/>
      <color indexed="8"/>
      <name val="Arial Narrow"/>
      <family val="2"/>
    </font>
    <font>
      <sz val="8"/>
      <color indexed="8"/>
      <name val="Calibri"/>
      <family val="2"/>
    </font>
    <font>
      <sz val="7"/>
      <color indexed="8"/>
      <name val="Times New Roman"/>
      <family val="1"/>
    </font>
    <font>
      <sz val="8"/>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1">
    <xf numFmtId="0" fontId="0" fillId="0" borderId="0" xfId="0"/>
    <xf numFmtId="0" fontId="0" fillId="2" borderId="0" xfId="0" applyFill="1"/>
    <xf numFmtId="0" fontId="0" fillId="2" borderId="1" xfId="0" applyFill="1" applyBorder="1"/>
    <xf numFmtId="164" fontId="0" fillId="2" borderId="1" xfId="0" applyNumberFormat="1" applyFill="1" applyBorder="1"/>
    <xf numFmtId="1" fontId="0" fillId="2" borderId="1" xfId="0" applyNumberFormat="1" applyFont="1" applyFill="1" applyBorder="1" applyAlignment="1">
      <alignment horizontal="right"/>
    </xf>
    <xf numFmtId="0" fontId="0" fillId="2" borderId="1" xfId="0" applyFont="1" applyFill="1" applyBorder="1"/>
    <xf numFmtId="0" fontId="0" fillId="2" borderId="1" xfId="0" applyFill="1" applyBorder="1" applyAlignment="1">
      <alignment horizontal="center"/>
    </xf>
    <xf numFmtId="167" fontId="0" fillId="2" borderId="1" xfId="0" applyNumberFormat="1" applyFill="1" applyBorder="1"/>
    <xf numFmtId="0" fontId="3" fillId="2" borderId="1" xfId="0" applyFont="1" applyFill="1" applyBorder="1"/>
    <xf numFmtId="0" fontId="3" fillId="2" borderId="1" xfId="0" applyFont="1" applyFill="1" applyBorder="1" applyAlignment="1">
      <alignment wrapText="1"/>
    </xf>
    <xf numFmtId="166" fontId="0" fillId="2" borderId="1" xfId="0" applyNumberFormat="1" applyFill="1" applyBorder="1"/>
    <xf numFmtId="1" fontId="0" fillId="2" borderId="1" xfId="0" applyNumberFormat="1" applyFill="1" applyBorder="1"/>
    <xf numFmtId="164" fontId="0" fillId="2" borderId="1" xfId="0" applyNumberFormat="1" applyFill="1" applyBorder="1" applyAlignment="1">
      <alignment horizontal="right"/>
    </xf>
    <xf numFmtId="164" fontId="0" fillId="2" borderId="1" xfId="0" applyNumberFormat="1" applyFont="1" applyFill="1" applyBorder="1"/>
    <xf numFmtId="167" fontId="0" fillId="2" borderId="1" xfId="0" applyNumberFormat="1" applyFill="1" applyBorder="1" applyAlignment="1">
      <alignment horizontal="right"/>
    </xf>
    <xf numFmtId="0" fontId="9" fillId="2" borderId="1" xfId="0" applyFont="1" applyFill="1" applyBorder="1" applyAlignment="1" applyProtection="1">
      <alignment vertical="center"/>
      <protection locked="0"/>
    </xf>
    <xf numFmtId="164" fontId="1"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167" fontId="1" fillId="3"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cellXfs>
  <cellStyles count="2">
    <cellStyle name="Normal" xfId="0" builtinId="0"/>
    <cellStyle name="Normal 2 2" xfId="1"/>
  </cellStyles>
  <dxfs count="67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3"/>
  <sheetViews>
    <sheetView tabSelected="1" zoomScale="110" zoomScaleNormal="110" workbookViewId="0">
      <selection activeCell="AD7" sqref="AD7"/>
    </sheetView>
  </sheetViews>
  <sheetFormatPr baseColWidth="10" defaultRowHeight="15" x14ac:dyDescent="0.25"/>
  <cols>
    <col min="1" max="1" width="5.42578125" style="1" bestFit="1" customWidth="1"/>
    <col min="2" max="2" width="10.85546875" style="1" bestFit="1" customWidth="1"/>
    <col min="3" max="4" width="10.7109375" style="1" bestFit="1" customWidth="1"/>
    <col min="5" max="5" width="40.7109375" style="1" bestFit="1" customWidth="1"/>
    <col min="6" max="6" width="27.85546875" style="1" bestFit="1" customWidth="1"/>
    <col min="7" max="7" width="29.7109375" style="1" bestFit="1" customWidth="1"/>
    <col min="8" max="8" width="47" style="1" bestFit="1" customWidth="1"/>
    <col min="9" max="9" width="11.28515625" style="1" bestFit="1" customWidth="1"/>
    <col min="10" max="10" width="3.5703125" style="1" bestFit="1" customWidth="1"/>
    <col min="11" max="11" width="33.5703125" style="1" bestFit="1" customWidth="1"/>
    <col min="12" max="12" width="51.85546875" style="1" bestFit="1" customWidth="1"/>
    <col min="13" max="13" width="65.5703125" style="1" bestFit="1" customWidth="1"/>
    <col min="14" max="14" width="11.28515625" style="1" bestFit="1" customWidth="1"/>
    <col min="15" max="15" width="37.28515625" style="1" bestFit="1" customWidth="1"/>
    <col min="16" max="16" width="18" style="1" bestFit="1" customWidth="1"/>
    <col min="17" max="17" width="7.140625" style="1" bestFit="1" customWidth="1"/>
    <col min="18" max="18" width="10.7109375" style="1" bestFit="1" customWidth="1"/>
    <col min="19" max="19" width="11" style="1" bestFit="1" customWidth="1"/>
    <col min="20" max="20" width="17.85546875" style="1" bestFit="1" customWidth="1"/>
    <col min="21" max="21" width="22.7109375" style="1" bestFit="1" customWidth="1"/>
    <col min="22" max="22" width="21.28515625" style="1" bestFit="1" customWidth="1"/>
    <col min="23" max="24" width="255.7109375" style="1" bestFit="1" customWidth="1"/>
    <col min="25" max="25" width="77.5703125" style="1" bestFit="1" customWidth="1"/>
    <col min="26" max="26" width="15.42578125" style="1" bestFit="1" customWidth="1"/>
    <col min="27" max="16384" width="11.42578125" style="1"/>
  </cols>
  <sheetData>
    <row r="1" spans="1:26" ht="60" x14ac:dyDescent="0.25">
      <c r="A1" s="16" t="s">
        <v>0</v>
      </c>
      <c r="B1" s="17" t="s">
        <v>57</v>
      </c>
      <c r="C1" s="16" t="s">
        <v>1</v>
      </c>
      <c r="D1" s="16" t="s">
        <v>58</v>
      </c>
      <c r="E1" s="16" t="s">
        <v>59</v>
      </c>
      <c r="F1" s="18" t="s">
        <v>60</v>
      </c>
      <c r="G1" s="18" t="s">
        <v>61</v>
      </c>
      <c r="H1" s="18" t="s">
        <v>62</v>
      </c>
      <c r="I1" s="17" t="s">
        <v>63</v>
      </c>
      <c r="J1" s="17" t="s">
        <v>6</v>
      </c>
      <c r="K1" s="17" t="s">
        <v>64</v>
      </c>
      <c r="L1" s="17" t="s">
        <v>2</v>
      </c>
      <c r="M1" s="18" t="s">
        <v>3</v>
      </c>
      <c r="N1" s="18" t="s">
        <v>65</v>
      </c>
      <c r="O1" s="18" t="s">
        <v>66</v>
      </c>
      <c r="P1" s="17" t="s">
        <v>67</v>
      </c>
      <c r="Q1" s="17" t="s">
        <v>68</v>
      </c>
      <c r="R1" s="19" t="s">
        <v>5</v>
      </c>
      <c r="S1" s="16" t="s">
        <v>69</v>
      </c>
      <c r="T1" s="18" t="s">
        <v>4</v>
      </c>
      <c r="U1" s="18" t="s">
        <v>70</v>
      </c>
      <c r="V1" s="18" t="s">
        <v>71</v>
      </c>
      <c r="W1" s="18" t="s">
        <v>72</v>
      </c>
      <c r="X1" s="18" t="s">
        <v>73</v>
      </c>
      <c r="Y1" s="18" t="s">
        <v>74</v>
      </c>
      <c r="Z1" s="20" t="s">
        <v>75</v>
      </c>
    </row>
    <row r="2" spans="1:26" ht="21" customHeight="1" x14ac:dyDescent="0.25">
      <c r="A2" s="2">
        <v>1</v>
      </c>
      <c r="B2" s="4">
        <v>619</v>
      </c>
      <c r="C2" s="3">
        <v>42776</v>
      </c>
      <c r="D2" s="3">
        <f>+C2+3</f>
        <v>42779</v>
      </c>
      <c r="E2" s="3"/>
      <c r="F2" s="2" t="s">
        <v>76</v>
      </c>
      <c r="G2" s="2" t="s">
        <v>77</v>
      </c>
      <c r="H2" s="2" t="str">
        <f t="shared" ref="H2:H65" si="0">+CONCATENATE(F2," ",G2)</f>
        <v>ACXAN DUQUE GAMEZ</v>
      </c>
      <c r="I2" s="2">
        <v>70856200</v>
      </c>
      <c r="J2" s="2">
        <v>5</v>
      </c>
      <c r="K2" s="2" t="s">
        <v>78</v>
      </c>
      <c r="L2" s="2" t="s">
        <v>35</v>
      </c>
      <c r="M2" s="2" t="s">
        <v>35</v>
      </c>
      <c r="N2" s="6">
        <v>5</v>
      </c>
      <c r="O2" s="2" t="s">
        <v>79</v>
      </c>
      <c r="P2" s="7">
        <v>42776</v>
      </c>
      <c r="Q2" s="2">
        <v>87717</v>
      </c>
      <c r="R2" s="7">
        <v>42776</v>
      </c>
      <c r="S2" s="3">
        <v>43100</v>
      </c>
      <c r="T2" s="6" t="s">
        <v>13</v>
      </c>
      <c r="U2" s="2" t="s">
        <v>9</v>
      </c>
      <c r="V2" s="2" t="s">
        <v>10</v>
      </c>
      <c r="W2" s="8" t="s">
        <v>80</v>
      </c>
      <c r="X2" s="9" t="s">
        <v>81</v>
      </c>
      <c r="Y2" s="2" t="s">
        <v>82</v>
      </c>
      <c r="Z2" s="10">
        <v>61347000</v>
      </c>
    </row>
    <row r="3" spans="1:26" x14ac:dyDescent="0.25">
      <c r="A3" s="2">
        <v>2</v>
      </c>
      <c r="B3" s="11">
        <v>851</v>
      </c>
      <c r="C3" s="3">
        <v>42795</v>
      </c>
      <c r="D3" s="3">
        <f t="shared" ref="D3:D66" si="1">+C3+3</f>
        <v>42798</v>
      </c>
      <c r="E3" s="3"/>
      <c r="F3" s="2" t="s">
        <v>83</v>
      </c>
      <c r="G3" s="2" t="s">
        <v>84</v>
      </c>
      <c r="H3" s="2" t="str">
        <f t="shared" si="0"/>
        <v>ADDER FERNANDO SAMAYOA BARRIENTOS</v>
      </c>
      <c r="I3" s="2">
        <v>449008</v>
      </c>
      <c r="J3" s="2">
        <v>7</v>
      </c>
      <c r="K3" s="2" t="s">
        <v>78</v>
      </c>
      <c r="L3" s="2" t="s">
        <v>22</v>
      </c>
      <c r="M3" s="2" t="s">
        <v>23</v>
      </c>
      <c r="N3" s="6">
        <v>5</v>
      </c>
      <c r="O3" s="2" t="s">
        <v>79</v>
      </c>
      <c r="P3" s="7">
        <v>42795</v>
      </c>
      <c r="Q3" s="2">
        <v>119017</v>
      </c>
      <c r="R3" s="7">
        <v>42795</v>
      </c>
      <c r="S3" s="3">
        <v>43100</v>
      </c>
      <c r="T3" s="6" t="s">
        <v>13</v>
      </c>
      <c r="U3" s="2" t="s">
        <v>9</v>
      </c>
      <c r="V3" s="2" t="s">
        <v>10</v>
      </c>
      <c r="W3" s="8" t="s">
        <v>85</v>
      </c>
      <c r="X3" s="8" t="s">
        <v>86</v>
      </c>
      <c r="Y3" s="2" t="s">
        <v>87</v>
      </c>
      <c r="Z3" s="10">
        <v>41010000</v>
      </c>
    </row>
    <row r="4" spans="1:26" x14ac:dyDescent="0.25">
      <c r="A4" s="2">
        <v>3</v>
      </c>
      <c r="B4" s="4">
        <v>1413</v>
      </c>
      <c r="C4" s="3">
        <v>43066</v>
      </c>
      <c r="D4" s="3">
        <f t="shared" si="1"/>
        <v>43069</v>
      </c>
      <c r="E4" s="3"/>
      <c r="F4" s="2" t="s">
        <v>88</v>
      </c>
      <c r="G4" s="2" t="s">
        <v>89</v>
      </c>
      <c r="H4" s="2" t="str">
        <f t="shared" si="0"/>
        <v>ADOLFO ADANIAS DURAN PEREZ</v>
      </c>
      <c r="I4" s="2">
        <v>1065652114</v>
      </c>
      <c r="J4" s="2">
        <v>6</v>
      </c>
      <c r="K4" s="2" t="s">
        <v>90</v>
      </c>
      <c r="L4" s="2" t="s">
        <v>7</v>
      </c>
      <c r="M4" s="2" t="s">
        <v>8</v>
      </c>
      <c r="N4" s="6">
        <v>2</v>
      </c>
      <c r="O4" s="2" t="s">
        <v>14</v>
      </c>
      <c r="P4" s="7">
        <v>43067</v>
      </c>
      <c r="Q4" s="2">
        <v>786417</v>
      </c>
      <c r="R4" s="7">
        <v>43066</v>
      </c>
      <c r="S4" s="3">
        <v>43100</v>
      </c>
      <c r="T4" s="6" t="s">
        <v>13</v>
      </c>
      <c r="U4" s="2" t="s">
        <v>44</v>
      </c>
      <c r="V4" s="2" t="s">
        <v>45</v>
      </c>
      <c r="W4" s="8" t="s">
        <v>91</v>
      </c>
      <c r="X4" s="8"/>
      <c r="Y4" s="2" t="s">
        <v>92</v>
      </c>
      <c r="Z4" s="10">
        <v>4194000</v>
      </c>
    </row>
    <row r="5" spans="1:26" x14ac:dyDescent="0.25">
      <c r="A5" s="2">
        <v>4</v>
      </c>
      <c r="B5" s="4">
        <v>1294</v>
      </c>
      <c r="C5" s="3">
        <v>42972</v>
      </c>
      <c r="D5" s="3">
        <f t="shared" si="1"/>
        <v>42975</v>
      </c>
      <c r="E5" s="3"/>
      <c r="F5" s="2" t="s">
        <v>93</v>
      </c>
      <c r="G5" s="2" t="s">
        <v>94</v>
      </c>
      <c r="H5" s="2" t="str">
        <f t="shared" si="0"/>
        <v>ADRIAN PAOLO MARCELO ECHEVERRIA POLO</v>
      </c>
      <c r="I5" s="2">
        <v>1083465532</v>
      </c>
      <c r="J5" s="2">
        <v>5</v>
      </c>
      <c r="K5" s="2" t="s">
        <v>95</v>
      </c>
      <c r="L5" s="2" t="s">
        <v>22</v>
      </c>
      <c r="M5" s="2" t="s">
        <v>23</v>
      </c>
      <c r="N5" s="6">
        <v>1</v>
      </c>
      <c r="O5" s="2" t="s">
        <v>79</v>
      </c>
      <c r="P5" s="7">
        <v>42972</v>
      </c>
      <c r="Q5" s="2">
        <v>84017</v>
      </c>
      <c r="R5" s="7">
        <v>42972</v>
      </c>
      <c r="S5" s="3">
        <v>43100</v>
      </c>
      <c r="T5" s="6" t="s">
        <v>11</v>
      </c>
      <c r="U5" s="2" t="s">
        <v>96</v>
      </c>
      <c r="V5" s="2" t="s">
        <v>38</v>
      </c>
      <c r="W5" s="8" t="s">
        <v>97</v>
      </c>
      <c r="X5" s="8"/>
      <c r="Y5" s="2"/>
      <c r="Z5" s="10">
        <v>19755000</v>
      </c>
    </row>
    <row r="6" spans="1:26" x14ac:dyDescent="0.25">
      <c r="A6" s="2">
        <v>5</v>
      </c>
      <c r="B6" s="4">
        <v>1100</v>
      </c>
      <c r="C6" s="3">
        <v>42857</v>
      </c>
      <c r="D6" s="3">
        <f t="shared" si="1"/>
        <v>42860</v>
      </c>
      <c r="E6" s="3"/>
      <c r="F6" s="2" t="s">
        <v>98</v>
      </c>
      <c r="G6" s="2" t="s">
        <v>99</v>
      </c>
      <c r="H6" s="2" t="str">
        <f t="shared" si="0"/>
        <v>ADRIANA CASTILLO RUIZ</v>
      </c>
      <c r="I6" s="2">
        <v>55174590</v>
      </c>
      <c r="J6" s="2">
        <v>0</v>
      </c>
      <c r="K6" s="2" t="s">
        <v>78</v>
      </c>
      <c r="L6" s="2" t="s">
        <v>33</v>
      </c>
      <c r="M6" s="2" t="s">
        <v>100</v>
      </c>
      <c r="N6" s="6">
        <v>1</v>
      </c>
      <c r="O6" s="2" t="s">
        <v>79</v>
      </c>
      <c r="P6" s="7">
        <v>42857</v>
      </c>
      <c r="Q6" s="2">
        <v>212017</v>
      </c>
      <c r="R6" s="7">
        <v>42857</v>
      </c>
      <c r="S6" s="3">
        <v>43100</v>
      </c>
      <c r="T6" s="6" t="s">
        <v>13</v>
      </c>
      <c r="U6" s="2" t="s">
        <v>9</v>
      </c>
      <c r="V6" s="2" t="s">
        <v>10</v>
      </c>
      <c r="W6" s="8" t="s">
        <v>101</v>
      </c>
      <c r="X6" s="8" t="s">
        <v>102</v>
      </c>
      <c r="Y6" s="2" t="s">
        <v>103</v>
      </c>
      <c r="Z6" s="10">
        <v>29520000</v>
      </c>
    </row>
    <row r="7" spans="1:26" x14ac:dyDescent="0.25">
      <c r="A7" s="2">
        <v>6</v>
      </c>
      <c r="B7" s="4">
        <v>235</v>
      </c>
      <c r="C7" s="3">
        <v>42753</v>
      </c>
      <c r="D7" s="3">
        <f t="shared" si="1"/>
        <v>42756</v>
      </c>
      <c r="E7" s="3"/>
      <c r="F7" s="2" t="s">
        <v>98</v>
      </c>
      <c r="G7" s="2" t="s">
        <v>104</v>
      </c>
      <c r="H7" s="2" t="str">
        <f t="shared" si="0"/>
        <v>ADRIANA GUTIERREZ GIRALDO</v>
      </c>
      <c r="I7" s="2">
        <v>42015203</v>
      </c>
      <c r="J7" s="2">
        <v>7</v>
      </c>
      <c r="K7" s="2" t="s">
        <v>78</v>
      </c>
      <c r="L7" s="2" t="s">
        <v>33</v>
      </c>
      <c r="M7" s="2" t="s">
        <v>100</v>
      </c>
      <c r="N7" s="6">
        <v>1</v>
      </c>
      <c r="O7" s="2" t="s">
        <v>79</v>
      </c>
      <c r="P7" s="7">
        <v>42753</v>
      </c>
      <c r="Q7" s="2">
        <v>30517</v>
      </c>
      <c r="R7" s="7">
        <v>42753</v>
      </c>
      <c r="S7" s="3">
        <v>43100</v>
      </c>
      <c r="T7" s="6" t="s">
        <v>13</v>
      </c>
      <c r="U7" s="2" t="s">
        <v>9</v>
      </c>
      <c r="V7" s="2" t="s">
        <v>10</v>
      </c>
      <c r="W7" s="8" t="s">
        <v>101</v>
      </c>
      <c r="X7" s="8" t="s">
        <v>105</v>
      </c>
      <c r="Y7" s="2" t="s">
        <v>103</v>
      </c>
      <c r="Z7" s="10">
        <v>42558000</v>
      </c>
    </row>
    <row r="8" spans="1:26" x14ac:dyDescent="0.25">
      <c r="A8" s="2">
        <v>7</v>
      </c>
      <c r="B8" s="4">
        <v>320</v>
      </c>
      <c r="C8" s="3">
        <v>42758</v>
      </c>
      <c r="D8" s="3">
        <f t="shared" si="1"/>
        <v>42761</v>
      </c>
      <c r="E8" s="3"/>
      <c r="F8" s="2" t="s">
        <v>98</v>
      </c>
      <c r="G8" s="2" t="s">
        <v>106</v>
      </c>
      <c r="H8" s="2" t="str">
        <f t="shared" si="0"/>
        <v xml:space="preserve">ADRIANA HERNANDEZ ALDANA </v>
      </c>
      <c r="I8" s="2">
        <v>52529986</v>
      </c>
      <c r="J8" s="2">
        <v>8</v>
      </c>
      <c r="K8" s="2" t="s">
        <v>78</v>
      </c>
      <c r="L8" s="2" t="s">
        <v>15</v>
      </c>
      <c r="M8" s="2" t="s">
        <v>19</v>
      </c>
      <c r="N8" s="6">
        <v>1</v>
      </c>
      <c r="O8" s="2" t="s">
        <v>14</v>
      </c>
      <c r="P8" s="7">
        <v>42758</v>
      </c>
      <c r="Q8" s="2">
        <v>40017</v>
      </c>
      <c r="R8" s="7">
        <v>42758</v>
      </c>
      <c r="S8" s="3">
        <v>43100</v>
      </c>
      <c r="T8" s="6" t="s">
        <v>13</v>
      </c>
      <c r="U8" s="2" t="s">
        <v>9</v>
      </c>
      <c r="V8" s="2" t="s">
        <v>10</v>
      </c>
      <c r="W8" s="8" t="s">
        <v>107</v>
      </c>
      <c r="X8" s="8" t="s">
        <v>108</v>
      </c>
      <c r="Y8" s="2" t="s">
        <v>109</v>
      </c>
      <c r="Z8" s="10">
        <v>60016000</v>
      </c>
    </row>
    <row r="9" spans="1:26" x14ac:dyDescent="0.25">
      <c r="A9" s="2">
        <v>8</v>
      </c>
      <c r="B9" s="4">
        <v>880</v>
      </c>
      <c r="C9" s="3">
        <v>42802</v>
      </c>
      <c r="D9" s="3">
        <f t="shared" si="1"/>
        <v>42805</v>
      </c>
      <c r="E9" s="3"/>
      <c r="F9" s="2" t="s">
        <v>98</v>
      </c>
      <c r="G9" s="2" t="s">
        <v>110</v>
      </c>
      <c r="H9" s="2" t="str">
        <f t="shared" si="0"/>
        <v>ADRIANA MOSQUERA MOSQUERA</v>
      </c>
      <c r="I9" s="2">
        <v>35696335</v>
      </c>
      <c r="J9" s="2">
        <v>6</v>
      </c>
      <c r="K9" s="2" t="s">
        <v>111</v>
      </c>
      <c r="L9" s="2" t="s">
        <v>22</v>
      </c>
      <c r="M9" s="2" t="s">
        <v>112</v>
      </c>
      <c r="N9" s="6">
        <v>5</v>
      </c>
      <c r="O9" s="2" t="s">
        <v>14</v>
      </c>
      <c r="P9" s="7">
        <v>42802</v>
      </c>
      <c r="Q9" s="2">
        <v>124617</v>
      </c>
      <c r="R9" s="7">
        <v>42802</v>
      </c>
      <c r="S9" s="3">
        <v>43084</v>
      </c>
      <c r="T9" s="6" t="s">
        <v>13</v>
      </c>
      <c r="U9" s="2" t="s">
        <v>113</v>
      </c>
      <c r="V9" s="2" t="s">
        <v>37</v>
      </c>
      <c r="W9" s="8" t="s">
        <v>114</v>
      </c>
      <c r="X9" s="8" t="s">
        <v>115</v>
      </c>
      <c r="Y9" s="2" t="s">
        <v>87</v>
      </c>
      <c r="Z9" s="10">
        <v>39102000</v>
      </c>
    </row>
    <row r="10" spans="1:26" x14ac:dyDescent="0.25">
      <c r="A10" s="2">
        <v>9</v>
      </c>
      <c r="B10" s="4">
        <v>968</v>
      </c>
      <c r="C10" s="3">
        <v>42829</v>
      </c>
      <c r="D10" s="3">
        <f t="shared" si="1"/>
        <v>42832</v>
      </c>
      <c r="E10" s="3"/>
      <c r="F10" s="2" t="s">
        <v>116</v>
      </c>
      <c r="G10" s="2" t="s">
        <v>117</v>
      </c>
      <c r="H10" s="2" t="str">
        <f t="shared" si="0"/>
        <v>ADRIANA DEL PILAR MUGNO GUERRA</v>
      </c>
      <c r="I10" s="2">
        <v>49785983</v>
      </c>
      <c r="J10" s="2">
        <v>1</v>
      </c>
      <c r="K10" s="2" t="s">
        <v>90</v>
      </c>
      <c r="L10" s="2" t="s">
        <v>22</v>
      </c>
      <c r="M10" s="2" t="s">
        <v>112</v>
      </c>
      <c r="N10" s="6">
        <v>5</v>
      </c>
      <c r="O10" s="2" t="s">
        <v>14</v>
      </c>
      <c r="P10" s="7">
        <v>42830</v>
      </c>
      <c r="Q10" s="2">
        <v>164217</v>
      </c>
      <c r="R10" s="7">
        <v>42829</v>
      </c>
      <c r="S10" s="3">
        <v>43100</v>
      </c>
      <c r="T10" s="6" t="s">
        <v>13</v>
      </c>
      <c r="U10" s="2" t="s">
        <v>44</v>
      </c>
      <c r="V10" s="2" t="s">
        <v>45</v>
      </c>
      <c r="W10" s="8" t="s">
        <v>118</v>
      </c>
      <c r="X10" s="8" t="s">
        <v>119</v>
      </c>
      <c r="Y10" s="2" t="s">
        <v>87</v>
      </c>
      <c r="Z10" s="10">
        <v>37044000</v>
      </c>
    </row>
    <row r="11" spans="1:26" x14ac:dyDescent="0.25">
      <c r="A11" s="2">
        <v>10</v>
      </c>
      <c r="B11" s="4">
        <v>86</v>
      </c>
      <c r="C11" s="3">
        <v>42751</v>
      </c>
      <c r="D11" s="3">
        <f t="shared" si="1"/>
        <v>42754</v>
      </c>
      <c r="E11" s="3"/>
      <c r="F11" s="2" t="s">
        <v>116</v>
      </c>
      <c r="G11" s="2" t="s">
        <v>120</v>
      </c>
      <c r="H11" s="2" t="str">
        <f t="shared" si="0"/>
        <v>ADRIANA DEL PILAR NUÑEZ IBAÑEZ</v>
      </c>
      <c r="I11" s="2">
        <v>63550829</v>
      </c>
      <c r="J11" s="2">
        <v>7</v>
      </c>
      <c r="K11" s="2" t="s">
        <v>78</v>
      </c>
      <c r="L11" s="2" t="s">
        <v>22</v>
      </c>
      <c r="M11" s="2" t="s">
        <v>23</v>
      </c>
      <c r="N11" s="6">
        <v>1</v>
      </c>
      <c r="O11" s="2" t="s">
        <v>79</v>
      </c>
      <c r="P11" s="7">
        <v>42751</v>
      </c>
      <c r="Q11" s="2">
        <v>16317</v>
      </c>
      <c r="R11" s="7">
        <v>42751</v>
      </c>
      <c r="S11" s="3">
        <v>43100</v>
      </c>
      <c r="T11" s="6" t="s">
        <v>13</v>
      </c>
      <c r="U11" s="2" t="s">
        <v>9</v>
      </c>
      <c r="V11" s="2" t="s">
        <v>10</v>
      </c>
      <c r="W11" s="8" t="s">
        <v>121</v>
      </c>
      <c r="X11" s="8" t="s">
        <v>122</v>
      </c>
      <c r="Y11" s="2" t="s">
        <v>123</v>
      </c>
      <c r="Z11" s="10">
        <v>78012000</v>
      </c>
    </row>
    <row r="12" spans="1:26" x14ac:dyDescent="0.25">
      <c r="A12" s="2">
        <v>11</v>
      </c>
      <c r="B12" s="4">
        <v>331</v>
      </c>
      <c r="C12" s="3">
        <v>42758</v>
      </c>
      <c r="D12" s="3">
        <f t="shared" si="1"/>
        <v>42761</v>
      </c>
      <c r="E12" s="3"/>
      <c r="F12" s="2" t="s">
        <v>124</v>
      </c>
      <c r="G12" s="2" t="s">
        <v>125</v>
      </c>
      <c r="H12" s="2" t="str">
        <f t="shared" si="0"/>
        <v>ADRIANA ELIZABETH MEZA SANTANDER</v>
      </c>
      <c r="I12" s="2">
        <v>1124851607</v>
      </c>
      <c r="J12" s="2">
        <v>2</v>
      </c>
      <c r="K12" s="2" t="s">
        <v>78</v>
      </c>
      <c r="L12" s="2" t="s">
        <v>7</v>
      </c>
      <c r="M12" s="2" t="s">
        <v>126</v>
      </c>
      <c r="N12" s="6">
        <v>1</v>
      </c>
      <c r="O12" s="2" t="s">
        <v>14</v>
      </c>
      <c r="P12" s="7">
        <v>42758</v>
      </c>
      <c r="Q12" s="2">
        <v>41217</v>
      </c>
      <c r="R12" s="7">
        <v>42758</v>
      </c>
      <c r="S12" s="3">
        <v>43100</v>
      </c>
      <c r="T12" s="6" t="s">
        <v>11</v>
      </c>
      <c r="U12" s="2" t="s">
        <v>9</v>
      </c>
      <c r="V12" s="2" t="s">
        <v>10</v>
      </c>
      <c r="W12" s="8" t="s">
        <v>127</v>
      </c>
      <c r="X12" s="8" t="s">
        <v>128</v>
      </c>
      <c r="Y12" s="2" t="s">
        <v>129</v>
      </c>
      <c r="Z12" s="10">
        <v>67800000</v>
      </c>
    </row>
    <row r="13" spans="1:26" x14ac:dyDescent="0.25">
      <c r="A13" s="2">
        <v>12</v>
      </c>
      <c r="B13" s="4">
        <v>572</v>
      </c>
      <c r="C13" s="3">
        <v>42773</v>
      </c>
      <c r="D13" s="3">
        <f t="shared" si="1"/>
        <v>42776</v>
      </c>
      <c r="E13" s="3"/>
      <c r="F13" s="2" t="s">
        <v>130</v>
      </c>
      <c r="G13" s="2" t="s">
        <v>131</v>
      </c>
      <c r="H13" s="2" t="str">
        <f t="shared" si="0"/>
        <v>ADRIANA MARIA POSADA CHAMPUTIS</v>
      </c>
      <c r="I13" s="2">
        <v>1085282450</v>
      </c>
      <c r="J13" s="2">
        <v>0</v>
      </c>
      <c r="K13" s="2" t="s">
        <v>132</v>
      </c>
      <c r="L13" s="2" t="s">
        <v>7</v>
      </c>
      <c r="M13" s="2" t="s">
        <v>8</v>
      </c>
      <c r="N13" s="6">
        <v>1</v>
      </c>
      <c r="O13" s="2" t="s">
        <v>79</v>
      </c>
      <c r="P13" s="7">
        <v>42773</v>
      </c>
      <c r="Q13" s="2">
        <v>79717</v>
      </c>
      <c r="R13" s="7">
        <v>42773</v>
      </c>
      <c r="S13" s="3">
        <v>43100</v>
      </c>
      <c r="T13" s="6" t="s">
        <v>13</v>
      </c>
      <c r="U13" s="2" t="s">
        <v>133</v>
      </c>
      <c r="V13" s="2" t="s">
        <v>47</v>
      </c>
      <c r="W13" s="8" t="s">
        <v>134</v>
      </c>
      <c r="X13" s="8" t="s">
        <v>135</v>
      </c>
      <c r="Y13" s="2" t="s">
        <v>136</v>
      </c>
      <c r="Z13" s="10">
        <v>23067000</v>
      </c>
    </row>
    <row r="14" spans="1:26" x14ac:dyDescent="0.25">
      <c r="A14" s="2">
        <v>13</v>
      </c>
      <c r="B14" s="4">
        <v>720</v>
      </c>
      <c r="C14" s="3">
        <v>42786</v>
      </c>
      <c r="D14" s="3">
        <f t="shared" si="1"/>
        <v>42789</v>
      </c>
      <c r="E14" s="3"/>
      <c r="F14" s="2" t="s">
        <v>137</v>
      </c>
      <c r="G14" s="5" t="s">
        <v>138</v>
      </c>
      <c r="H14" s="2" t="str">
        <f t="shared" si="0"/>
        <v>ADRIANA MILENA GUALDRON BADILLO</v>
      </c>
      <c r="I14" s="2">
        <v>63505316</v>
      </c>
      <c r="J14" s="2">
        <v>1</v>
      </c>
      <c r="K14" s="2" t="s">
        <v>78</v>
      </c>
      <c r="L14" s="2" t="s">
        <v>33</v>
      </c>
      <c r="M14" s="2" t="s">
        <v>100</v>
      </c>
      <c r="N14" s="6">
        <v>1</v>
      </c>
      <c r="O14" s="2" t="s">
        <v>79</v>
      </c>
      <c r="P14" s="7">
        <v>42786</v>
      </c>
      <c r="Q14" s="2">
        <v>100017</v>
      </c>
      <c r="R14" s="7">
        <v>42786</v>
      </c>
      <c r="S14" s="3">
        <v>43100</v>
      </c>
      <c r="T14" s="6" t="s">
        <v>13</v>
      </c>
      <c r="U14" s="2" t="s">
        <v>9</v>
      </c>
      <c r="V14" s="2" t="s">
        <v>10</v>
      </c>
      <c r="W14" s="8" t="s">
        <v>139</v>
      </c>
      <c r="X14" s="8" t="s">
        <v>140</v>
      </c>
      <c r="Y14" s="2" t="s">
        <v>109</v>
      </c>
      <c r="Z14" s="10">
        <v>51695700</v>
      </c>
    </row>
    <row r="15" spans="1:26" x14ac:dyDescent="0.25">
      <c r="A15" s="2">
        <v>14</v>
      </c>
      <c r="B15" s="4">
        <v>1247</v>
      </c>
      <c r="C15" s="3">
        <v>42929</v>
      </c>
      <c r="D15" s="3">
        <f t="shared" si="1"/>
        <v>42932</v>
      </c>
      <c r="E15" s="3"/>
      <c r="F15" s="2" t="s">
        <v>141</v>
      </c>
      <c r="G15" s="2" t="s">
        <v>142</v>
      </c>
      <c r="H15" s="2" t="str">
        <f t="shared" si="0"/>
        <v>ADRIANA PATRICIA GUEVARA FERNANDEZ</v>
      </c>
      <c r="I15" s="2">
        <v>52428409</v>
      </c>
      <c r="J15" s="2">
        <v>6</v>
      </c>
      <c r="K15" s="2" t="s">
        <v>78</v>
      </c>
      <c r="L15" s="2" t="s">
        <v>15</v>
      </c>
      <c r="M15" s="2" t="s">
        <v>143</v>
      </c>
      <c r="N15" s="6">
        <v>1</v>
      </c>
      <c r="O15" s="2" t="s">
        <v>14</v>
      </c>
      <c r="P15" s="7">
        <v>42930</v>
      </c>
      <c r="Q15" s="2">
        <v>381517</v>
      </c>
      <c r="R15" s="7">
        <v>42929</v>
      </c>
      <c r="S15" s="3">
        <v>43100</v>
      </c>
      <c r="T15" s="6" t="s">
        <v>13</v>
      </c>
      <c r="U15" s="2" t="s">
        <v>9</v>
      </c>
      <c r="V15" s="2" t="s">
        <v>10</v>
      </c>
      <c r="W15" s="8" t="s">
        <v>144</v>
      </c>
      <c r="X15" s="8"/>
      <c r="Y15" s="2"/>
      <c r="Z15" s="10">
        <v>37494000</v>
      </c>
    </row>
    <row r="16" spans="1:26" x14ac:dyDescent="0.25">
      <c r="A16" s="2">
        <v>15</v>
      </c>
      <c r="B16" s="4">
        <v>280</v>
      </c>
      <c r="C16" s="3">
        <v>42755</v>
      </c>
      <c r="D16" s="3">
        <f t="shared" si="1"/>
        <v>42758</v>
      </c>
      <c r="E16" s="3"/>
      <c r="F16" s="2" t="s">
        <v>141</v>
      </c>
      <c r="G16" s="2" t="s">
        <v>145</v>
      </c>
      <c r="H16" s="2" t="str">
        <f t="shared" si="0"/>
        <v>ADRIANA PATRICIA ROA MORENO</v>
      </c>
      <c r="I16" s="2">
        <v>1121883221</v>
      </c>
      <c r="J16" s="2">
        <v>1</v>
      </c>
      <c r="K16" s="2" t="s">
        <v>78</v>
      </c>
      <c r="L16" s="2" t="s">
        <v>33</v>
      </c>
      <c r="M16" s="2" t="s">
        <v>34</v>
      </c>
      <c r="N16" s="6">
        <v>1</v>
      </c>
      <c r="O16" s="2" t="s">
        <v>14</v>
      </c>
      <c r="P16" s="7">
        <v>42755</v>
      </c>
      <c r="Q16" s="2">
        <v>35217</v>
      </c>
      <c r="R16" s="7">
        <v>42755</v>
      </c>
      <c r="S16" s="3">
        <v>43100</v>
      </c>
      <c r="T16" s="6" t="s">
        <v>13</v>
      </c>
      <c r="U16" s="2" t="s">
        <v>9</v>
      </c>
      <c r="V16" s="2" t="s">
        <v>10</v>
      </c>
      <c r="W16" s="8" t="s">
        <v>146</v>
      </c>
      <c r="X16" s="8" t="s">
        <v>147</v>
      </c>
      <c r="Y16" s="2" t="s">
        <v>148</v>
      </c>
      <c r="Z16" s="10">
        <v>34288600</v>
      </c>
    </row>
    <row r="17" spans="1:26" x14ac:dyDescent="0.25">
      <c r="A17" s="2">
        <v>16</v>
      </c>
      <c r="B17" s="4">
        <v>456</v>
      </c>
      <c r="C17" s="3">
        <v>42767</v>
      </c>
      <c r="D17" s="3">
        <f t="shared" si="1"/>
        <v>42770</v>
      </c>
      <c r="E17" s="3" t="s">
        <v>149</v>
      </c>
      <c r="F17" s="2" t="s">
        <v>150</v>
      </c>
      <c r="G17" s="2" t="s">
        <v>151</v>
      </c>
      <c r="H17" s="2" t="str">
        <f t="shared" si="0"/>
        <v>ADRIANGELA ELISA RAMIREZ MEDINA</v>
      </c>
      <c r="I17" s="2">
        <v>40773514</v>
      </c>
      <c r="J17" s="2">
        <v>6</v>
      </c>
      <c r="K17" s="2" t="s">
        <v>152</v>
      </c>
      <c r="L17" s="2" t="s">
        <v>22</v>
      </c>
      <c r="M17" s="2" t="s">
        <v>23</v>
      </c>
      <c r="N17" s="6">
        <v>5</v>
      </c>
      <c r="O17" s="2" t="s">
        <v>79</v>
      </c>
      <c r="P17" s="7">
        <v>42767</v>
      </c>
      <c r="Q17" s="2">
        <v>57817</v>
      </c>
      <c r="R17" s="7">
        <v>42767</v>
      </c>
      <c r="S17" s="3">
        <v>43100</v>
      </c>
      <c r="T17" s="6" t="s">
        <v>13</v>
      </c>
      <c r="U17" s="2" t="s">
        <v>153</v>
      </c>
      <c r="V17" s="2" t="s">
        <v>50</v>
      </c>
      <c r="W17" s="8" t="s">
        <v>154</v>
      </c>
      <c r="X17" s="8" t="s">
        <v>155</v>
      </c>
      <c r="Y17" s="2" t="s">
        <v>87</v>
      </c>
      <c r="Z17" s="10">
        <v>45111000</v>
      </c>
    </row>
    <row r="18" spans="1:26" x14ac:dyDescent="0.25">
      <c r="A18" s="2">
        <v>17</v>
      </c>
      <c r="B18" s="4">
        <v>1420</v>
      </c>
      <c r="C18" s="3">
        <v>43074</v>
      </c>
      <c r="D18" s="3">
        <f t="shared" si="1"/>
        <v>43077</v>
      </c>
      <c r="E18" s="3"/>
      <c r="F18" s="2" t="s">
        <v>156</v>
      </c>
      <c r="G18" s="2" t="s">
        <v>157</v>
      </c>
      <c r="H18" s="2" t="str">
        <f t="shared" si="0"/>
        <v>ALBA CAROLINA ZULUAGA HOYOS</v>
      </c>
      <c r="I18" s="2">
        <v>43972286</v>
      </c>
      <c r="J18" s="2">
        <v>6</v>
      </c>
      <c r="K18" s="2" t="s">
        <v>158</v>
      </c>
      <c r="L18" s="2" t="s">
        <v>22</v>
      </c>
      <c r="M18" s="2" t="s">
        <v>112</v>
      </c>
      <c r="N18" s="6">
        <v>1</v>
      </c>
      <c r="O18" s="2" t="s">
        <v>14</v>
      </c>
      <c r="P18" s="7">
        <v>43089</v>
      </c>
      <c r="Q18" s="2">
        <v>824617</v>
      </c>
      <c r="R18" s="7">
        <v>43074</v>
      </c>
      <c r="S18" s="3">
        <v>43100</v>
      </c>
      <c r="T18" s="6" t="s">
        <v>13</v>
      </c>
      <c r="U18" s="2" t="s">
        <v>159</v>
      </c>
      <c r="V18" s="2" t="s">
        <v>26</v>
      </c>
      <c r="W18" s="8" t="s">
        <v>160</v>
      </c>
      <c r="X18" s="8"/>
      <c r="Y18" s="2"/>
      <c r="Z18" s="10">
        <v>4116000</v>
      </c>
    </row>
    <row r="19" spans="1:26" x14ac:dyDescent="0.25">
      <c r="A19" s="2">
        <v>18</v>
      </c>
      <c r="B19" s="4">
        <v>1345</v>
      </c>
      <c r="C19" s="3">
        <v>43038</v>
      </c>
      <c r="D19" s="3">
        <f t="shared" si="1"/>
        <v>43041</v>
      </c>
      <c r="E19" s="3"/>
      <c r="F19" s="2" t="s">
        <v>161</v>
      </c>
      <c r="G19" s="2" t="s">
        <v>162</v>
      </c>
      <c r="H19" s="2" t="str">
        <f t="shared" si="0"/>
        <v>ALBA EDITH CRISTANCHO GIL</v>
      </c>
      <c r="I19" s="2">
        <v>35510614</v>
      </c>
      <c r="J19" s="2">
        <v>8</v>
      </c>
      <c r="K19" s="2" t="s">
        <v>78</v>
      </c>
      <c r="L19" s="2" t="s">
        <v>12</v>
      </c>
      <c r="M19" s="2" t="s">
        <v>163</v>
      </c>
      <c r="N19" s="6">
        <v>1</v>
      </c>
      <c r="O19" s="2" t="s">
        <v>14</v>
      </c>
      <c r="P19" s="7">
        <v>43040</v>
      </c>
      <c r="Q19" s="2">
        <v>673617</v>
      </c>
      <c r="R19" s="7">
        <v>43038</v>
      </c>
      <c r="S19" s="3">
        <v>43100</v>
      </c>
      <c r="T19" s="6" t="s">
        <v>13</v>
      </c>
      <c r="U19" s="2" t="s">
        <v>9</v>
      </c>
      <c r="V19" s="2" t="s">
        <v>10</v>
      </c>
      <c r="W19" s="8" t="s">
        <v>164</v>
      </c>
      <c r="X19" s="8"/>
      <c r="Y19" s="2"/>
      <c r="Z19" s="10">
        <v>6837900</v>
      </c>
    </row>
    <row r="20" spans="1:26" x14ac:dyDescent="0.25">
      <c r="A20" s="2">
        <v>19</v>
      </c>
      <c r="B20" s="4">
        <v>721</v>
      </c>
      <c r="C20" s="3">
        <v>42786</v>
      </c>
      <c r="D20" s="3">
        <f t="shared" si="1"/>
        <v>42789</v>
      </c>
      <c r="E20" s="3"/>
      <c r="F20" s="2" t="s">
        <v>165</v>
      </c>
      <c r="G20" s="2" t="s">
        <v>166</v>
      </c>
      <c r="H20" s="2" t="str">
        <f t="shared" si="0"/>
        <v>ALBA GENETTE MARTINEZ CASTRO</v>
      </c>
      <c r="I20" s="2">
        <v>51684092</v>
      </c>
      <c r="J20" s="2">
        <v>8</v>
      </c>
      <c r="K20" s="2" t="s">
        <v>78</v>
      </c>
      <c r="L20" s="2" t="s">
        <v>33</v>
      </c>
      <c r="M20" s="2" t="s">
        <v>100</v>
      </c>
      <c r="N20" s="6">
        <v>1</v>
      </c>
      <c r="O20" s="2" t="s">
        <v>79</v>
      </c>
      <c r="P20" s="7">
        <v>42786</v>
      </c>
      <c r="Q20" s="2">
        <v>100117</v>
      </c>
      <c r="R20" s="7">
        <v>42786</v>
      </c>
      <c r="S20" s="3">
        <v>43100</v>
      </c>
      <c r="T20" s="6" t="s">
        <v>13</v>
      </c>
      <c r="U20" s="2" t="s">
        <v>9</v>
      </c>
      <c r="V20" s="2" t="s">
        <v>10</v>
      </c>
      <c r="W20" s="8" t="s">
        <v>167</v>
      </c>
      <c r="X20" s="8" t="s">
        <v>168</v>
      </c>
      <c r="Y20" s="2" t="s">
        <v>109</v>
      </c>
      <c r="Z20" s="10">
        <v>51695700</v>
      </c>
    </row>
    <row r="21" spans="1:26" x14ac:dyDescent="0.25">
      <c r="A21" s="2">
        <v>20</v>
      </c>
      <c r="B21" s="4">
        <v>1358</v>
      </c>
      <c r="C21" s="3">
        <v>43042</v>
      </c>
      <c r="D21" s="3">
        <f t="shared" si="1"/>
        <v>43045</v>
      </c>
      <c r="E21" s="3"/>
      <c r="F21" s="2" t="s">
        <v>169</v>
      </c>
      <c r="G21" s="2" t="s">
        <v>170</v>
      </c>
      <c r="H21" s="2" t="str">
        <f t="shared" si="0"/>
        <v>ALBA LORENA CHAVES PABON</v>
      </c>
      <c r="I21" s="2">
        <v>1085916373</v>
      </c>
      <c r="J21" s="2">
        <v>4</v>
      </c>
      <c r="K21" s="2" t="s">
        <v>78</v>
      </c>
      <c r="L21" s="2" t="s">
        <v>12</v>
      </c>
      <c r="M21" s="2" t="s">
        <v>163</v>
      </c>
      <c r="N21" s="6">
        <v>1</v>
      </c>
      <c r="O21" s="2" t="s">
        <v>14</v>
      </c>
      <c r="P21" s="7">
        <v>43046</v>
      </c>
      <c r="Q21" s="2">
        <v>689817</v>
      </c>
      <c r="R21" s="7">
        <v>43042</v>
      </c>
      <c r="S21" s="3">
        <v>43100</v>
      </c>
      <c r="T21" s="6" t="s">
        <v>13</v>
      </c>
      <c r="U21" s="2" t="s">
        <v>9</v>
      </c>
      <c r="V21" s="2" t="s">
        <v>10</v>
      </c>
      <c r="W21" s="8" t="s">
        <v>171</v>
      </c>
      <c r="X21" s="8"/>
      <c r="Y21" s="2"/>
      <c r="Z21" s="10">
        <v>7008000</v>
      </c>
    </row>
    <row r="22" spans="1:26" x14ac:dyDescent="0.25">
      <c r="A22" s="2">
        <v>21</v>
      </c>
      <c r="B22" s="4">
        <v>413</v>
      </c>
      <c r="C22" s="3">
        <v>42765</v>
      </c>
      <c r="D22" s="3">
        <f t="shared" si="1"/>
        <v>42768</v>
      </c>
      <c r="E22" s="3"/>
      <c r="F22" s="2" t="s">
        <v>172</v>
      </c>
      <c r="G22" s="2" t="s">
        <v>173</v>
      </c>
      <c r="H22" s="2" t="str">
        <f t="shared" si="0"/>
        <v>ALBA ROCIO SANTANA GONZALEZ</v>
      </c>
      <c r="I22" s="2">
        <v>1010176834</v>
      </c>
      <c r="J22" s="2">
        <v>9</v>
      </c>
      <c r="K22" s="2" t="s">
        <v>78</v>
      </c>
      <c r="L22" s="2" t="s">
        <v>20</v>
      </c>
      <c r="M22" s="2" t="s">
        <v>20</v>
      </c>
      <c r="N22" s="6">
        <v>1</v>
      </c>
      <c r="O22" s="2" t="s">
        <v>174</v>
      </c>
      <c r="P22" s="7">
        <v>42765</v>
      </c>
      <c r="Q22" s="2">
        <v>53617</v>
      </c>
      <c r="R22" s="7">
        <v>42765</v>
      </c>
      <c r="S22" s="3">
        <v>43100</v>
      </c>
      <c r="T22" s="6" t="s">
        <v>13</v>
      </c>
      <c r="U22" s="2" t="s">
        <v>9</v>
      </c>
      <c r="V22" s="2" t="s">
        <v>10</v>
      </c>
      <c r="W22" s="8" t="s">
        <v>175</v>
      </c>
      <c r="X22" s="8" t="s">
        <v>176</v>
      </c>
      <c r="Y22" s="2" t="s">
        <v>177</v>
      </c>
      <c r="Z22" s="10">
        <v>78399998</v>
      </c>
    </row>
    <row r="23" spans="1:26" x14ac:dyDescent="0.25">
      <c r="A23" s="2">
        <v>22</v>
      </c>
      <c r="B23" s="4">
        <v>439</v>
      </c>
      <c r="C23" s="3">
        <v>42767</v>
      </c>
      <c r="D23" s="3">
        <f t="shared" si="1"/>
        <v>42770</v>
      </c>
      <c r="E23" s="3"/>
      <c r="F23" s="2" t="s">
        <v>178</v>
      </c>
      <c r="G23" s="2" t="s">
        <v>179</v>
      </c>
      <c r="H23" s="2" t="str">
        <f t="shared" si="0"/>
        <v>ALBERTO CUARAN CHACON</v>
      </c>
      <c r="I23" s="2">
        <v>12964375</v>
      </c>
      <c r="J23" s="2">
        <v>7</v>
      </c>
      <c r="K23" s="2" t="s">
        <v>132</v>
      </c>
      <c r="L23" s="2" t="s">
        <v>12</v>
      </c>
      <c r="M23" s="2" t="s">
        <v>163</v>
      </c>
      <c r="N23" s="6">
        <v>5</v>
      </c>
      <c r="O23" s="2" t="s">
        <v>79</v>
      </c>
      <c r="P23" s="7">
        <v>42767</v>
      </c>
      <c r="Q23" s="2">
        <v>56117</v>
      </c>
      <c r="R23" s="7">
        <v>42767</v>
      </c>
      <c r="S23" s="3">
        <v>43100</v>
      </c>
      <c r="T23" s="6" t="s">
        <v>13</v>
      </c>
      <c r="U23" s="2" t="s">
        <v>133</v>
      </c>
      <c r="V23" s="2" t="s">
        <v>47</v>
      </c>
      <c r="W23" s="8" t="s">
        <v>180</v>
      </c>
      <c r="X23" s="8" t="s">
        <v>181</v>
      </c>
      <c r="Y23" s="2" t="s">
        <v>87</v>
      </c>
      <c r="Z23" s="10">
        <v>45276000</v>
      </c>
    </row>
    <row r="24" spans="1:26" x14ac:dyDescent="0.25">
      <c r="A24" s="2">
        <v>23</v>
      </c>
      <c r="B24" s="4">
        <v>1389</v>
      </c>
      <c r="C24" s="3">
        <v>43053</v>
      </c>
      <c r="D24" s="3">
        <f>+C24+3</f>
        <v>43056</v>
      </c>
      <c r="E24" s="3"/>
      <c r="F24" s="2" t="s">
        <v>182</v>
      </c>
      <c r="G24" s="2" t="s">
        <v>183</v>
      </c>
      <c r="H24" s="2" t="str">
        <f t="shared" si="0"/>
        <v>ALBERTO ANIBAL RAMIREZ ZULUAGA</v>
      </c>
      <c r="I24" s="2">
        <v>10064257</v>
      </c>
      <c r="J24" s="2">
        <v>7</v>
      </c>
      <c r="K24" s="2" t="s">
        <v>78</v>
      </c>
      <c r="L24" s="2" t="s">
        <v>33</v>
      </c>
      <c r="M24" s="2" t="s">
        <v>100</v>
      </c>
      <c r="N24" s="6">
        <v>1</v>
      </c>
      <c r="O24" s="2" t="s">
        <v>14</v>
      </c>
      <c r="P24" s="7">
        <v>43055</v>
      </c>
      <c r="Q24" s="2">
        <v>731317</v>
      </c>
      <c r="R24" s="7">
        <v>43053</v>
      </c>
      <c r="S24" s="3">
        <v>43100</v>
      </c>
      <c r="T24" s="6" t="s">
        <v>13</v>
      </c>
      <c r="U24" s="2" t="s">
        <v>9</v>
      </c>
      <c r="V24" s="2" t="s">
        <v>10</v>
      </c>
      <c r="W24" s="8" t="s">
        <v>101</v>
      </c>
      <c r="X24" s="8"/>
      <c r="Y24" s="2"/>
      <c r="Z24" s="10">
        <v>7380000</v>
      </c>
    </row>
    <row r="25" spans="1:26" x14ac:dyDescent="0.25">
      <c r="A25" s="2">
        <v>24</v>
      </c>
      <c r="B25" s="4">
        <v>901</v>
      </c>
      <c r="C25" s="3">
        <v>42802</v>
      </c>
      <c r="D25" s="3">
        <f t="shared" si="1"/>
        <v>42805</v>
      </c>
      <c r="E25" s="3"/>
      <c r="F25" s="5" t="s">
        <v>184</v>
      </c>
      <c r="G25" s="2" t="s">
        <v>185</v>
      </c>
      <c r="H25" s="2" t="str">
        <f t="shared" si="0"/>
        <v>ALBERTO JAVIER VEGA MONTERO</v>
      </c>
      <c r="I25" s="2">
        <v>1123730903</v>
      </c>
      <c r="J25" s="2">
        <v>5</v>
      </c>
      <c r="K25" s="2" t="s">
        <v>90</v>
      </c>
      <c r="L25" s="2" t="s">
        <v>15</v>
      </c>
      <c r="M25" s="2" t="s">
        <v>186</v>
      </c>
      <c r="N25" s="6">
        <v>1</v>
      </c>
      <c r="O25" s="2" t="s">
        <v>14</v>
      </c>
      <c r="P25" s="7">
        <v>42802</v>
      </c>
      <c r="Q25" s="2">
        <v>126917</v>
      </c>
      <c r="R25" s="7">
        <v>42802</v>
      </c>
      <c r="S25" s="3">
        <v>43100</v>
      </c>
      <c r="T25" s="6" t="s">
        <v>13</v>
      </c>
      <c r="U25" s="2" t="s">
        <v>187</v>
      </c>
      <c r="V25" s="2" t="s">
        <v>41</v>
      </c>
      <c r="W25" s="8" t="s">
        <v>188</v>
      </c>
      <c r="X25" s="8" t="s">
        <v>189</v>
      </c>
      <c r="Y25" s="2" t="s">
        <v>87</v>
      </c>
      <c r="Z25" s="10">
        <v>42000000</v>
      </c>
    </row>
    <row r="26" spans="1:26" x14ac:dyDescent="0.25">
      <c r="A26" s="2">
        <v>25</v>
      </c>
      <c r="B26" s="4">
        <v>179</v>
      </c>
      <c r="C26" s="3">
        <v>42753</v>
      </c>
      <c r="D26" s="3">
        <f t="shared" si="1"/>
        <v>42756</v>
      </c>
      <c r="E26" s="3"/>
      <c r="F26" s="2" t="s">
        <v>190</v>
      </c>
      <c r="G26" s="2" t="s">
        <v>191</v>
      </c>
      <c r="H26" s="2" t="str">
        <f t="shared" si="0"/>
        <v>ALCIRA VELASQUEZ BAQUERO</v>
      </c>
      <c r="I26" s="2">
        <v>40379426</v>
      </c>
      <c r="J26" s="2">
        <v>7</v>
      </c>
      <c r="K26" s="2" t="s">
        <v>78</v>
      </c>
      <c r="L26" s="2" t="s">
        <v>15</v>
      </c>
      <c r="M26" s="2" t="s">
        <v>19</v>
      </c>
      <c r="N26" s="6">
        <v>1</v>
      </c>
      <c r="O26" s="2" t="s">
        <v>14</v>
      </c>
      <c r="P26" s="7">
        <v>42755</v>
      </c>
      <c r="Q26" s="2">
        <v>24917</v>
      </c>
      <c r="R26" s="7">
        <v>42753</v>
      </c>
      <c r="S26" s="3">
        <v>43100</v>
      </c>
      <c r="T26" s="6" t="s">
        <v>13</v>
      </c>
      <c r="U26" s="2" t="s">
        <v>9</v>
      </c>
      <c r="V26" s="2" t="s">
        <v>10</v>
      </c>
      <c r="W26" s="8" t="s">
        <v>107</v>
      </c>
      <c r="X26" s="8" t="s">
        <v>108</v>
      </c>
      <c r="Y26" s="2" t="s">
        <v>109</v>
      </c>
      <c r="Z26" s="10">
        <v>60016000</v>
      </c>
    </row>
    <row r="27" spans="1:26" x14ac:dyDescent="0.25">
      <c r="A27" s="2">
        <v>26</v>
      </c>
      <c r="B27" s="4">
        <v>95</v>
      </c>
      <c r="C27" s="3">
        <v>42752</v>
      </c>
      <c r="D27" s="3">
        <f t="shared" si="1"/>
        <v>42755</v>
      </c>
      <c r="E27" s="3"/>
      <c r="F27" s="2" t="s">
        <v>192</v>
      </c>
      <c r="G27" s="2" t="s">
        <v>193</v>
      </c>
      <c r="H27" s="2" t="str">
        <f t="shared" si="0"/>
        <v>ALEJANDRA MARTINEZ ROJAS</v>
      </c>
      <c r="I27" s="2">
        <v>1018429456</v>
      </c>
      <c r="J27" s="2">
        <v>4</v>
      </c>
      <c r="K27" s="2" t="s">
        <v>78</v>
      </c>
      <c r="L27" s="2" t="s">
        <v>33</v>
      </c>
      <c r="M27" s="2" t="s">
        <v>100</v>
      </c>
      <c r="N27" s="6">
        <v>1</v>
      </c>
      <c r="O27" s="2" t="s">
        <v>79</v>
      </c>
      <c r="P27" s="7">
        <v>42752</v>
      </c>
      <c r="Q27" s="2">
        <v>17417</v>
      </c>
      <c r="R27" s="7">
        <v>42752</v>
      </c>
      <c r="S27" s="3">
        <v>43100</v>
      </c>
      <c r="T27" s="6" t="s">
        <v>13</v>
      </c>
      <c r="U27" s="2" t="s">
        <v>9</v>
      </c>
      <c r="V27" s="2" t="s">
        <v>10</v>
      </c>
      <c r="W27" s="8" t="s">
        <v>194</v>
      </c>
      <c r="X27" s="8" t="s">
        <v>195</v>
      </c>
      <c r="Y27" s="2" t="s">
        <v>196</v>
      </c>
      <c r="Z27" s="10">
        <v>21106000</v>
      </c>
    </row>
    <row r="28" spans="1:26" x14ac:dyDescent="0.25">
      <c r="A28" s="2">
        <v>27</v>
      </c>
      <c r="B28" s="4">
        <v>1281</v>
      </c>
      <c r="C28" s="3">
        <v>42955</v>
      </c>
      <c r="D28" s="3">
        <f t="shared" si="1"/>
        <v>42958</v>
      </c>
      <c r="E28" s="3"/>
      <c r="F28" s="2" t="s">
        <v>192</v>
      </c>
      <c r="G28" s="2" t="s">
        <v>197</v>
      </c>
      <c r="H28" s="2" t="str">
        <f t="shared" si="0"/>
        <v>ALEJANDRA RODRIGUEZ HERNANDEZ</v>
      </c>
      <c r="I28" s="2">
        <v>52958616</v>
      </c>
      <c r="J28" s="2">
        <v>8</v>
      </c>
      <c r="K28" s="2" t="s">
        <v>78</v>
      </c>
      <c r="L28" s="2" t="s">
        <v>12</v>
      </c>
      <c r="M28" s="2" t="s">
        <v>198</v>
      </c>
      <c r="N28" s="6">
        <v>1</v>
      </c>
      <c r="O28" s="2" t="s">
        <v>79</v>
      </c>
      <c r="P28" s="7">
        <v>42955</v>
      </c>
      <c r="Q28" s="2">
        <v>438217</v>
      </c>
      <c r="R28" s="7">
        <v>42955</v>
      </c>
      <c r="S28" s="3">
        <v>43100</v>
      </c>
      <c r="T28" s="6" t="s">
        <v>13</v>
      </c>
      <c r="U28" s="2" t="s">
        <v>9</v>
      </c>
      <c r="V28" s="2" t="s">
        <v>10</v>
      </c>
      <c r="W28" s="8" t="s">
        <v>199</v>
      </c>
      <c r="X28" s="8"/>
      <c r="Y28" s="2"/>
      <c r="Z28" s="10">
        <v>14160000</v>
      </c>
    </row>
    <row r="29" spans="1:26" x14ac:dyDescent="0.25">
      <c r="A29" s="2">
        <v>28</v>
      </c>
      <c r="B29" s="4">
        <v>1150</v>
      </c>
      <c r="C29" s="3">
        <v>42878</v>
      </c>
      <c r="D29" s="3">
        <f t="shared" si="1"/>
        <v>42881</v>
      </c>
      <c r="E29" s="3"/>
      <c r="F29" s="2" t="s">
        <v>200</v>
      </c>
      <c r="G29" s="2" t="s">
        <v>201</v>
      </c>
      <c r="H29" s="2" t="str">
        <f t="shared" si="0"/>
        <v>ALEJANDRA CAROLINA BUITRAGO FIGUEROA</v>
      </c>
      <c r="I29" s="2">
        <v>1136886220</v>
      </c>
      <c r="J29" s="2">
        <v>0</v>
      </c>
      <c r="K29" s="2" t="s">
        <v>78</v>
      </c>
      <c r="L29" s="2" t="s">
        <v>22</v>
      </c>
      <c r="M29" s="2" t="s">
        <v>112</v>
      </c>
      <c r="N29" s="6">
        <v>1</v>
      </c>
      <c r="O29" s="2" t="s">
        <v>14</v>
      </c>
      <c r="P29" s="7">
        <v>42878</v>
      </c>
      <c r="Q29" s="2">
        <v>260317</v>
      </c>
      <c r="R29" s="7">
        <v>42878</v>
      </c>
      <c r="S29" s="3">
        <v>43100</v>
      </c>
      <c r="T29" s="6" t="s">
        <v>13</v>
      </c>
      <c r="U29" s="2" t="s">
        <v>9</v>
      </c>
      <c r="V29" s="2" t="s">
        <v>10</v>
      </c>
      <c r="W29" s="8" t="s">
        <v>202</v>
      </c>
      <c r="X29" s="8"/>
      <c r="Y29" s="2" t="s">
        <v>148</v>
      </c>
      <c r="Z29" s="10">
        <v>22089600</v>
      </c>
    </row>
    <row r="30" spans="1:26" x14ac:dyDescent="0.25">
      <c r="A30" s="2">
        <v>29</v>
      </c>
      <c r="B30" s="4">
        <v>1434</v>
      </c>
      <c r="C30" s="3">
        <v>43081</v>
      </c>
      <c r="D30" s="12">
        <f t="shared" si="1"/>
        <v>43084</v>
      </c>
      <c r="E30" s="3"/>
      <c r="F30" s="2" t="s">
        <v>203</v>
      </c>
      <c r="G30" s="2" t="s">
        <v>204</v>
      </c>
      <c r="H30" s="2" t="str">
        <f t="shared" si="0"/>
        <v>ALEJANDRA GABRIELA ABASOLO GOMEZ</v>
      </c>
      <c r="I30" s="2">
        <v>36950716</v>
      </c>
      <c r="J30" s="2">
        <v>1</v>
      </c>
      <c r="K30" s="2" t="s">
        <v>132</v>
      </c>
      <c r="L30" s="2" t="s">
        <v>22</v>
      </c>
      <c r="M30" s="2" t="s">
        <v>23</v>
      </c>
      <c r="N30" s="6">
        <v>1</v>
      </c>
      <c r="O30" s="2" t="s">
        <v>14</v>
      </c>
      <c r="P30" s="7">
        <v>43082</v>
      </c>
      <c r="Q30" s="2">
        <v>127617</v>
      </c>
      <c r="R30" s="7">
        <v>43081</v>
      </c>
      <c r="S30" s="3">
        <v>43100</v>
      </c>
      <c r="T30" s="6" t="s">
        <v>11</v>
      </c>
      <c r="U30" s="2" t="s">
        <v>133</v>
      </c>
      <c r="V30" s="2" t="s">
        <v>47</v>
      </c>
      <c r="W30" s="8" t="s">
        <v>205</v>
      </c>
      <c r="X30" s="8"/>
      <c r="Y30" s="2"/>
      <c r="Z30" s="10">
        <v>6058200</v>
      </c>
    </row>
    <row r="31" spans="1:26" x14ac:dyDescent="0.25">
      <c r="A31" s="2">
        <v>30</v>
      </c>
      <c r="B31" s="4">
        <v>265</v>
      </c>
      <c r="C31" s="3">
        <v>42754</v>
      </c>
      <c r="D31" s="3">
        <f t="shared" si="1"/>
        <v>42757</v>
      </c>
      <c r="E31" s="3"/>
      <c r="F31" s="2" t="s">
        <v>206</v>
      </c>
      <c r="G31" s="2" t="s">
        <v>207</v>
      </c>
      <c r="H31" s="2" t="str">
        <f t="shared" si="0"/>
        <v>ALEJANDRA MARIA BERNAL CASTRO</v>
      </c>
      <c r="I31" s="2">
        <v>1022332388</v>
      </c>
      <c r="J31" s="2">
        <v>8</v>
      </c>
      <c r="K31" s="2" t="s">
        <v>78</v>
      </c>
      <c r="L31" s="2" t="s">
        <v>22</v>
      </c>
      <c r="M31" s="2" t="s">
        <v>23</v>
      </c>
      <c r="N31" s="6">
        <v>1</v>
      </c>
      <c r="O31" s="2" t="s">
        <v>79</v>
      </c>
      <c r="P31" s="7">
        <v>42754</v>
      </c>
      <c r="Q31" s="2">
        <v>33417</v>
      </c>
      <c r="R31" s="7">
        <v>42754</v>
      </c>
      <c r="S31" s="3">
        <v>43100</v>
      </c>
      <c r="T31" s="6" t="s">
        <v>13</v>
      </c>
      <c r="U31" s="2" t="s">
        <v>9</v>
      </c>
      <c r="V31" s="2" t="s">
        <v>10</v>
      </c>
      <c r="W31" s="8" t="s">
        <v>208</v>
      </c>
      <c r="X31" s="8" t="s">
        <v>209</v>
      </c>
      <c r="Y31" s="2" t="s">
        <v>87</v>
      </c>
      <c r="Z31" s="10">
        <v>47161500</v>
      </c>
    </row>
    <row r="32" spans="1:26" x14ac:dyDescent="0.25">
      <c r="A32" s="2">
        <v>31</v>
      </c>
      <c r="B32" s="4">
        <v>87</v>
      </c>
      <c r="C32" s="3">
        <v>42751</v>
      </c>
      <c r="D32" s="3">
        <f t="shared" si="1"/>
        <v>42754</v>
      </c>
      <c r="E32" s="3"/>
      <c r="F32" s="2" t="s">
        <v>206</v>
      </c>
      <c r="G32" s="2" t="s">
        <v>210</v>
      </c>
      <c r="H32" s="2" t="str">
        <f t="shared" si="0"/>
        <v>ALEJANDRA MARIA PACHON ROJAS</v>
      </c>
      <c r="I32" s="2">
        <v>35426136</v>
      </c>
      <c r="J32" s="2">
        <v>1</v>
      </c>
      <c r="K32" s="2" t="s">
        <v>78</v>
      </c>
      <c r="L32" s="2" t="s">
        <v>22</v>
      </c>
      <c r="M32" s="2" t="s">
        <v>23</v>
      </c>
      <c r="N32" s="6">
        <v>1</v>
      </c>
      <c r="O32" s="2" t="s">
        <v>79</v>
      </c>
      <c r="P32" s="7">
        <v>42751</v>
      </c>
      <c r="Q32" s="2">
        <v>16417</v>
      </c>
      <c r="R32" s="7">
        <v>42751</v>
      </c>
      <c r="S32" s="3">
        <v>43100</v>
      </c>
      <c r="T32" s="6" t="s">
        <v>13</v>
      </c>
      <c r="U32" s="2" t="s">
        <v>9</v>
      </c>
      <c r="V32" s="2" t="s">
        <v>10</v>
      </c>
      <c r="W32" s="8" t="s">
        <v>211</v>
      </c>
      <c r="X32" s="8" t="s">
        <v>212</v>
      </c>
      <c r="Y32" s="2" t="s">
        <v>109</v>
      </c>
      <c r="Z32" s="10">
        <v>57600000</v>
      </c>
    </row>
    <row r="33" spans="1:26" x14ac:dyDescent="0.25">
      <c r="A33" s="2">
        <v>32</v>
      </c>
      <c r="B33" s="4">
        <v>1253</v>
      </c>
      <c r="C33" s="3">
        <v>42934</v>
      </c>
      <c r="D33" s="3">
        <f t="shared" si="1"/>
        <v>42937</v>
      </c>
      <c r="E33" s="3"/>
      <c r="F33" s="2" t="s">
        <v>213</v>
      </c>
      <c r="G33" s="2" t="s">
        <v>214</v>
      </c>
      <c r="H33" s="2" t="str">
        <f t="shared" si="0"/>
        <v>ALEX JAVIER PINZON REYES</v>
      </c>
      <c r="I33" s="2">
        <v>79998865</v>
      </c>
      <c r="J33" s="2">
        <v>4</v>
      </c>
      <c r="K33" s="2" t="s">
        <v>78</v>
      </c>
      <c r="L33" s="2" t="s">
        <v>12</v>
      </c>
      <c r="M33" s="2" t="s">
        <v>12</v>
      </c>
      <c r="N33" s="6">
        <v>1</v>
      </c>
      <c r="O33" s="2" t="s">
        <v>79</v>
      </c>
      <c r="P33" s="7">
        <v>42934</v>
      </c>
      <c r="Q33" s="2">
        <v>391517</v>
      </c>
      <c r="R33" s="7">
        <v>42934</v>
      </c>
      <c r="S33" s="3">
        <v>43100</v>
      </c>
      <c r="T33" s="6" t="s">
        <v>13</v>
      </c>
      <c r="U33" s="2" t="s">
        <v>9</v>
      </c>
      <c r="V33" s="2" t="s">
        <v>10</v>
      </c>
      <c r="W33" s="8" t="s">
        <v>215</v>
      </c>
      <c r="X33" s="8"/>
      <c r="Y33" s="2"/>
      <c r="Z33" s="10">
        <v>21024000</v>
      </c>
    </row>
    <row r="34" spans="1:26" x14ac:dyDescent="0.25">
      <c r="A34" s="2">
        <v>33</v>
      </c>
      <c r="B34" s="4">
        <v>561</v>
      </c>
      <c r="C34" s="3">
        <v>42769</v>
      </c>
      <c r="D34" s="3">
        <f t="shared" si="1"/>
        <v>42772</v>
      </c>
      <c r="E34" s="3" t="s">
        <v>149</v>
      </c>
      <c r="F34" s="2" t="s">
        <v>216</v>
      </c>
      <c r="G34" s="2" t="s">
        <v>217</v>
      </c>
      <c r="H34" s="2" t="str">
        <f t="shared" si="0"/>
        <v>ALEX MAURICIO BONILLA ORTIZ</v>
      </c>
      <c r="I34" s="2">
        <v>1023882464</v>
      </c>
      <c r="J34" s="2">
        <v>2</v>
      </c>
      <c r="K34" s="2" t="s">
        <v>78</v>
      </c>
      <c r="L34" s="2" t="s">
        <v>22</v>
      </c>
      <c r="M34" s="2" t="s">
        <v>112</v>
      </c>
      <c r="N34" s="6">
        <v>1</v>
      </c>
      <c r="O34" s="2" t="s">
        <v>14</v>
      </c>
      <c r="P34" s="7">
        <v>42772</v>
      </c>
      <c r="Q34" s="2">
        <v>76017</v>
      </c>
      <c r="R34" s="7">
        <v>42772</v>
      </c>
      <c r="S34" s="3">
        <v>43100</v>
      </c>
      <c r="T34" s="6" t="s">
        <v>13</v>
      </c>
      <c r="U34" s="2" t="s">
        <v>9</v>
      </c>
      <c r="V34" s="2" t="s">
        <v>10</v>
      </c>
      <c r="W34" s="8" t="s">
        <v>218</v>
      </c>
      <c r="X34" s="8" t="s">
        <v>219</v>
      </c>
      <c r="Y34" s="2" t="s">
        <v>87</v>
      </c>
      <c r="Z34" s="10">
        <v>45276000</v>
      </c>
    </row>
    <row r="35" spans="1:26" x14ac:dyDescent="0.25">
      <c r="A35" s="2">
        <v>34</v>
      </c>
      <c r="B35" s="4">
        <v>322</v>
      </c>
      <c r="C35" s="3">
        <v>42826</v>
      </c>
      <c r="D35" s="3">
        <f t="shared" si="1"/>
        <v>42829</v>
      </c>
      <c r="E35" s="3"/>
      <c r="F35" s="2" t="s">
        <v>220</v>
      </c>
      <c r="G35" s="2" t="s">
        <v>221</v>
      </c>
      <c r="H35" s="2" t="str">
        <f t="shared" si="0"/>
        <v>ALEXANDER ARIAS CASTRILLON</v>
      </c>
      <c r="I35" s="2">
        <v>79750564</v>
      </c>
      <c r="J35" s="2">
        <v>7</v>
      </c>
      <c r="K35" s="2" t="s">
        <v>78</v>
      </c>
      <c r="L35" s="2" t="s">
        <v>15</v>
      </c>
      <c r="M35" s="2" t="s">
        <v>19</v>
      </c>
      <c r="N35" s="6">
        <v>1</v>
      </c>
      <c r="O35" s="2" t="s">
        <v>14</v>
      </c>
      <c r="P35" s="7">
        <v>42826</v>
      </c>
      <c r="Q35" s="2">
        <v>166417</v>
      </c>
      <c r="R35" s="7">
        <v>42829</v>
      </c>
      <c r="S35" s="3">
        <v>43100</v>
      </c>
      <c r="T35" s="6" t="s">
        <v>13</v>
      </c>
      <c r="U35" s="2" t="s">
        <v>9</v>
      </c>
      <c r="V35" s="2" t="s">
        <v>10</v>
      </c>
      <c r="W35" s="8" t="s">
        <v>107</v>
      </c>
      <c r="X35" s="8" t="s">
        <v>222</v>
      </c>
      <c r="Y35" s="2" t="s">
        <v>109</v>
      </c>
      <c r="Z35" s="10">
        <v>46035000</v>
      </c>
    </row>
    <row r="36" spans="1:26" x14ac:dyDescent="0.25">
      <c r="A36" s="2">
        <v>35</v>
      </c>
      <c r="B36" s="4">
        <v>635</v>
      </c>
      <c r="C36" s="3">
        <v>42779</v>
      </c>
      <c r="D36" s="3">
        <f t="shared" si="1"/>
        <v>42782</v>
      </c>
      <c r="E36" s="3"/>
      <c r="F36" s="2" t="s">
        <v>220</v>
      </c>
      <c r="G36" s="2" t="s">
        <v>223</v>
      </c>
      <c r="H36" s="2" t="str">
        <f t="shared" si="0"/>
        <v>ALEXANDER AYA OTAVO</v>
      </c>
      <c r="I36" s="2">
        <v>5971385</v>
      </c>
      <c r="J36" s="2">
        <v>4</v>
      </c>
      <c r="K36" s="2" t="s">
        <v>78</v>
      </c>
      <c r="L36" s="2" t="s">
        <v>7</v>
      </c>
      <c r="M36" s="2" t="s">
        <v>126</v>
      </c>
      <c r="N36" s="6">
        <v>1</v>
      </c>
      <c r="O36" s="2" t="s">
        <v>79</v>
      </c>
      <c r="P36" s="7">
        <v>42779</v>
      </c>
      <c r="Q36" s="2">
        <v>89817</v>
      </c>
      <c r="R36" s="7">
        <v>42779</v>
      </c>
      <c r="S36" s="3">
        <v>43100</v>
      </c>
      <c r="T36" s="6" t="s">
        <v>11</v>
      </c>
      <c r="U36" s="2" t="s">
        <v>9</v>
      </c>
      <c r="V36" s="2" t="s">
        <v>10</v>
      </c>
      <c r="W36" s="8" t="s">
        <v>224</v>
      </c>
      <c r="X36" s="8" t="s">
        <v>225</v>
      </c>
      <c r="Y36" s="2" t="s">
        <v>196</v>
      </c>
      <c r="Z36" s="10">
        <v>19655200</v>
      </c>
    </row>
    <row r="37" spans="1:26" x14ac:dyDescent="0.25">
      <c r="A37" s="2">
        <v>36</v>
      </c>
      <c r="B37" s="4">
        <v>786</v>
      </c>
      <c r="C37" s="3">
        <v>42788</v>
      </c>
      <c r="D37" s="3">
        <f t="shared" si="1"/>
        <v>42791</v>
      </c>
      <c r="E37" s="3"/>
      <c r="F37" s="2" t="s">
        <v>220</v>
      </c>
      <c r="G37" s="2" t="s">
        <v>226</v>
      </c>
      <c r="H37" s="2" t="str">
        <f t="shared" si="0"/>
        <v>ALEXANDER FUENTES CAMARGO</v>
      </c>
      <c r="I37" s="2">
        <v>74860183</v>
      </c>
      <c r="J37" s="2">
        <v>8</v>
      </c>
      <c r="K37" s="2" t="s">
        <v>227</v>
      </c>
      <c r="L37" s="2" t="s">
        <v>33</v>
      </c>
      <c r="M37" s="2" t="s">
        <v>100</v>
      </c>
      <c r="N37" s="6">
        <v>1</v>
      </c>
      <c r="O37" s="2" t="s">
        <v>79</v>
      </c>
      <c r="P37" s="7">
        <v>42788</v>
      </c>
      <c r="Q37" s="2">
        <v>107217</v>
      </c>
      <c r="R37" s="7">
        <v>42788</v>
      </c>
      <c r="S37" s="3">
        <v>43100</v>
      </c>
      <c r="T37" s="6" t="s">
        <v>13</v>
      </c>
      <c r="U37" s="2" t="s">
        <v>228</v>
      </c>
      <c r="V37" s="2" t="s">
        <v>39</v>
      </c>
      <c r="W37" s="8" t="s">
        <v>229</v>
      </c>
      <c r="X37" s="8" t="s">
        <v>230</v>
      </c>
      <c r="Y37" s="2" t="s">
        <v>92</v>
      </c>
      <c r="Z37" s="10">
        <v>35380500</v>
      </c>
    </row>
    <row r="38" spans="1:26" x14ac:dyDescent="0.25">
      <c r="A38" s="2">
        <v>37</v>
      </c>
      <c r="B38" s="4">
        <v>1211</v>
      </c>
      <c r="C38" s="3">
        <v>42902</v>
      </c>
      <c r="D38" s="3">
        <f t="shared" si="1"/>
        <v>42905</v>
      </c>
      <c r="E38" s="3"/>
      <c r="F38" s="2" t="s">
        <v>220</v>
      </c>
      <c r="G38" s="2" t="s">
        <v>231</v>
      </c>
      <c r="H38" s="2" t="str">
        <f t="shared" si="0"/>
        <v>ALEXANDER GUERRERO VERJEL</v>
      </c>
      <c r="I38" s="2">
        <v>80020531</v>
      </c>
      <c r="J38" s="2">
        <v>6</v>
      </c>
      <c r="K38" s="2" t="s">
        <v>78</v>
      </c>
      <c r="L38" s="2" t="s">
        <v>15</v>
      </c>
      <c r="M38" s="2" t="s">
        <v>15</v>
      </c>
      <c r="N38" s="6">
        <v>1</v>
      </c>
      <c r="O38" s="2" t="s">
        <v>14</v>
      </c>
      <c r="P38" s="7">
        <v>42906</v>
      </c>
      <c r="Q38" s="2">
        <v>60217</v>
      </c>
      <c r="R38" s="7">
        <v>42902</v>
      </c>
      <c r="S38" s="3">
        <v>42978</v>
      </c>
      <c r="T38" s="6" t="s">
        <v>11</v>
      </c>
      <c r="U38" s="2" t="s">
        <v>9</v>
      </c>
      <c r="V38" s="2" t="s">
        <v>10</v>
      </c>
      <c r="W38" s="8" t="s">
        <v>232</v>
      </c>
      <c r="X38" s="8"/>
      <c r="Y38" s="2" t="s">
        <v>233</v>
      </c>
      <c r="Z38" s="10">
        <v>24000000</v>
      </c>
    </row>
    <row r="39" spans="1:26" x14ac:dyDescent="0.25">
      <c r="A39" s="2">
        <v>38</v>
      </c>
      <c r="B39" s="4">
        <v>306</v>
      </c>
      <c r="C39" s="3">
        <v>42755</v>
      </c>
      <c r="D39" s="3">
        <f t="shared" si="1"/>
        <v>42758</v>
      </c>
      <c r="E39" s="3"/>
      <c r="F39" s="2" t="s">
        <v>234</v>
      </c>
      <c r="G39" s="2" t="s">
        <v>235</v>
      </c>
      <c r="H39" s="2" t="str">
        <f t="shared" si="0"/>
        <v>ALEXANDER ENRIQUE HERNANDEZ MATURANA</v>
      </c>
      <c r="I39" s="2">
        <v>85467984</v>
      </c>
      <c r="J39" s="2">
        <v>6</v>
      </c>
      <c r="K39" s="2" t="s">
        <v>78</v>
      </c>
      <c r="L39" s="2" t="s">
        <v>15</v>
      </c>
      <c r="M39" s="2" t="s">
        <v>28</v>
      </c>
      <c r="N39" s="6">
        <v>1</v>
      </c>
      <c r="O39" s="2" t="s">
        <v>14</v>
      </c>
      <c r="P39" s="7">
        <v>42758</v>
      </c>
      <c r="Q39" s="2">
        <v>37817</v>
      </c>
      <c r="R39" s="7">
        <v>42755</v>
      </c>
      <c r="S39" s="3">
        <v>43100</v>
      </c>
      <c r="T39" s="6" t="s">
        <v>13</v>
      </c>
      <c r="U39" s="2" t="s">
        <v>9</v>
      </c>
      <c r="V39" s="2" t="s">
        <v>10</v>
      </c>
      <c r="W39" s="8" t="s">
        <v>236</v>
      </c>
      <c r="X39" s="8" t="s">
        <v>237</v>
      </c>
      <c r="Y39" s="2" t="s">
        <v>87</v>
      </c>
      <c r="Z39" s="10">
        <v>49858600</v>
      </c>
    </row>
    <row r="40" spans="1:26" x14ac:dyDescent="0.25">
      <c r="A40" s="2">
        <v>39</v>
      </c>
      <c r="B40" s="4">
        <v>1183</v>
      </c>
      <c r="C40" s="3">
        <v>42891</v>
      </c>
      <c r="D40" s="3">
        <f t="shared" si="1"/>
        <v>42894</v>
      </c>
      <c r="E40" s="3"/>
      <c r="F40" s="2" t="s">
        <v>238</v>
      </c>
      <c r="G40" s="2" t="s">
        <v>239</v>
      </c>
      <c r="H40" s="2" t="str">
        <f t="shared" si="0"/>
        <v>ALEXANDRA AREVALO CUERVO</v>
      </c>
      <c r="I40" s="2">
        <v>52368963</v>
      </c>
      <c r="J40" s="2">
        <v>7</v>
      </c>
      <c r="K40" s="2" t="s">
        <v>78</v>
      </c>
      <c r="L40" s="2" t="s">
        <v>15</v>
      </c>
      <c r="M40" s="2" t="s">
        <v>56</v>
      </c>
      <c r="N40" s="6">
        <v>1</v>
      </c>
      <c r="O40" s="2" t="s">
        <v>79</v>
      </c>
      <c r="P40" s="7">
        <v>42891</v>
      </c>
      <c r="Q40" s="2">
        <v>290617</v>
      </c>
      <c r="R40" s="7">
        <v>42891</v>
      </c>
      <c r="S40" s="3">
        <v>43100</v>
      </c>
      <c r="T40" s="6" t="s">
        <v>13</v>
      </c>
      <c r="U40" s="2" t="s">
        <v>9</v>
      </c>
      <c r="V40" s="2" t="s">
        <v>10</v>
      </c>
      <c r="W40" s="8" t="s">
        <v>240</v>
      </c>
      <c r="X40" s="8"/>
      <c r="Y40" s="2" t="s">
        <v>177</v>
      </c>
      <c r="Z40" s="10">
        <v>49000000</v>
      </c>
    </row>
    <row r="41" spans="1:26" x14ac:dyDescent="0.25">
      <c r="A41" s="2">
        <v>40</v>
      </c>
      <c r="B41" s="4">
        <v>722</v>
      </c>
      <c r="C41" s="3">
        <v>42786</v>
      </c>
      <c r="D41" s="3">
        <f t="shared" si="1"/>
        <v>42789</v>
      </c>
      <c r="E41" s="3"/>
      <c r="F41" s="2" t="s">
        <v>238</v>
      </c>
      <c r="G41" s="2" t="s">
        <v>241</v>
      </c>
      <c r="H41" s="2" t="str">
        <f t="shared" si="0"/>
        <v>ALEXANDRA GARCIA CEPEDA</v>
      </c>
      <c r="I41" s="2">
        <v>52035979</v>
      </c>
      <c r="J41" s="2">
        <v>5</v>
      </c>
      <c r="K41" s="2" t="s">
        <v>242</v>
      </c>
      <c r="L41" s="2" t="s">
        <v>33</v>
      </c>
      <c r="M41" s="2" t="s">
        <v>100</v>
      </c>
      <c r="N41" s="6">
        <v>1</v>
      </c>
      <c r="O41" s="2" t="s">
        <v>79</v>
      </c>
      <c r="P41" s="7">
        <v>42786</v>
      </c>
      <c r="Q41" s="2">
        <v>100217</v>
      </c>
      <c r="R41" s="7">
        <v>42786</v>
      </c>
      <c r="S41" s="3">
        <v>43100</v>
      </c>
      <c r="T41" s="6" t="s">
        <v>13</v>
      </c>
      <c r="U41" s="2" t="s">
        <v>9</v>
      </c>
      <c r="V41" s="2" t="s">
        <v>10</v>
      </c>
      <c r="W41" s="8" t="s">
        <v>229</v>
      </c>
      <c r="X41" s="8" t="s">
        <v>230</v>
      </c>
      <c r="Y41" s="2" t="s">
        <v>92</v>
      </c>
      <c r="Z41" s="10">
        <v>35380500</v>
      </c>
    </row>
    <row r="42" spans="1:26" x14ac:dyDescent="0.25">
      <c r="A42" s="2">
        <v>41</v>
      </c>
      <c r="B42" s="4">
        <v>723</v>
      </c>
      <c r="C42" s="3">
        <v>42786</v>
      </c>
      <c r="D42" s="3">
        <f t="shared" si="1"/>
        <v>42789</v>
      </c>
      <c r="E42" s="3"/>
      <c r="F42" s="2" t="s">
        <v>243</v>
      </c>
      <c r="G42" s="2" t="s">
        <v>244</v>
      </c>
      <c r="H42" s="2" t="str">
        <f t="shared" si="0"/>
        <v>ALEXANDRA ALICIA WILCHES VELA</v>
      </c>
      <c r="I42" s="2">
        <v>53069290</v>
      </c>
      <c r="J42" s="2">
        <v>1</v>
      </c>
      <c r="K42" s="2" t="s">
        <v>78</v>
      </c>
      <c r="L42" s="2" t="s">
        <v>33</v>
      </c>
      <c r="M42" s="2" t="s">
        <v>100</v>
      </c>
      <c r="N42" s="6">
        <v>1</v>
      </c>
      <c r="O42" s="2" t="s">
        <v>79</v>
      </c>
      <c r="P42" s="7">
        <v>42786</v>
      </c>
      <c r="Q42" s="2">
        <v>100317</v>
      </c>
      <c r="R42" s="7">
        <v>42786</v>
      </c>
      <c r="S42" s="3">
        <v>43100</v>
      </c>
      <c r="T42" s="6" t="s">
        <v>13</v>
      </c>
      <c r="U42" s="2" t="s">
        <v>9</v>
      </c>
      <c r="V42" s="2" t="s">
        <v>10</v>
      </c>
      <c r="W42" s="8" t="s">
        <v>101</v>
      </c>
      <c r="X42" s="8" t="s">
        <v>105</v>
      </c>
      <c r="Y42" s="2" t="s">
        <v>103</v>
      </c>
      <c r="Z42" s="10">
        <v>38007000</v>
      </c>
    </row>
    <row r="43" spans="1:26" x14ac:dyDescent="0.25">
      <c r="A43" s="2">
        <v>42</v>
      </c>
      <c r="B43" s="4">
        <v>724</v>
      </c>
      <c r="C43" s="3">
        <v>42786</v>
      </c>
      <c r="D43" s="3">
        <f t="shared" si="1"/>
        <v>42789</v>
      </c>
      <c r="E43" s="3"/>
      <c r="F43" s="2" t="s">
        <v>245</v>
      </c>
      <c r="G43" s="2" t="s">
        <v>246</v>
      </c>
      <c r="H43" s="2" t="str">
        <f t="shared" si="0"/>
        <v>ALEXI GABRIEL ANGARITA DIAZ</v>
      </c>
      <c r="I43" s="2">
        <v>12644390</v>
      </c>
      <c r="J43" s="2">
        <v>5</v>
      </c>
      <c r="K43" s="2" t="s">
        <v>90</v>
      </c>
      <c r="L43" s="2" t="s">
        <v>33</v>
      </c>
      <c r="M43" s="2" t="s">
        <v>100</v>
      </c>
      <c r="N43" s="6">
        <v>1</v>
      </c>
      <c r="O43" s="2" t="s">
        <v>79</v>
      </c>
      <c r="P43" s="7">
        <v>42786</v>
      </c>
      <c r="Q43" s="2">
        <v>100417</v>
      </c>
      <c r="R43" s="7">
        <v>42786</v>
      </c>
      <c r="S43" s="3">
        <v>43100</v>
      </c>
      <c r="T43" s="6" t="s">
        <v>13</v>
      </c>
      <c r="U43" s="2" t="s">
        <v>247</v>
      </c>
      <c r="V43" s="2" t="s">
        <v>41</v>
      </c>
      <c r="W43" s="8" t="s">
        <v>248</v>
      </c>
      <c r="X43" s="8" t="s">
        <v>230</v>
      </c>
      <c r="Y43" s="2" t="s">
        <v>92</v>
      </c>
      <c r="Z43" s="10">
        <v>35380500</v>
      </c>
    </row>
    <row r="44" spans="1:26" x14ac:dyDescent="0.25">
      <c r="A44" s="2">
        <v>43</v>
      </c>
      <c r="B44" s="4">
        <v>281</v>
      </c>
      <c r="C44" s="3">
        <v>42755</v>
      </c>
      <c r="D44" s="3">
        <f t="shared" si="1"/>
        <v>42758</v>
      </c>
      <c r="E44" s="3"/>
      <c r="F44" s="2" t="s">
        <v>249</v>
      </c>
      <c r="G44" s="2" t="s">
        <v>250</v>
      </c>
      <c r="H44" s="2" t="str">
        <f t="shared" si="0"/>
        <v>ALFONSO COMBARIZA SERJE</v>
      </c>
      <c r="I44" s="2">
        <v>79567074</v>
      </c>
      <c r="J44" s="2">
        <v>6</v>
      </c>
      <c r="K44" s="2" t="s">
        <v>78</v>
      </c>
      <c r="L44" s="2" t="s">
        <v>33</v>
      </c>
      <c r="M44" s="2" t="s">
        <v>34</v>
      </c>
      <c r="N44" s="6">
        <v>1</v>
      </c>
      <c r="O44" s="2" t="s">
        <v>14</v>
      </c>
      <c r="P44" s="7">
        <v>42755</v>
      </c>
      <c r="Q44" s="2">
        <v>35317</v>
      </c>
      <c r="R44" s="7">
        <v>42755</v>
      </c>
      <c r="S44" s="3">
        <v>43100</v>
      </c>
      <c r="T44" s="6" t="s">
        <v>13</v>
      </c>
      <c r="U44" s="2" t="s">
        <v>9</v>
      </c>
      <c r="V44" s="2" t="s">
        <v>10</v>
      </c>
      <c r="W44" s="8" t="s">
        <v>251</v>
      </c>
      <c r="X44" s="8" t="s">
        <v>252</v>
      </c>
      <c r="Y44" s="2" t="s">
        <v>92</v>
      </c>
      <c r="Z44" s="10">
        <v>40412800</v>
      </c>
    </row>
    <row r="45" spans="1:26" x14ac:dyDescent="0.25">
      <c r="A45" s="2">
        <v>44</v>
      </c>
      <c r="B45" s="4">
        <v>345</v>
      </c>
      <c r="C45" s="3">
        <v>42759</v>
      </c>
      <c r="D45" s="3">
        <f t="shared" si="1"/>
        <v>42762</v>
      </c>
      <c r="E45" s="3"/>
      <c r="F45" s="2" t="s">
        <v>253</v>
      </c>
      <c r="G45" s="2" t="s">
        <v>254</v>
      </c>
      <c r="H45" s="2" t="str">
        <f t="shared" si="0"/>
        <v>ALFREDO CALDERON GARZON</v>
      </c>
      <c r="I45" s="2">
        <v>79658008</v>
      </c>
      <c r="J45" s="2">
        <v>0</v>
      </c>
      <c r="K45" s="2" t="s">
        <v>78</v>
      </c>
      <c r="L45" s="2" t="s">
        <v>15</v>
      </c>
      <c r="M45" s="2" t="s">
        <v>15</v>
      </c>
      <c r="N45" s="6">
        <v>1</v>
      </c>
      <c r="O45" s="2" t="s">
        <v>174</v>
      </c>
      <c r="P45" s="7">
        <v>42759</v>
      </c>
      <c r="Q45" s="2">
        <v>42817</v>
      </c>
      <c r="R45" s="7">
        <v>42759</v>
      </c>
      <c r="S45" s="3">
        <v>43100</v>
      </c>
      <c r="T45" s="6" t="s">
        <v>13</v>
      </c>
      <c r="U45" s="2" t="s">
        <v>9</v>
      </c>
      <c r="V45" s="2" t="s">
        <v>10</v>
      </c>
      <c r="W45" s="8" t="s">
        <v>255</v>
      </c>
      <c r="X45" s="8" t="s">
        <v>256</v>
      </c>
      <c r="Y45" s="2" t="s">
        <v>177</v>
      </c>
      <c r="Z45" s="10">
        <v>79099997</v>
      </c>
    </row>
    <row r="46" spans="1:26" x14ac:dyDescent="0.25">
      <c r="A46" s="2">
        <v>45</v>
      </c>
      <c r="B46" s="4">
        <v>161</v>
      </c>
      <c r="C46" s="3">
        <v>42753</v>
      </c>
      <c r="D46" s="3">
        <f t="shared" si="1"/>
        <v>42756</v>
      </c>
      <c r="E46" s="3"/>
      <c r="F46" s="2" t="s">
        <v>257</v>
      </c>
      <c r="G46" s="2" t="s">
        <v>258</v>
      </c>
      <c r="H46" s="2" t="str">
        <f t="shared" si="0"/>
        <v>ALFY SMILE ROSAS SANCHEZ</v>
      </c>
      <c r="I46" s="2">
        <v>1053337405</v>
      </c>
      <c r="J46" s="2">
        <v>0</v>
      </c>
      <c r="K46" s="2" t="s">
        <v>78</v>
      </c>
      <c r="L46" s="2" t="s">
        <v>22</v>
      </c>
      <c r="M46" s="2" t="s">
        <v>23</v>
      </c>
      <c r="N46" s="6">
        <v>1</v>
      </c>
      <c r="O46" s="2" t="s">
        <v>79</v>
      </c>
      <c r="P46" s="7">
        <v>42753</v>
      </c>
      <c r="Q46" s="2">
        <v>24017</v>
      </c>
      <c r="R46" s="7">
        <v>42753</v>
      </c>
      <c r="S46" s="3">
        <v>43100</v>
      </c>
      <c r="T46" s="6" t="s">
        <v>13</v>
      </c>
      <c r="U46" s="2" t="s">
        <v>9</v>
      </c>
      <c r="V46" s="2" t="s">
        <v>10</v>
      </c>
      <c r="W46" s="8" t="s">
        <v>259</v>
      </c>
      <c r="X46" s="8" t="s">
        <v>260</v>
      </c>
      <c r="Y46" s="2" t="s">
        <v>109</v>
      </c>
      <c r="Z46" s="10">
        <v>55200000</v>
      </c>
    </row>
    <row r="47" spans="1:26" x14ac:dyDescent="0.25">
      <c r="A47" s="2">
        <v>46</v>
      </c>
      <c r="B47" s="4">
        <v>1390</v>
      </c>
      <c r="C47" s="3">
        <v>43053</v>
      </c>
      <c r="D47" s="3">
        <f t="shared" si="1"/>
        <v>43056</v>
      </c>
      <c r="E47" s="3"/>
      <c r="F47" s="2" t="s">
        <v>261</v>
      </c>
      <c r="G47" s="2" t="s">
        <v>262</v>
      </c>
      <c r="H47" s="2" t="str">
        <f t="shared" si="0"/>
        <v>ALID CASTAÑO BURITICA</v>
      </c>
      <c r="I47" s="2">
        <v>93010515</v>
      </c>
      <c r="J47" s="2">
        <v>2</v>
      </c>
      <c r="K47" s="2" t="s">
        <v>152</v>
      </c>
      <c r="L47" s="2" t="s">
        <v>15</v>
      </c>
      <c r="M47" s="2" t="s">
        <v>186</v>
      </c>
      <c r="N47" s="6">
        <v>5</v>
      </c>
      <c r="O47" s="2" t="s">
        <v>14</v>
      </c>
      <c r="P47" s="7">
        <v>43061</v>
      </c>
      <c r="Q47" s="2">
        <v>731417</v>
      </c>
      <c r="R47" s="7">
        <v>43053</v>
      </c>
      <c r="S47" s="3">
        <v>43100</v>
      </c>
      <c r="T47" s="6" t="s">
        <v>13</v>
      </c>
      <c r="U47" s="2" t="s">
        <v>263</v>
      </c>
      <c r="V47" s="2" t="s">
        <v>264</v>
      </c>
      <c r="W47" s="8" t="s">
        <v>265</v>
      </c>
      <c r="X47" s="8"/>
      <c r="Y47" s="2"/>
      <c r="Z47" s="10">
        <v>9031000</v>
      </c>
    </row>
    <row r="48" spans="1:26" x14ac:dyDescent="0.25">
      <c r="A48" s="2">
        <v>47</v>
      </c>
      <c r="B48" s="4">
        <v>352</v>
      </c>
      <c r="C48" s="3">
        <v>42759</v>
      </c>
      <c r="D48" s="3">
        <f t="shared" si="1"/>
        <v>42762</v>
      </c>
      <c r="E48" s="3"/>
      <c r="F48" s="2" t="s">
        <v>266</v>
      </c>
      <c r="G48" s="2" t="s">
        <v>267</v>
      </c>
      <c r="H48" s="2" t="str">
        <f t="shared" si="0"/>
        <v>ALIRIO SANCHEZ MARTINEZ</v>
      </c>
      <c r="I48" s="2">
        <v>80186641</v>
      </c>
      <c r="J48" s="2">
        <v>0</v>
      </c>
      <c r="K48" s="2" t="s">
        <v>78</v>
      </c>
      <c r="L48" s="2" t="s">
        <v>24</v>
      </c>
      <c r="M48" s="2" t="s">
        <v>268</v>
      </c>
      <c r="N48" s="6">
        <v>1</v>
      </c>
      <c r="O48" s="2" t="s">
        <v>14</v>
      </c>
      <c r="P48" s="7">
        <v>42760</v>
      </c>
      <c r="Q48" s="2">
        <v>44317</v>
      </c>
      <c r="R48" s="7">
        <v>42759</v>
      </c>
      <c r="S48" s="3">
        <v>43100</v>
      </c>
      <c r="T48" s="6" t="s">
        <v>13</v>
      </c>
      <c r="U48" s="2" t="s">
        <v>9</v>
      </c>
      <c r="V48" s="2" t="s">
        <v>10</v>
      </c>
      <c r="W48" s="8" t="s">
        <v>269</v>
      </c>
      <c r="X48" s="8" t="s">
        <v>270</v>
      </c>
      <c r="Y48" s="2" t="s">
        <v>177</v>
      </c>
      <c r="Z48" s="10">
        <v>81767313</v>
      </c>
    </row>
    <row r="49" spans="1:26" x14ac:dyDescent="0.25">
      <c r="A49" s="2">
        <v>48</v>
      </c>
      <c r="B49" s="4">
        <v>457</v>
      </c>
      <c r="C49" s="3">
        <v>42767</v>
      </c>
      <c r="D49" s="3">
        <f t="shared" si="1"/>
        <v>42770</v>
      </c>
      <c r="E49" s="3" t="s">
        <v>149</v>
      </c>
      <c r="F49" s="2" t="s">
        <v>271</v>
      </c>
      <c r="G49" s="2" t="s">
        <v>272</v>
      </c>
      <c r="H49" s="2" t="str">
        <f t="shared" si="0"/>
        <v>ALIX DUNIEKA AGUILAR TIRADO</v>
      </c>
      <c r="I49" s="2">
        <v>1096189267</v>
      </c>
      <c r="J49" s="2">
        <v>1</v>
      </c>
      <c r="K49" s="2" t="s">
        <v>273</v>
      </c>
      <c r="L49" s="2" t="s">
        <v>22</v>
      </c>
      <c r="M49" s="2" t="s">
        <v>23</v>
      </c>
      <c r="N49" s="6">
        <v>5</v>
      </c>
      <c r="O49" s="2" t="s">
        <v>79</v>
      </c>
      <c r="P49" s="7">
        <v>42767</v>
      </c>
      <c r="Q49" s="2">
        <v>57917</v>
      </c>
      <c r="R49" s="7">
        <v>42767</v>
      </c>
      <c r="S49" s="3">
        <v>43100</v>
      </c>
      <c r="T49" s="6" t="s">
        <v>13</v>
      </c>
      <c r="U49" s="2" t="s">
        <v>53</v>
      </c>
      <c r="V49" s="2" t="s">
        <v>42</v>
      </c>
      <c r="W49" s="8" t="s">
        <v>154</v>
      </c>
      <c r="X49" s="8" t="s">
        <v>155</v>
      </c>
      <c r="Y49" s="2" t="s">
        <v>87</v>
      </c>
      <c r="Z49" s="10">
        <v>45111000</v>
      </c>
    </row>
    <row r="50" spans="1:26" x14ac:dyDescent="0.25">
      <c r="A50" s="2">
        <v>49</v>
      </c>
      <c r="B50" s="4">
        <v>273</v>
      </c>
      <c r="C50" s="3">
        <v>42754</v>
      </c>
      <c r="D50" s="3">
        <f t="shared" si="1"/>
        <v>42757</v>
      </c>
      <c r="E50" s="3"/>
      <c r="F50" s="2" t="s">
        <v>274</v>
      </c>
      <c r="G50" s="2" t="s">
        <v>275</v>
      </c>
      <c r="H50" s="2" t="str">
        <f t="shared" si="0"/>
        <v>ALIX OLARIDES BARRAGAN VARGAS</v>
      </c>
      <c r="I50" s="2">
        <v>52907675</v>
      </c>
      <c r="J50" s="2">
        <v>4</v>
      </c>
      <c r="K50" s="2" t="s">
        <v>78</v>
      </c>
      <c r="L50" s="2" t="s">
        <v>22</v>
      </c>
      <c r="M50" s="2" t="s">
        <v>276</v>
      </c>
      <c r="N50" s="6">
        <v>1</v>
      </c>
      <c r="O50" s="2" t="s">
        <v>79</v>
      </c>
      <c r="P50" s="7">
        <v>42754</v>
      </c>
      <c r="Q50" s="2">
        <v>34117</v>
      </c>
      <c r="R50" s="7">
        <v>42754</v>
      </c>
      <c r="S50" s="3">
        <v>43100</v>
      </c>
      <c r="T50" s="6" t="s">
        <v>13</v>
      </c>
      <c r="U50" s="2" t="s">
        <v>9</v>
      </c>
      <c r="V50" s="2" t="s">
        <v>10</v>
      </c>
      <c r="W50" s="8" t="s">
        <v>277</v>
      </c>
      <c r="X50" s="8" t="s">
        <v>278</v>
      </c>
      <c r="Y50" s="2" t="s">
        <v>148</v>
      </c>
      <c r="Z50" s="10">
        <v>33682600</v>
      </c>
    </row>
    <row r="51" spans="1:26" x14ac:dyDescent="0.25">
      <c r="A51" s="2">
        <v>50</v>
      </c>
      <c r="B51" s="4">
        <v>353</v>
      </c>
      <c r="C51" s="3">
        <v>42759</v>
      </c>
      <c r="D51" s="3">
        <f t="shared" si="1"/>
        <v>42762</v>
      </c>
      <c r="E51" s="3"/>
      <c r="F51" s="2" t="s">
        <v>279</v>
      </c>
      <c r="G51" s="2" t="s">
        <v>280</v>
      </c>
      <c r="H51" s="2" t="str">
        <f t="shared" si="0"/>
        <v>ALONSO BOTERO ECHEVERRI</v>
      </c>
      <c r="I51" s="2">
        <v>19307688</v>
      </c>
      <c r="J51" s="2">
        <v>5</v>
      </c>
      <c r="K51" s="2" t="s">
        <v>78</v>
      </c>
      <c r="L51" s="2" t="s">
        <v>24</v>
      </c>
      <c r="M51" s="2" t="s">
        <v>24</v>
      </c>
      <c r="N51" s="6">
        <v>1</v>
      </c>
      <c r="O51" s="2" t="s">
        <v>14</v>
      </c>
      <c r="P51" s="7">
        <v>42760</v>
      </c>
      <c r="Q51" s="2">
        <v>42917</v>
      </c>
      <c r="R51" s="7">
        <v>42759</v>
      </c>
      <c r="S51" s="3">
        <v>43100</v>
      </c>
      <c r="T51" s="6" t="s">
        <v>13</v>
      </c>
      <c r="U51" s="2" t="s">
        <v>9</v>
      </c>
      <c r="V51" s="2" t="s">
        <v>10</v>
      </c>
      <c r="W51" s="8" t="s">
        <v>281</v>
      </c>
      <c r="X51" s="8" t="s">
        <v>282</v>
      </c>
      <c r="Y51" s="2" t="s">
        <v>283</v>
      </c>
      <c r="Z51" s="10">
        <v>103319417</v>
      </c>
    </row>
    <row r="52" spans="1:26" x14ac:dyDescent="0.25">
      <c r="A52" s="2">
        <v>51</v>
      </c>
      <c r="B52" s="4">
        <v>180</v>
      </c>
      <c r="C52" s="3">
        <v>42753</v>
      </c>
      <c r="D52" s="3">
        <f t="shared" si="1"/>
        <v>42756</v>
      </c>
      <c r="E52" s="3"/>
      <c r="F52" s="2" t="s">
        <v>284</v>
      </c>
      <c r="G52" s="2" t="s">
        <v>285</v>
      </c>
      <c r="H52" s="2" t="str">
        <f t="shared" si="0"/>
        <v>ALVARO GOMEZ GOMEZ</v>
      </c>
      <c r="I52" s="2">
        <v>79307654</v>
      </c>
      <c r="J52" s="2">
        <v>3</v>
      </c>
      <c r="K52" s="2" t="s">
        <v>78</v>
      </c>
      <c r="L52" s="2" t="s">
        <v>15</v>
      </c>
      <c r="M52" s="2" t="s">
        <v>19</v>
      </c>
      <c r="N52" s="6">
        <v>1</v>
      </c>
      <c r="O52" s="2" t="s">
        <v>14</v>
      </c>
      <c r="P52" s="7">
        <v>42755</v>
      </c>
      <c r="Q52" s="2">
        <v>25017</v>
      </c>
      <c r="R52" s="7">
        <v>42753</v>
      </c>
      <c r="S52" s="3">
        <v>43100</v>
      </c>
      <c r="T52" s="6" t="s">
        <v>13</v>
      </c>
      <c r="U52" s="2" t="s">
        <v>9</v>
      </c>
      <c r="V52" s="2" t="s">
        <v>10</v>
      </c>
      <c r="W52" s="8" t="s">
        <v>107</v>
      </c>
      <c r="X52" s="8" t="s">
        <v>108</v>
      </c>
      <c r="Y52" s="2" t="s">
        <v>109</v>
      </c>
      <c r="Z52" s="10">
        <v>60016000</v>
      </c>
    </row>
    <row r="53" spans="1:26" x14ac:dyDescent="0.25">
      <c r="A53" s="2">
        <v>52</v>
      </c>
      <c r="B53" s="4">
        <v>725</v>
      </c>
      <c r="C53" s="3">
        <v>42786</v>
      </c>
      <c r="D53" s="3">
        <f t="shared" si="1"/>
        <v>42789</v>
      </c>
      <c r="E53" s="3"/>
      <c r="F53" s="2" t="s">
        <v>284</v>
      </c>
      <c r="G53" s="2" t="s">
        <v>286</v>
      </c>
      <c r="H53" s="2" t="str">
        <f t="shared" si="0"/>
        <v>ALVARO LEYTON RAMIREZ</v>
      </c>
      <c r="I53" s="2">
        <v>79910158</v>
      </c>
      <c r="J53" s="2">
        <v>7</v>
      </c>
      <c r="K53" s="2" t="s">
        <v>78</v>
      </c>
      <c r="L53" s="2" t="s">
        <v>33</v>
      </c>
      <c r="M53" s="2" t="s">
        <v>100</v>
      </c>
      <c r="N53" s="6">
        <v>1</v>
      </c>
      <c r="O53" s="2" t="s">
        <v>79</v>
      </c>
      <c r="P53" s="7">
        <v>42786</v>
      </c>
      <c r="Q53" s="2">
        <v>100517</v>
      </c>
      <c r="R53" s="7">
        <v>42786</v>
      </c>
      <c r="S53" s="3">
        <v>43100</v>
      </c>
      <c r="T53" s="6" t="s">
        <v>13</v>
      </c>
      <c r="U53" s="2" t="s">
        <v>9</v>
      </c>
      <c r="V53" s="2" t="s">
        <v>10</v>
      </c>
      <c r="W53" s="8" t="s">
        <v>287</v>
      </c>
      <c r="X53" s="8" t="s">
        <v>288</v>
      </c>
      <c r="Y53" s="2" t="s">
        <v>148</v>
      </c>
      <c r="Z53" s="10">
        <v>30034800</v>
      </c>
    </row>
    <row r="54" spans="1:26" x14ac:dyDescent="0.25">
      <c r="A54" s="2">
        <v>53</v>
      </c>
      <c r="B54" s="4">
        <v>162</v>
      </c>
      <c r="C54" s="3">
        <v>42753</v>
      </c>
      <c r="D54" s="3">
        <f t="shared" si="1"/>
        <v>42756</v>
      </c>
      <c r="E54" s="3"/>
      <c r="F54" s="2" t="s">
        <v>284</v>
      </c>
      <c r="G54" s="2" t="s">
        <v>289</v>
      </c>
      <c r="H54" s="2" t="str">
        <f t="shared" si="0"/>
        <v>ALVARO TOVAR CASALLAS</v>
      </c>
      <c r="I54" s="2">
        <v>1015414765</v>
      </c>
      <c r="J54" s="2">
        <v>9</v>
      </c>
      <c r="K54" s="2" t="s">
        <v>78</v>
      </c>
      <c r="L54" s="2" t="s">
        <v>22</v>
      </c>
      <c r="M54" s="2" t="s">
        <v>23</v>
      </c>
      <c r="N54" s="6">
        <v>1</v>
      </c>
      <c r="O54" s="2" t="s">
        <v>79</v>
      </c>
      <c r="P54" s="7">
        <v>42753</v>
      </c>
      <c r="Q54" s="2">
        <v>5217</v>
      </c>
      <c r="R54" s="7">
        <v>42753</v>
      </c>
      <c r="S54" s="3">
        <v>43100</v>
      </c>
      <c r="T54" s="6" t="s">
        <v>11</v>
      </c>
      <c r="U54" s="2" t="s">
        <v>9</v>
      </c>
      <c r="V54" s="2" t="s">
        <v>10</v>
      </c>
      <c r="W54" s="8" t="s">
        <v>290</v>
      </c>
      <c r="X54" s="8" t="s">
        <v>291</v>
      </c>
      <c r="Y54" s="2" t="s">
        <v>103</v>
      </c>
      <c r="Z54" s="10">
        <v>42490000</v>
      </c>
    </row>
    <row r="55" spans="1:26" x14ac:dyDescent="0.25">
      <c r="A55" s="2">
        <v>54</v>
      </c>
      <c r="B55" s="4">
        <v>332</v>
      </c>
      <c r="C55" s="3">
        <v>42758</v>
      </c>
      <c r="D55" s="3">
        <f t="shared" si="1"/>
        <v>42761</v>
      </c>
      <c r="E55" s="3"/>
      <c r="F55" s="2" t="s">
        <v>292</v>
      </c>
      <c r="G55" s="2" t="s">
        <v>293</v>
      </c>
      <c r="H55" s="2" t="str">
        <f t="shared" si="0"/>
        <v>ALVARO ANDRES VARGAS FUENTES</v>
      </c>
      <c r="I55" s="2">
        <v>74084661</v>
      </c>
      <c r="J55" s="2">
        <v>8</v>
      </c>
      <c r="K55" s="2" t="s">
        <v>78</v>
      </c>
      <c r="L55" s="2" t="s">
        <v>24</v>
      </c>
      <c r="M55" s="2" t="s">
        <v>294</v>
      </c>
      <c r="N55" s="6">
        <v>1</v>
      </c>
      <c r="O55" s="2" t="s">
        <v>14</v>
      </c>
      <c r="P55" s="7">
        <v>42758</v>
      </c>
      <c r="Q55" s="2">
        <v>42217</v>
      </c>
      <c r="R55" s="7">
        <v>42758</v>
      </c>
      <c r="S55" s="3">
        <v>43100</v>
      </c>
      <c r="T55" s="6" t="s">
        <v>13</v>
      </c>
      <c r="U55" s="2" t="s">
        <v>9</v>
      </c>
      <c r="V55" s="2" t="s">
        <v>10</v>
      </c>
      <c r="W55" s="8" t="s">
        <v>295</v>
      </c>
      <c r="X55" s="8" t="s">
        <v>296</v>
      </c>
      <c r="Y55" s="2" t="s">
        <v>123</v>
      </c>
      <c r="Z55" s="10">
        <v>79718400</v>
      </c>
    </row>
    <row r="56" spans="1:26" x14ac:dyDescent="0.25">
      <c r="A56" s="2">
        <v>55</v>
      </c>
      <c r="B56" s="4">
        <v>593</v>
      </c>
      <c r="C56" s="3">
        <v>42774</v>
      </c>
      <c r="D56" s="3">
        <f t="shared" si="1"/>
        <v>42777</v>
      </c>
      <c r="E56" s="3"/>
      <c r="F56" s="2" t="s">
        <v>297</v>
      </c>
      <c r="G56" s="2" t="s">
        <v>298</v>
      </c>
      <c r="H56" s="2" t="str">
        <f t="shared" si="0"/>
        <v>ALVARO EDUARDO LEON FIGUEROA</v>
      </c>
      <c r="I56" s="2">
        <v>7171958</v>
      </c>
      <c r="J56" s="2">
        <v>9</v>
      </c>
      <c r="K56" s="2" t="s">
        <v>78</v>
      </c>
      <c r="L56" s="2" t="s">
        <v>22</v>
      </c>
      <c r="M56" s="2" t="s">
        <v>112</v>
      </c>
      <c r="N56" s="6">
        <v>5</v>
      </c>
      <c r="O56" s="2" t="s">
        <v>14</v>
      </c>
      <c r="P56" s="7">
        <v>42774</v>
      </c>
      <c r="Q56" s="2">
        <v>83517</v>
      </c>
      <c r="R56" s="7">
        <v>42774</v>
      </c>
      <c r="S56" s="3">
        <v>43100</v>
      </c>
      <c r="T56" s="6" t="s">
        <v>13</v>
      </c>
      <c r="U56" s="2" t="s">
        <v>9</v>
      </c>
      <c r="V56" s="2" t="s">
        <v>10</v>
      </c>
      <c r="W56" s="8" t="s">
        <v>299</v>
      </c>
      <c r="X56" s="8" t="s">
        <v>300</v>
      </c>
      <c r="Y56" s="2" t="s">
        <v>301</v>
      </c>
      <c r="Z56" s="10">
        <v>87210000</v>
      </c>
    </row>
    <row r="57" spans="1:26" x14ac:dyDescent="0.25">
      <c r="A57" s="2">
        <v>56</v>
      </c>
      <c r="B57" s="4">
        <v>1054</v>
      </c>
      <c r="C57" s="3">
        <v>42844</v>
      </c>
      <c r="D57" s="3">
        <f t="shared" si="1"/>
        <v>42847</v>
      </c>
      <c r="E57" s="3"/>
      <c r="F57" s="2" t="s">
        <v>302</v>
      </c>
      <c r="G57" s="2" t="s">
        <v>303</v>
      </c>
      <c r="H57" s="2" t="str">
        <f t="shared" si="0"/>
        <v>AMANDA LIZETH DIAZ PINZON</v>
      </c>
      <c r="I57" s="2">
        <v>1121864522</v>
      </c>
      <c r="J57" s="2">
        <v>0</v>
      </c>
      <c r="K57" s="2" t="s">
        <v>78</v>
      </c>
      <c r="L57" s="2" t="s">
        <v>35</v>
      </c>
      <c r="M57" s="2" t="s">
        <v>35</v>
      </c>
      <c r="N57" s="6">
        <v>1</v>
      </c>
      <c r="O57" s="2" t="s">
        <v>79</v>
      </c>
      <c r="P57" s="7">
        <v>42844</v>
      </c>
      <c r="Q57" s="2">
        <v>195217</v>
      </c>
      <c r="R57" s="7">
        <v>42844</v>
      </c>
      <c r="S57" s="3">
        <v>43008</v>
      </c>
      <c r="T57" s="6" t="s">
        <v>13</v>
      </c>
      <c r="U57" s="2" t="s">
        <v>9</v>
      </c>
      <c r="V57" s="2" t="s">
        <v>10</v>
      </c>
      <c r="W57" s="8" t="s">
        <v>304</v>
      </c>
      <c r="X57" s="8" t="s">
        <v>305</v>
      </c>
      <c r="Y57" s="2" t="s">
        <v>109</v>
      </c>
      <c r="Z57" s="10">
        <v>30008000</v>
      </c>
    </row>
    <row r="58" spans="1:26" x14ac:dyDescent="0.25">
      <c r="A58" s="2">
        <v>57</v>
      </c>
      <c r="B58" s="4">
        <v>1330</v>
      </c>
      <c r="C58" s="3">
        <v>43019</v>
      </c>
      <c r="D58" s="3">
        <f t="shared" si="1"/>
        <v>43022</v>
      </c>
      <c r="E58" s="3"/>
      <c r="F58" s="2" t="s">
        <v>306</v>
      </c>
      <c r="G58" s="2" t="s">
        <v>307</v>
      </c>
      <c r="H58" s="2" t="str">
        <f t="shared" si="0"/>
        <v>AMIRA STELLA MONROY SANCHEZ</v>
      </c>
      <c r="I58" s="2">
        <v>39785201</v>
      </c>
      <c r="J58" s="2">
        <v>4</v>
      </c>
      <c r="K58" s="2" t="s">
        <v>242</v>
      </c>
      <c r="L58" s="2" t="s">
        <v>15</v>
      </c>
      <c r="M58" s="2" t="s">
        <v>27</v>
      </c>
      <c r="N58" s="6">
        <v>5</v>
      </c>
      <c r="O58" s="2" t="s">
        <v>14</v>
      </c>
      <c r="P58" s="7">
        <v>43020</v>
      </c>
      <c r="Q58" s="2">
        <v>626417</v>
      </c>
      <c r="R58" s="7">
        <v>43019</v>
      </c>
      <c r="S58" s="3">
        <v>43100</v>
      </c>
      <c r="T58" s="6" t="s">
        <v>13</v>
      </c>
      <c r="U58" s="2" t="s">
        <v>9</v>
      </c>
      <c r="V58" s="2" t="s">
        <v>10</v>
      </c>
      <c r="W58" s="8" t="s">
        <v>308</v>
      </c>
      <c r="X58" s="8"/>
      <c r="Y58" s="2"/>
      <c r="Z58" s="10">
        <v>12969000</v>
      </c>
    </row>
    <row r="59" spans="1:26" x14ac:dyDescent="0.25">
      <c r="A59" s="2">
        <v>58</v>
      </c>
      <c r="B59" s="4">
        <v>318</v>
      </c>
      <c r="C59" s="3">
        <v>42817</v>
      </c>
      <c r="D59" s="3">
        <f t="shared" si="1"/>
        <v>42820</v>
      </c>
      <c r="E59" s="3"/>
      <c r="F59" s="2" t="s">
        <v>309</v>
      </c>
      <c r="G59" s="2" t="s">
        <v>310</v>
      </c>
      <c r="H59" s="2" t="str">
        <f t="shared" si="0"/>
        <v>AMPARO MURILLO MENESES</v>
      </c>
      <c r="I59" s="2">
        <v>52800499</v>
      </c>
      <c r="J59" s="2">
        <v>3</v>
      </c>
      <c r="K59" s="2" t="s">
        <v>78</v>
      </c>
      <c r="L59" s="2" t="s">
        <v>15</v>
      </c>
      <c r="M59" s="2" t="s">
        <v>311</v>
      </c>
      <c r="N59" s="6">
        <v>1</v>
      </c>
      <c r="O59" s="2" t="s">
        <v>14</v>
      </c>
      <c r="P59" s="7">
        <v>42817</v>
      </c>
      <c r="Q59" s="2">
        <v>143917</v>
      </c>
      <c r="R59" s="7">
        <v>42818</v>
      </c>
      <c r="S59" s="3">
        <v>43100</v>
      </c>
      <c r="T59" s="6" t="s">
        <v>11</v>
      </c>
      <c r="U59" s="2" t="s">
        <v>9</v>
      </c>
      <c r="V59" s="2" t="s">
        <v>10</v>
      </c>
      <c r="W59" s="8" t="s">
        <v>312</v>
      </c>
      <c r="X59" s="8" t="s">
        <v>313</v>
      </c>
      <c r="Y59" s="2" t="s">
        <v>82</v>
      </c>
      <c r="Z59" s="10">
        <v>51680200</v>
      </c>
    </row>
    <row r="60" spans="1:26" x14ac:dyDescent="0.25">
      <c r="A60" s="2">
        <v>59</v>
      </c>
      <c r="B60" s="4">
        <v>440</v>
      </c>
      <c r="C60" s="3">
        <v>42767</v>
      </c>
      <c r="D60" s="3">
        <f t="shared" si="1"/>
        <v>42770</v>
      </c>
      <c r="E60" s="3"/>
      <c r="F60" s="2" t="s">
        <v>309</v>
      </c>
      <c r="G60" s="2" t="s">
        <v>314</v>
      </c>
      <c r="H60" s="2" t="str">
        <f t="shared" si="0"/>
        <v>AMPARO PEÑA BLANCO</v>
      </c>
      <c r="I60" s="2">
        <v>1012360555</v>
      </c>
      <c r="J60" s="2">
        <v>4</v>
      </c>
      <c r="K60" s="2" t="s">
        <v>78</v>
      </c>
      <c r="L60" s="2" t="s">
        <v>12</v>
      </c>
      <c r="M60" s="2" t="s">
        <v>198</v>
      </c>
      <c r="N60" s="6">
        <v>1</v>
      </c>
      <c r="O60" s="2" t="s">
        <v>79</v>
      </c>
      <c r="P60" s="7">
        <v>42767</v>
      </c>
      <c r="Q60" s="2">
        <v>56217</v>
      </c>
      <c r="R60" s="7">
        <v>42767</v>
      </c>
      <c r="S60" s="3">
        <v>43100</v>
      </c>
      <c r="T60" s="6" t="s">
        <v>13</v>
      </c>
      <c r="U60" s="2" t="s">
        <v>9</v>
      </c>
      <c r="V60" s="2" t="s">
        <v>10</v>
      </c>
      <c r="W60" s="8" t="s">
        <v>315</v>
      </c>
      <c r="X60" s="8" t="s">
        <v>316</v>
      </c>
      <c r="Y60" s="2" t="s">
        <v>148</v>
      </c>
      <c r="Z60" s="10">
        <v>32703000</v>
      </c>
    </row>
    <row r="61" spans="1:26" x14ac:dyDescent="0.25">
      <c r="A61" s="2">
        <v>60</v>
      </c>
      <c r="B61" s="4">
        <v>1152</v>
      </c>
      <c r="C61" s="3">
        <v>42880</v>
      </c>
      <c r="D61" s="3">
        <f t="shared" si="1"/>
        <v>42883</v>
      </c>
      <c r="E61" s="3"/>
      <c r="F61" s="2" t="s">
        <v>317</v>
      </c>
      <c r="G61" s="2" t="s">
        <v>318</v>
      </c>
      <c r="H61" s="2" t="str">
        <f t="shared" si="0"/>
        <v>ANA BEATRIZ FREYLE RODRIGUEZ</v>
      </c>
      <c r="I61" s="2">
        <v>40923933</v>
      </c>
      <c r="J61" s="2">
        <v>3</v>
      </c>
      <c r="K61" s="2" t="s">
        <v>90</v>
      </c>
      <c r="L61" s="2" t="s">
        <v>22</v>
      </c>
      <c r="M61" s="2" t="s">
        <v>112</v>
      </c>
      <c r="N61" s="6">
        <v>1</v>
      </c>
      <c r="O61" s="2" t="s">
        <v>14</v>
      </c>
      <c r="P61" s="7">
        <v>42886</v>
      </c>
      <c r="Q61" s="2">
        <v>262717</v>
      </c>
      <c r="R61" s="7">
        <v>42880</v>
      </c>
      <c r="S61" s="3">
        <v>43100</v>
      </c>
      <c r="T61" s="6" t="s">
        <v>13</v>
      </c>
      <c r="U61" s="2" t="s">
        <v>247</v>
      </c>
      <c r="V61" s="2" t="s">
        <v>41</v>
      </c>
      <c r="W61" s="8" t="s">
        <v>319</v>
      </c>
      <c r="X61" s="8"/>
      <c r="Y61" s="2" t="s">
        <v>87</v>
      </c>
      <c r="Z61" s="10">
        <v>32928000</v>
      </c>
    </row>
    <row r="62" spans="1:26" x14ac:dyDescent="0.25">
      <c r="A62" s="2">
        <v>61</v>
      </c>
      <c r="B62" s="4">
        <v>96</v>
      </c>
      <c r="C62" s="3">
        <v>42752</v>
      </c>
      <c r="D62" s="3">
        <f t="shared" si="1"/>
        <v>42755</v>
      </c>
      <c r="E62" s="3"/>
      <c r="F62" s="2" t="s">
        <v>320</v>
      </c>
      <c r="G62" s="2" t="s">
        <v>321</v>
      </c>
      <c r="H62" s="2" t="str">
        <f t="shared" si="0"/>
        <v>ANA BERTILDE JUTINICO PINZON</v>
      </c>
      <c r="I62" s="2">
        <v>39748231</v>
      </c>
      <c r="J62" s="2">
        <v>8</v>
      </c>
      <c r="K62" s="2" t="s">
        <v>78</v>
      </c>
      <c r="L62" s="2" t="s">
        <v>33</v>
      </c>
      <c r="M62" s="2" t="s">
        <v>100</v>
      </c>
      <c r="N62" s="6">
        <v>1</v>
      </c>
      <c r="O62" s="2" t="s">
        <v>79</v>
      </c>
      <c r="P62" s="7">
        <v>42752</v>
      </c>
      <c r="Q62" s="2">
        <v>17517</v>
      </c>
      <c r="R62" s="7">
        <v>42752</v>
      </c>
      <c r="S62" s="3">
        <v>43100</v>
      </c>
      <c r="T62" s="6" t="s">
        <v>13</v>
      </c>
      <c r="U62" s="2" t="s">
        <v>9</v>
      </c>
      <c r="V62" s="2" t="s">
        <v>10</v>
      </c>
      <c r="W62" s="8" t="s">
        <v>194</v>
      </c>
      <c r="X62" s="8" t="s">
        <v>195</v>
      </c>
      <c r="Y62" s="2" t="s">
        <v>196</v>
      </c>
      <c r="Z62" s="10">
        <v>21106000</v>
      </c>
    </row>
    <row r="63" spans="1:26" x14ac:dyDescent="0.25">
      <c r="A63" s="2">
        <v>62</v>
      </c>
      <c r="B63" s="4">
        <v>60</v>
      </c>
      <c r="C63" s="3">
        <v>42747</v>
      </c>
      <c r="D63" s="3">
        <f t="shared" si="1"/>
        <v>42750</v>
      </c>
      <c r="E63" s="3"/>
      <c r="F63" s="2" t="s">
        <v>322</v>
      </c>
      <c r="G63" s="2" t="s">
        <v>323</v>
      </c>
      <c r="H63" s="2" t="str">
        <f t="shared" si="0"/>
        <v>ANA DILIA MARTINEZ MORENO</v>
      </c>
      <c r="I63" s="2">
        <v>52026634</v>
      </c>
      <c r="J63" s="2">
        <v>1</v>
      </c>
      <c r="K63" s="2" t="s">
        <v>78</v>
      </c>
      <c r="L63" s="2" t="s">
        <v>12</v>
      </c>
      <c r="M63" s="2" t="s">
        <v>163</v>
      </c>
      <c r="N63" s="6">
        <v>1</v>
      </c>
      <c r="O63" s="2" t="s">
        <v>174</v>
      </c>
      <c r="P63" s="7">
        <v>42751</v>
      </c>
      <c r="Q63" s="2">
        <v>12717</v>
      </c>
      <c r="R63" s="7">
        <v>42748</v>
      </c>
      <c r="S63" s="3">
        <v>43100</v>
      </c>
      <c r="T63" s="6" t="s">
        <v>13</v>
      </c>
      <c r="U63" s="2" t="s">
        <v>9</v>
      </c>
      <c r="V63" s="2" t="s">
        <v>10</v>
      </c>
      <c r="W63" s="8" t="s">
        <v>324</v>
      </c>
      <c r="X63" s="8" t="s">
        <v>325</v>
      </c>
      <c r="Y63" s="2" t="s">
        <v>92</v>
      </c>
      <c r="Z63" s="10">
        <v>42048000</v>
      </c>
    </row>
    <row r="64" spans="1:26" x14ac:dyDescent="0.25">
      <c r="A64" s="2">
        <v>63</v>
      </c>
      <c r="B64" s="4">
        <v>946</v>
      </c>
      <c r="C64" s="3">
        <v>42828</v>
      </c>
      <c r="D64" s="3">
        <f t="shared" si="1"/>
        <v>42831</v>
      </c>
      <c r="E64" s="3"/>
      <c r="F64" s="2" t="s">
        <v>326</v>
      </c>
      <c r="G64" s="2" t="s">
        <v>327</v>
      </c>
      <c r="H64" s="2" t="str">
        <f t="shared" si="0"/>
        <v>ANA ISBELIA ROSAS ESTUPIÑAN</v>
      </c>
      <c r="I64" s="2">
        <v>51573418</v>
      </c>
      <c r="J64" s="2">
        <v>9</v>
      </c>
      <c r="K64" s="2" t="s">
        <v>78</v>
      </c>
      <c r="L64" s="2" t="s">
        <v>24</v>
      </c>
      <c r="M64" s="2" t="s">
        <v>328</v>
      </c>
      <c r="N64" s="6">
        <v>1</v>
      </c>
      <c r="O64" s="2" t="s">
        <v>79</v>
      </c>
      <c r="P64" s="7">
        <v>42828</v>
      </c>
      <c r="Q64" s="2">
        <v>158617</v>
      </c>
      <c r="R64" s="7">
        <v>42828</v>
      </c>
      <c r="S64" s="3">
        <v>43100</v>
      </c>
      <c r="T64" s="6" t="s">
        <v>13</v>
      </c>
      <c r="U64" s="2" t="s">
        <v>9</v>
      </c>
      <c r="V64" s="2" t="s">
        <v>10</v>
      </c>
      <c r="W64" s="8" t="s">
        <v>329</v>
      </c>
      <c r="X64" s="8" t="s">
        <v>330</v>
      </c>
      <c r="Y64" s="2" t="s">
        <v>82</v>
      </c>
      <c r="Z64" s="10">
        <v>47151000</v>
      </c>
    </row>
    <row r="65" spans="1:26" x14ac:dyDescent="0.25">
      <c r="A65" s="2">
        <v>64</v>
      </c>
      <c r="B65" s="4">
        <v>799</v>
      </c>
      <c r="C65" s="3">
        <v>42790</v>
      </c>
      <c r="D65" s="3">
        <f t="shared" si="1"/>
        <v>42793</v>
      </c>
      <c r="E65" s="3"/>
      <c r="F65" s="2" t="s">
        <v>331</v>
      </c>
      <c r="G65" s="2" t="s">
        <v>332</v>
      </c>
      <c r="H65" s="2" t="str">
        <f t="shared" si="0"/>
        <v>ANA LINDA ALVAREZ GOMEZ</v>
      </c>
      <c r="I65" s="2">
        <v>52739789</v>
      </c>
      <c r="J65" s="2">
        <v>4</v>
      </c>
      <c r="K65" s="2" t="s">
        <v>242</v>
      </c>
      <c r="L65" s="2" t="s">
        <v>22</v>
      </c>
      <c r="M65" s="2" t="s">
        <v>23</v>
      </c>
      <c r="N65" s="6">
        <v>1</v>
      </c>
      <c r="O65" s="2" t="s">
        <v>79</v>
      </c>
      <c r="P65" s="7">
        <v>42790</v>
      </c>
      <c r="Q65" s="2">
        <v>17817</v>
      </c>
      <c r="R65" s="7">
        <v>42790</v>
      </c>
      <c r="S65" s="3">
        <v>43100</v>
      </c>
      <c r="T65" s="6" t="s">
        <v>11</v>
      </c>
      <c r="U65" s="2" t="s">
        <v>9</v>
      </c>
      <c r="V65" s="2" t="s">
        <v>10</v>
      </c>
      <c r="W65" s="8" t="s">
        <v>333</v>
      </c>
      <c r="X65" s="8" t="s">
        <v>334</v>
      </c>
      <c r="Y65" s="2" t="s">
        <v>87</v>
      </c>
      <c r="Z65" s="10">
        <v>41617200</v>
      </c>
    </row>
    <row r="66" spans="1:26" x14ac:dyDescent="0.25">
      <c r="A66" s="2">
        <v>65</v>
      </c>
      <c r="B66" s="4">
        <v>1087</v>
      </c>
      <c r="C66" s="3">
        <v>42851</v>
      </c>
      <c r="D66" s="3">
        <f t="shared" si="1"/>
        <v>42854</v>
      </c>
      <c r="E66" s="3"/>
      <c r="F66" s="2" t="s">
        <v>335</v>
      </c>
      <c r="G66" s="2" t="s">
        <v>336</v>
      </c>
      <c r="H66" s="2" t="str">
        <f t="shared" ref="H66:H129" si="2">+CONCATENATE(F66," ",G66)</f>
        <v>ANA LORENA SOLORZANO LEON</v>
      </c>
      <c r="I66" s="2">
        <v>1015426642</v>
      </c>
      <c r="J66" s="2">
        <v>3</v>
      </c>
      <c r="K66" s="2" t="s">
        <v>78</v>
      </c>
      <c r="L66" s="2" t="s">
        <v>33</v>
      </c>
      <c r="M66" s="2" t="s">
        <v>100</v>
      </c>
      <c r="N66" s="6">
        <v>1</v>
      </c>
      <c r="O66" s="2" t="s">
        <v>79</v>
      </c>
      <c r="P66" s="7">
        <v>42851</v>
      </c>
      <c r="Q66" s="2">
        <v>204617</v>
      </c>
      <c r="R66" s="7">
        <v>42851</v>
      </c>
      <c r="S66" s="3">
        <v>42909</v>
      </c>
      <c r="T66" s="6" t="s">
        <v>13</v>
      </c>
      <c r="U66" s="2" t="s">
        <v>9</v>
      </c>
      <c r="V66" s="2" t="s">
        <v>10</v>
      </c>
      <c r="W66" s="8" t="s">
        <v>101</v>
      </c>
      <c r="X66" s="8" t="s">
        <v>102</v>
      </c>
      <c r="Y66" s="2" t="s">
        <v>103</v>
      </c>
      <c r="Z66" s="10">
        <v>7380000</v>
      </c>
    </row>
    <row r="67" spans="1:26" x14ac:dyDescent="0.25">
      <c r="A67" s="2">
        <v>66</v>
      </c>
      <c r="B67" s="4">
        <v>1031</v>
      </c>
      <c r="C67" s="3">
        <v>42832</v>
      </c>
      <c r="D67" s="3">
        <f t="shared" ref="D67:D130" si="3">+C67+3</f>
        <v>42835</v>
      </c>
      <c r="E67" s="3"/>
      <c r="F67" s="2" t="s">
        <v>337</v>
      </c>
      <c r="G67" s="2" t="s">
        <v>338</v>
      </c>
      <c r="H67" s="2" t="str">
        <f t="shared" si="2"/>
        <v>ANA LUISA CARVAJAL VARGAS</v>
      </c>
      <c r="I67" s="2">
        <v>69006353</v>
      </c>
      <c r="J67" s="2">
        <v>3</v>
      </c>
      <c r="K67" s="2" t="s">
        <v>339</v>
      </c>
      <c r="L67" s="2" t="s">
        <v>7</v>
      </c>
      <c r="M67" s="2" t="s">
        <v>8</v>
      </c>
      <c r="N67" s="6">
        <v>1</v>
      </c>
      <c r="O67" s="2" t="s">
        <v>79</v>
      </c>
      <c r="P67" s="7">
        <v>42832</v>
      </c>
      <c r="Q67" s="2">
        <v>182517</v>
      </c>
      <c r="R67" s="7">
        <v>42832</v>
      </c>
      <c r="S67" s="3">
        <v>43100</v>
      </c>
      <c r="T67" s="6" t="s">
        <v>13</v>
      </c>
      <c r="U67" s="2" t="s">
        <v>16</v>
      </c>
      <c r="V67" s="2" t="s">
        <v>17</v>
      </c>
      <c r="W67" s="8" t="s">
        <v>340</v>
      </c>
      <c r="X67" s="8" t="s">
        <v>135</v>
      </c>
      <c r="Y67" s="2" t="s">
        <v>136</v>
      </c>
      <c r="Z67" s="10">
        <v>18873000</v>
      </c>
    </row>
    <row r="68" spans="1:26" x14ac:dyDescent="0.25">
      <c r="A68" s="2">
        <v>67</v>
      </c>
      <c r="B68" s="4">
        <v>1053</v>
      </c>
      <c r="C68" s="3">
        <v>42837</v>
      </c>
      <c r="D68" s="3">
        <f t="shared" si="3"/>
        <v>42840</v>
      </c>
      <c r="E68" s="3"/>
      <c r="F68" s="2" t="s">
        <v>341</v>
      </c>
      <c r="G68" s="2" t="s">
        <v>342</v>
      </c>
      <c r="H68" s="2" t="str">
        <f t="shared" si="2"/>
        <v>ANA MARCELA ORTIZ TRUJILLO</v>
      </c>
      <c r="I68" s="2">
        <v>1084897095</v>
      </c>
      <c r="J68" s="2">
        <v>5</v>
      </c>
      <c r="K68" s="2" t="s">
        <v>152</v>
      </c>
      <c r="L68" s="2" t="s">
        <v>7</v>
      </c>
      <c r="M68" s="2" t="s">
        <v>8</v>
      </c>
      <c r="N68" s="6">
        <v>1</v>
      </c>
      <c r="O68" s="2" t="s">
        <v>79</v>
      </c>
      <c r="P68" s="7">
        <v>42837</v>
      </c>
      <c r="Q68" s="2">
        <v>187417</v>
      </c>
      <c r="R68" s="7">
        <v>42837</v>
      </c>
      <c r="S68" s="3">
        <v>43100</v>
      </c>
      <c r="T68" s="6" t="s">
        <v>13</v>
      </c>
      <c r="U68" s="2" t="s">
        <v>263</v>
      </c>
      <c r="V68" s="2" t="s">
        <v>264</v>
      </c>
      <c r="W68" s="8" t="s">
        <v>343</v>
      </c>
      <c r="X68" s="8" t="s">
        <v>135</v>
      </c>
      <c r="Y68" s="2" t="s">
        <v>136</v>
      </c>
      <c r="Z68" s="10">
        <v>18873000</v>
      </c>
    </row>
    <row r="69" spans="1:26" x14ac:dyDescent="0.25">
      <c r="A69" s="2">
        <v>68</v>
      </c>
      <c r="B69" s="4">
        <v>1064</v>
      </c>
      <c r="C69" s="3">
        <v>42846</v>
      </c>
      <c r="D69" s="3">
        <f t="shared" si="3"/>
        <v>42849</v>
      </c>
      <c r="E69" s="3"/>
      <c r="F69" s="2" t="s">
        <v>344</v>
      </c>
      <c r="G69" s="2" t="s">
        <v>345</v>
      </c>
      <c r="H69" s="2" t="str">
        <f t="shared" si="2"/>
        <v>ANA MARIA BOTERO VELANDIA</v>
      </c>
      <c r="I69" s="2">
        <v>42132217</v>
      </c>
      <c r="J69" s="2">
        <v>0</v>
      </c>
      <c r="K69" s="2" t="s">
        <v>346</v>
      </c>
      <c r="L69" s="2" t="s">
        <v>7</v>
      </c>
      <c r="M69" s="2" t="s">
        <v>8</v>
      </c>
      <c r="N69" s="6">
        <v>1</v>
      </c>
      <c r="O69" s="2" t="s">
        <v>79</v>
      </c>
      <c r="P69" s="7">
        <v>42846</v>
      </c>
      <c r="Q69" s="2">
        <v>199117</v>
      </c>
      <c r="R69" s="7">
        <v>42846</v>
      </c>
      <c r="S69" s="3">
        <v>43100</v>
      </c>
      <c r="T69" s="6" t="s">
        <v>13</v>
      </c>
      <c r="U69" s="2" t="s">
        <v>51</v>
      </c>
      <c r="V69" s="2" t="s">
        <v>52</v>
      </c>
      <c r="W69" s="8" t="s">
        <v>347</v>
      </c>
      <c r="X69" s="8" t="s">
        <v>348</v>
      </c>
      <c r="Y69" s="2" t="s">
        <v>87</v>
      </c>
      <c r="Z69" s="10">
        <v>38151000</v>
      </c>
    </row>
    <row r="70" spans="1:26" x14ac:dyDescent="0.25">
      <c r="A70" s="2">
        <v>69</v>
      </c>
      <c r="B70" s="4">
        <v>852</v>
      </c>
      <c r="C70" s="3">
        <v>42795</v>
      </c>
      <c r="D70" s="3">
        <f t="shared" si="3"/>
        <v>42798</v>
      </c>
      <c r="E70" s="3"/>
      <c r="F70" s="2" t="s">
        <v>344</v>
      </c>
      <c r="G70" s="2" t="s">
        <v>349</v>
      </c>
      <c r="H70" s="2" t="str">
        <f t="shared" si="2"/>
        <v>ANA MARIA ESTRADA LEGARDA</v>
      </c>
      <c r="I70" s="2">
        <v>25290526</v>
      </c>
      <c r="J70" s="2">
        <v>6</v>
      </c>
      <c r="K70" s="2" t="s">
        <v>350</v>
      </c>
      <c r="L70" s="2" t="s">
        <v>22</v>
      </c>
      <c r="M70" s="2" t="s">
        <v>276</v>
      </c>
      <c r="N70" s="6">
        <v>5</v>
      </c>
      <c r="O70" s="2" t="s">
        <v>79</v>
      </c>
      <c r="P70" s="7">
        <v>42795</v>
      </c>
      <c r="Q70" s="2">
        <v>118117</v>
      </c>
      <c r="R70" s="7">
        <v>42795</v>
      </c>
      <c r="S70" s="3">
        <v>43100</v>
      </c>
      <c r="T70" s="6" t="s">
        <v>13</v>
      </c>
      <c r="U70" s="2" t="s">
        <v>351</v>
      </c>
      <c r="V70" s="2" t="s">
        <v>352</v>
      </c>
      <c r="W70" s="8" t="s">
        <v>353</v>
      </c>
      <c r="X70" s="8" t="s">
        <v>354</v>
      </c>
      <c r="Y70" s="2" t="s">
        <v>92</v>
      </c>
      <c r="Z70" s="10">
        <v>35040000</v>
      </c>
    </row>
    <row r="71" spans="1:26" x14ac:dyDescent="0.25">
      <c r="A71" s="2">
        <v>70</v>
      </c>
      <c r="B71" s="4">
        <v>772</v>
      </c>
      <c r="C71" s="3">
        <v>42786</v>
      </c>
      <c r="D71" s="3">
        <f t="shared" si="3"/>
        <v>42789</v>
      </c>
      <c r="E71" s="3"/>
      <c r="F71" s="2" t="s">
        <v>344</v>
      </c>
      <c r="G71" s="2" t="s">
        <v>355</v>
      </c>
      <c r="H71" s="2" t="str">
        <f t="shared" si="2"/>
        <v>ANA MARIA LANDAETA GORDILLO</v>
      </c>
      <c r="I71" s="2">
        <v>1121902655</v>
      </c>
      <c r="J71" s="2">
        <v>5</v>
      </c>
      <c r="K71" s="2" t="s">
        <v>78</v>
      </c>
      <c r="L71" s="2" t="s">
        <v>7</v>
      </c>
      <c r="M71" s="2" t="s">
        <v>8</v>
      </c>
      <c r="N71" s="6">
        <v>1</v>
      </c>
      <c r="O71" s="2" t="s">
        <v>79</v>
      </c>
      <c r="P71" s="7">
        <v>42786</v>
      </c>
      <c r="Q71" s="2">
        <v>106417</v>
      </c>
      <c r="R71" s="7">
        <v>42786</v>
      </c>
      <c r="S71" s="3">
        <v>43100</v>
      </c>
      <c r="T71" s="6" t="s">
        <v>11</v>
      </c>
      <c r="U71" s="2" t="s">
        <v>9</v>
      </c>
      <c r="V71" s="2" t="s">
        <v>10</v>
      </c>
      <c r="W71" s="8" t="s">
        <v>356</v>
      </c>
      <c r="X71" s="8" t="s">
        <v>357</v>
      </c>
      <c r="Y71" s="2" t="s">
        <v>103</v>
      </c>
      <c r="Z71" s="10">
        <v>39626400</v>
      </c>
    </row>
    <row r="72" spans="1:26" x14ac:dyDescent="0.25">
      <c r="A72" s="2">
        <v>71</v>
      </c>
      <c r="B72" s="4">
        <v>844</v>
      </c>
      <c r="C72" s="3">
        <v>42795</v>
      </c>
      <c r="D72" s="3">
        <f t="shared" si="3"/>
        <v>42798</v>
      </c>
      <c r="E72" s="3" t="s">
        <v>149</v>
      </c>
      <c r="F72" s="2" t="s">
        <v>344</v>
      </c>
      <c r="G72" s="2" t="s">
        <v>358</v>
      </c>
      <c r="H72" s="2" t="str">
        <f t="shared" si="2"/>
        <v>ANA MARIA RAMIREZ LOPEZ</v>
      </c>
      <c r="I72" s="2">
        <v>39580622</v>
      </c>
      <c r="J72" s="2">
        <v>0</v>
      </c>
      <c r="K72" s="2" t="s">
        <v>78</v>
      </c>
      <c r="L72" s="2" t="s">
        <v>22</v>
      </c>
      <c r="M72" s="2" t="s">
        <v>112</v>
      </c>
      <c r="N72" s="6">
        <v>5</v>
      </c>
      <c r="O72" s="2" t="s">
        <v>14</v>
      </c>
      <c r="P72" s="7">
        <v>42797</v>
      </c>
      <c r="Q72" s="2">
        <v>117417</v>
      </c>
      <c r="R72" s="7">
        <v>42795</v>
      </c>
      <c r="S72" s="3">
        <v>43100</v>
      </c>
      <c r="T72" s="6" t="s">
        <v>13</v>
      </c>
      <c r="U72" s="2" t="s">
        <v>9</v>
      </c>
      <c r="V72" s="2" t="s">
        <v>10</v>
      </c>
      <c r="W72" s="8" t="s">
        <v>353</v>
      </c>
      <c r="X72" s="8" t="s">
        <v>359</v>
      </c>
      <c r="Y72" s="2" t="s">
        <v>87</v>
      </c>
      <c r="Z72" s="10">
        <v>41160000</v>
      </c>
    </row>
    <row r="73" spans="1:26" x14ac:dyDescent="0.25">
      <c r="A73" s="2">
        <v>72</v>
      </c>
      <c r="B73" s="4">
        <v>346</v>
      </c>
      <c r="C73" s="3">
        <v>42759</v>
      </c>
      <c r="D73" s="3">
        <f t="shared" si="3"/>
        <v>42762</v>
      </c>
      <c r="E73" s="3"/>
      <c r="F73" s="2" t="s">
        <v>344</v>
      </c>
      <c r="G73" s="2" t="s">
        <v>360</v>
      </c>
      <c r="H73" s="2" t="str">
        <f t="shared" si="2"/>
        <v>ANA MARIA ROMERO TORRES</v>
      </c>
      <c r="I73" s="2">
        <v>1019020577</v>
      </c>
      <c r="J73" s="2">
        <v>3</v>
      </c>
      <c r="K73" s="2" t="s">
        <v>78</v>
      </c>
      <c r="L73" s="2" t="s">
        <v>15</v>
      </c>
      <c r="M73" s="2" t="s">
        <v>361</v>
      </c>
      <c r="N73" s="6">
        <v>1</v>
      </c>
      <c r="O73" s="2" t="s">
        <v>14</v>
      </c>
      <c r="P73" s="7">
        <v>42760</v>
      </c>
      <c r="Q73" s="2">
        <v>43017</v>
      </c>
      <c r="R73" s="7">
        <v>42759</v>
      </c>
      <c r="S73" s="3">
        <v>43100</v>
      </c>
      <c r="T73" s="6" t="s">
        <v>13</v>
      </c>
      <c r="U73" s="2" t="s">
        <v>9</v>
      </c>
      <c r="V73" s="2" t="s">
        <v>10</v>
      </c>
      <c r="W73" s="8" t="s">
        <v>362</v>
      </c>
      <c r="X73" s="8" t="s">
        <v>363</v>
      </c>
      <c r="Y73" s="2" t="s">
        <v>109</v>
      </c>
      <c r="Z73" s="10">
        <v>58993000</v>
      </c>
    </row>
    <row r="74" spans="1:26" x14ac:dyDescent="0.25">
      <c r="A74" s="2">
        <v>73</v>
      </c>
      <c r="B74" s="4">
        <v>620</v>
      </c>
      <c r="C74" s="3">
        <v>42776</v>
      </c>
      <c r="D74" s="3">
        <f t="shared" si="3"/>
        <v>42779</v>
      </c>
      <c r="E74" s="3"/>
      <c r="F74" s="2" t="s">
        <v>344</v>
      </c>
      <c r="G74" s="2" t="s">
        <v>364</v>
      </c>
      <c r="H74" s="2" t="str">
        <f t="shared" si="2"/>
        <v>ANA MARIA SOLARTE BOLAÑOS</v>
      </c>
      <c r="I74" s="2">
        <v>34315679</v>
      </c>
      <c r="J74" s="2">
        <v>7</v>
      </c>
      <c r="K74" s="2" t="s">
        <v>78</v>
      </c>
      <c r="L74" s="2" t="s">
        <v>35</v>
      </c>
      <c r="M74" s="2" t="s">
        <v>35</v>
      </c>
      <c r="N74" s="6">
        <v>5</v>
      </c>
      <c r="O74" s="2" t="s">
        <v>79</v>
      </c>
      <c r="P74" s="7">
        <v>42776</v>
      </c>
      <c r="Q74" s="2">
        <v>87817</v>
      </c>
      <c r="R74" s="7">
        <v>42776</v>
      </c>
      <c r="S74" s="3">
        <v>43100</v>
      </c>
      <c r="T74" s="6" t="s">
        <v>13</v>
      </c>
      <c r="U74" s="2" t="s">
        <v>9</v>
      </c>
      <c r="V74" s="2" t="s">
        <v>10</v>
      </c>
      <c r="W74" s="8" t="s">
        <v>80</v>
      </c>
      <c r="X74" s="8" t="s">
        <v>365</v>
      </c>
      <c r="Y74" s="2" t="s">
        <v>82</v>
      </c>
      <c r="Z74" s="10">
        <v>61347000</v>
      </c>
    </row>
    <row r="75" spans="1:26" x14ac:dyDescent="0.25">
      <c r="A75" s="2">
        <v>74</v>
      </c>
      <c r="B75" s="4">
        <v>50</v>
      </c>
      <c r="C75" s="3">
        <v>42747</v>
      </c>
      <c r="D75" s="3">
        <f t="shared" si="3"/>
        <v>42750</v>
      </c>
      <c r="E75" s="3"/>
      <c r="F75" s="2" t="s">
        <v>366</v>
      </c>
      <c r="G75" s="2" t="s">
        <v>367</v>
      </c>
      <c r="H75" s="2" t="str">
        <f t="shared" si="2"/>
        <v>ANA MILEHIDY CASTELLANOS VARGAS</v>
      </c>
      <c r="I75" s="2">
        <v>52508358</v>
      </c>
      <c r="J75" s="2">
        <v>2</v>
      </c>
      <c r="K75" s="2" t="s">
        <v>78</v>
      </c>
      <c r="L75" s="2" t="s">
        <v>12</v>
      </c>
      <c r="M75" s="2" t="s">
        <v>198</v>
      </c>
      <c r="N75" s="6">
        <v>1</v>
      </c>
      <c r="O75" s="2" t="s">
        <v>79</v>
      </c>
      <c r="P75" s="7">
        <v>42748</v>
      </c>
      <c r="Q75" s="2">
        <v>10817</v>
      </c>
      <c r="R75" s="7">
        <v>42748</v>
      </c>
      <c r="S75" s="3">
        <v>43100</v>
      </c>
      <c r="T75" s="6" t="s">
        <v>13</v>
      </c>
      <c r="U75" s="2" t="s">
        <v>9</v>
      </c>
      <c r="V75" s="2" t="s">
        <v>10</v>
      </c>
      <c r="W75" s="8" t="s">
        <v>368</v>
      </c>
      <c r="X75" s="8" t="s">
        <v>369</v>
      </c>
      <c r="Y75" s="2" t="s">
        <v>233</v>
      </c>
      <c r="Z75" s="10">
        <v>96000000</v>
      </c>
    </row>
    <row r="76" spans="1:26" x14ac:dyDescent="0.25">
      <c r="A76" s="2">
        <v>75</v>
      </c>
      <c r="B76" s="4">
        <v>236</v>
      </c>
      <c r="C76" s="3">
        <v>42753</v>
      </c>
      <c r="D76" s="3">
        <f t="shared" si="3"/>
        <v>42756</v>
      </c>
      <c r="E76" s="3"/>
      <c r="F76" s="2" t="s">
        <v>370</v>
      </c>
      <c r="G76" s="2" t="s">
        <v>371</v>
      </c>
      <c r="H76" s="2" t="str">
        <f t="shared" si="2"/>
        <v>ANA MILENA PINZON ROSALES</v>
      </c>
      <c r="I76" s="2">
        <v>1014185645</v>
      </c>
      <c r="J76" s="2">
        <v>6</v>
      </c>
      <c r="K76" s="2" t="s">
        <v>78</v>
      </c>
      <c r="L76" s="2" t="s">
        <v>33</v>
      </c>
      <c r="M76" s="2" t="s">
        <v>100</v>
      </c>
      <c r="N76" s="6">
        <v>1</v>
      </c>
      <c r="O76" s="2" t="s">
        <v>79</v>
      </c>
      <c r="P76" s="7">
        <v>42753</v>
      </c>
      <c r="Q76" s="2">
        <v>30617</v>
      </c>
      <c r="R76" s="7">
        <v>42753</v>
      </c>
      <c r="S76" s="3">
        <v>43100</v>
      </c>
      <c r="T76" s="6" t="s">
        <v>13</v>
      </c>
      <c r="U76" s="2" t="s">
        <v>9</v>
      </c>
      <c r="V76" s="2" t="s">
        <v>10</v>
      </c>
      <c r="W76" s="8" t="s">
        <v>372</v>
      </c>
      <c r="X76" s="8" t="s">
        <v>373</v>
      </c>
      <c r="Y76" s="2" t="s">
        <v>103</v>
      </c>
      <c r="Z76" s="10">
        <v>42558000</v>
      </c>
    </row>
    <row r="77" spans="1:26" x14ac:dyDescent="0.25">
      <c r="A77" s="2">
        <v>76</v>
      </c>
      <c r="B77" s="4">
        <v>800</v>
      </c>
      <c r="C77" s="3">
        <v>42790</v>
      </c>
      <c r="D77" s="3">
        <f t="shared" si="3"/>
        <v>42793</v>
      </c>
      <c r="E77" s="3"/>
      <c r="F77" s="2" t="s">
        <v>370</v>
      </c>
      <c r="G77" s="2" t="s">
        <v>374</v>
      </c>
      <c r="H77" s="2" t="str">
        <f t="shared" si="2"/>
        <v>ANA MILENA SANTAMARIA CORREA</v>
      </c>
      <c r="I77" s="2">
        <v>1036611681</v>
      </c>
      <c r="J77" s="2">
        <v>1</v>
      </c>
      <c r="K77" s="2" t="s">
        <v>78</v>
      </c>
      <c r="L77" s="2" t="s">
        <v>22</v>
      </c>
      <c r="M77" s="2" t="s">
        <v>23</v>
      </c>
      <c r="N77" s="6">
        <v>1</v>
      </c>
      <c r="O77" s="2" t="s">
        <v>79</v>
      </c>
      <c r="P77" s="7">
        <v>42790</v>
      </c>
      <c r="Q77" s="2">
        <v>115117</v>
      </c>
      <c r="R77" s="7">
        <v>42790</v>
      </c>
      <c r="S77" s="3">
        <v>43100</v>
      </c>
      <c r="T77" s="6" t="s">
        <v>13</v>
      </c>
      <c r="U77" s="2" t="s">
        <v>9</v>
      </c>
      <c r="V77" s="2" t="s">
        <v>10</v>
      </c>
      <c r="W77" s="8" t="s">
        <v>375</v>
      </c>
      <c r="X77" s="8" t="s">
        <v>376</v>
      </c>
      <c r="Y77" s="2" t="s">
        <v>109</v>
      </c>
      <c r="Z77" s="10">
        <v>47850000</v>
      </c>
    </row>
    <row r="78" spans="1:26" x14ac:dyDescent="0.25">
      <c r="A78" s="2">
        <v>77</v>
      </c>
      <c r="B78" s="4">
        <v>237</v>
      </c>
      <c r="C78" s="3">
        <v>42753</v>
      </c>
      <c r="D78" s="3">
        <f t="shared" si="3"/>
        <v>42756</v>
      </c>
      <c r="E78" s="3"/>
      <c r="F78" s="2" t="s">
        <v>377</v>
      </c>
      <c r="G78" s="2" t="s">
        <v>378</v>
      </c>
      <c r="H78" s="2" t="str">
        <f t="shared" si="2"/>
        <v>ANA PAOLA DAVILA TORRES</v>
      </c>
      <c r="I78" s="2">
        <v>52802988</v>
      </c>
      <c r="J78" s="2">
        <v>2</v>
      </c>
      <c r="K78" s="2" t="s">
        <v>78</v>
      </c>
      <c r="L78" s="2" t="s">
        <v>33</v>
      </c>
      <c r="M78" s="2" t="s">
        <v>100</v>
      </c>
      <c r="N78" s="6">
        <v>1</v>
      </c>
      <c r="O78" s="2" t="s">
        <v>79</v>
      </c>
      <c r="P78" s="7">
        <v>42753</v>
      </c>
      <c r="Q78" s="2">
        <v>30717</v>
      </c>
      <c r="R78" s="7">
        <v>42753</v>
      </c>
      <c r="S78" s="3">
        <v>43100</v>
      </c>
      <c r="T78" s="6" t="s">
        <v>13</v>
      </c>
      <c r="U78" s="2" t="s">
        <v>9</v>
      </c>
      <c r="V78" s="2" t="s">
        <v>10</v>
      </c>
      <c r="W78" s="8" t="s">
        <v>101</v>
      </c>
      <c r="X78" s="8" t="s">
        <v>105</v>
      </c>
      <c r="Y78" s="2" t="s">
        <v>103</v>
      </c>
      <c r="Z78" s="10">
        <v>42558000</v>
      </c>
    </row>
    <row r="79" spans="1:26" x14ac:dyDescent="0.25">
      <c r="A79" s="2">
        <v>78</v>
      </c>
      <c r="B79" s="4">
        <v>141</v>
      </c>
      <c r="C79" s="3">
        <v>42752</v>
      </c>
      <c r="D79" s="3">
        <f t="shared" si="3"/>
        <v>42755</v>
      </c>
      <c r="E79" s="3"/>
      <c r="F79" s="2" t="s">
        <v>379</v>
      </c>
      <c r="G79" s="2" t="s">
        <v>380</v>
      </c>
      <c r="H79" s="2" t="str">
        <f t="shared" si="2"/>
        <v>ANA RAQUEL VILLALOBOS RIVEROS</v>
      </c>
      <c r="I79" s="2">
        <v>20381463</v>
      </c>
      <c r="J79" s="2">
        <v>3</v>
      </c>
      <c r="K79" s="2" t="s">
        <v>78</v>
      </c>
      <c r="L79" s="2" t="s">
        <v>15</v>
      </c>
      <c r="M79" s="2" t="s">
        <v>19</v>
      </c>
      <c r="N79" s="6">
        <v>5</v>
      </c>
      <c r="O79" s="2" t="s">
        <v>14</v>
      </c>
      <c r="P79" s="7">
        <v>42753</v>
      </c>
      <c r="Q79" s="2">
        <v>3017</v>
      </c>
      <c r="R79" s="7">
        <v>42752</v>
      </c>
      <c r="S79" s="3">
        <v>43100</v>
      </c>
      <c r="T79" s="6" t="s">
        <v>11</v>
      </c>
      <c r="U79" s="2" t="s">
        <v>9</v>
      </c>
      <c r="V79" s="2" t="s">
        <v>10</v>
      </c>
      <c r="W79" s="8" t="s">
        <v>381</v>
      </c>
      <c r="X79" s="8" t="s">
        <v>382</v>
      </c>
      <c r="Y79" s="2" t="s">
        <v>82</v>
      </c>
      <c r="Z79" s="10">
        <v>65436800</v>
      </c>
    </row>
    <row r="80" spans="1:26" x14ac:dyDescent="0.25">
      <c r="A80" s="2">
        <v>79</v>
      </c>
      <c r="B80" s="4">
        <v>36</v>
      </c>
      <c r="C80" s="3">
        <v>42747</v>
      </c>
      <c r="D80" s="3">
        <f t="shared" si="3"/>
        <v>42750</v>
      </c>
      <c r="E80" s="3"/>
      <c r="F80" s="2" t="s">
        <v>383</v>
      </c>
      <c r="G80" s="2" t="s">
        <v>384</v>
      </c>
      <c r="H80" s="2" t="str">
        <f t="shared" si="2"/>
        <v>ANA VICTORIA ESTRADA CRUZ</v>
      </c>
      <c r="I80" s="2">
        <v>51770292</v>
      </c>
      <c r="J80" s="2">
        <v>2</v>
      </c>
      <c r="K80" s="2" t="s">
        <v>78</v>
      </c>
      <c r="L80" s="2" t="s">
        <v>33</v>
      </c>
      <c r="M80" s="2" t="s">
        <v>100</v>
      </c>
      <c r="N80" s="6">
        <v>1</v>
      </c>
      <c r="O80" s="2" t="s">
        <v>79</v>
      </c>
      <c r="P80" s="7">
        <v>42748</v>
      </c>
      <c r="Q80" s="2">
        <v>7717</v>
      </c>
      <c r="R80" s="7">
        <v>42748</v>
      </c>
      <c r="S80" s="3">
        <v>43100</v>
      </c>
      <c r="T80" s="6" t="s">
        <v>13</v>
      </c>
      <c r="U80" s="2" t="s">
        <v>9</v>
      </c>
      <c r="V80" s="2" t="s">
        <v>10</v>
      </c>
      <c r="W80" s="8" t="s">
        <v>385</v>
      </c>
      <c r="X80" s="8" t="s">
        <v>386</v>
      </c>
      <c r="Y80" s="2" t="s">
        <v>387</v>
      </c>
      <c r="Z80" s="10">
        <v>30909900</v>
      </c>
    </row>
    <row r="81" spans="1:26" x14ac:dyDescent="0.25">
      <c r="A81" s="2">
        <v>80</v>
      </c>
      <c r="B81" s="4">
        <v>509</v>
      </c>
      <c r="C81" s="3">
        <v>42768</v>
      </c>
      <c r="D81" s="3">
        <f t="shared" si="3"/>
        <v>42771</v>
      </c>
      <c r="E81" s="3"/>
      <c r="F81" s="5" t="s">
        <v>388</v>
      </c>
      <c r="G81" s="2" t="s">
        <v>389</v>
      </c>
      <c r="H81" s="2" t="str">
        <f t="shared" si="2"/>
        <v>ANA YIBER ORDUÑA HOLGUIN</v>
      </c>
      <c r="I81" s="2">
        <v>52211769</v>
      </c>
      <c r="J81" s="2">
        <v>1</v>
      </c>
      <c r="K81" s="2" t="s">
        <v>78</v>
      </c>
      <c r="L81" s="2" t="s">
        <v>22</v>
      </c>
      <c r="M81" s="2" t="s">
        <v>23</v>
      </c>
      <c r="N81" s="6">
        <v>1</v>
      </c>
      <c r="O81" s="2" t="s">
        <v>79</v>
      </c>
      <c r="P81" s="7">
        <v>42768</v>
      </c>
      <c r="Q81" s="2">
        <v>69417</v>
      </c>
      <c r="R81" s="7">
        <v>42768</v>
      </c>
      <c r="S81" s="3">
        <v>43100</v>
      </c>
      <c r="T81" s="6" t="s">
        <v>13</v>
      </c>
      <c r="U81" s="2" t="s">
        <v>9</v>
      </c>
      <c r="V81" s="2" t="s">
        <v>10</v>
      </c>
      <c r="W81" s="8" t="s">
        <v>390</v>
      </c>
      <c r="X81" s="8" t="s">
        <v>391</v>
      </c>
      <c r="Y81" s="2" t="s">
        <v>87</v>
      </c>
      <c r="Z81" s="10">
        <v>45111000</v>
      </c>
    </row>
    <row r="82" spans="1:26" x14ac:dyDescent="0.25">
      <c r="A82" s="2">
        <v>81</v>
      </c>
      <c r="B82" s="4">
        <v>137</v>
      </c>
      <c r="C82" s="3">
        <v>42752</v>
      </c>
      <c r="D82" s="3">
        <f t="shared" si="3"/>
        <v>42755</v>
      </c>
      <c r="E82" s="3"/>
      <c r="F82" s="2" t="s">
        <v>392</v>
      </c>
      <c r="G82" s="2" t="s">
        <v>393</v>
      </c>
      <c r="H82" s="2" t="str">
        <f t="shared" si="2"/>
        <v>ANDERSON FABIAN MONTAÑO RAMIREZ</v>
      </c>
      <c r="I82" s="2">
        <v>1022358709</v>
      </c>
      <c r="J82" s="2">
        <v>1</v>
      </c>
      <c r="K82" s="2" t="s">
        <v>78</v>
      </c>
      <c r="L82" s="2" t="s">
        <v>20</v>
      </c>
      <c r="M82" s="2" t="s">
        <v>21</v>
      </c>
      <c r="N82" s="6">
        <v>1</v>
      </c>
      <c r="O82" s="2" t="s">
        <v>79</v>
      </c>
      <c r="P82" s="7">
        <v>42752</v>
      </c>
      <c r="Q82" s="2">
        <v>117</v>
      </c>
      <c r="R82" s="7">
        <v>42752</v>
      </c>
      <c r="S82" s="3">
        <v>43100</v>
      </c>
      <c r="T82" s="6" t="s">
        <v>13</v>
      </c>
      <c r="U82" s="2" t="s">
        <v>9</v>
      </c>
      <c r="V82" s="2" t="s">
        <v>10</v>
      </c>
      <c r="W82" s="8" t="s">
        <v>394</v>
      </c>
      <c r="X82" s="8" t="s">
        <v>395</v>
      </c>
      <c r="Y82" s="2" t="s">
        <v>87</v>
      </c>
      <c r="Z82" s="10">
        <v>45801840</v>
      </c>
    </row>
    <row r="83" spans="1:26" x14ac:dyDescent="0.25">
      <c r="A83" s="2">
        <v>82</v>
      </c>
      <c r="B83" s="4">
        <v>333</v>
      </c>
      <c r="C83" s="3">
        <v>42758</v>
      </c>
      <c r="D83" s="3">
        <f t="shared" si="3"/>
        <v>42761</v>
      </c>
      <c r="E83" s="3"/>
      <c r="F83" s="2" t="s">
        <v>396</v>
      </c>
      <c r="G83" s="2" t="s">
        <v>397</v>
      </c>
      <c r="H83" s="2" t="str">
        <f t="shared" si="2"/>
        <v>ANDREA PELAEZ OVALLE</v>
      </c>
      <c r="I83" s="2">
        <v>52865608</v>
      </c>
      <c r="J83" s="2">
        <v>9</v>
      </c>
      <c r="K83" s="2" t="s">
        <v>78</v>
      </c>
      <c r="L83" s="2" t="s">
        <v>24</v>
      </c>
      <c r="M83" s="2" t="s">
        <v>268</v>
      </c>
      <c r="N83" s="6">
        <v>1</v>
      </c>
      <c r="O83" s="2" t="s">
        <v>14</v>
      </c>
      <c r="P83" s="7">
        <v>42758</v>
      </c>
      <c r="Q83" s="2">
        <v>42317</v>
      </c>
      <c r="R83" s="7">
        <v>42758</v>
      </c>
      <c r="S83" s="3">
        <v>43100</v>
      </c>
      <c r="T83" s="6" t="s">
        <v>13</v>
      </c>
      <c r="U83" s="2" t="s">
        <v>9</v>
      </c>
      <c r="V83" s="2" t="s">
        <v>10</v>
      </c>
      <c r="W83" s="8" t="s">
        <v>398</v>
      </c>
      <c r="X83" s="8" t="s">
        <v>399</v>
      </c>
      <c r="Y83" s="2" t="s">
        <v>123</v>
      </c>
      <c r="Z83" s="10">
        <v>75912400</v>
      </c>
    </row>
    <row r="84" spans="1:26" x14ac:dyDescent="0.25">
      <c r="A84" s="2">
        <v>83</v>
      </c>
      <c r="B84" s="4">
        <v>364</v>
      </c>
      <c r="C84" s="3">
        <v>42761</v>
      </c>
      <c r="D84" s="3">
        <f t="shared" si="3"/>
        <v>42764</v>
      </c>
      <c r="E84" s="3"/>
      <c r="F84" s="2" t="s">
        <v>400</v>
      </c>
      <c r="G84" s="2" t="s">
        <v>401</v>
      </c>
      <c r="H84" s="2" t="str">
        <f t="shared" si="2"/>
        <v>ANDREA DEL PILAR LOPEZ PIÑEROS</v>
      </c>
      <c r="I84" s="2">
        <v>1122647895</v>
      </c>
      <c r="J84" s="2">
        <v>6</v>
      </c>
      <c r="K84" s="2" t="s">
        <v>78</v>
      </c>
      <c r="L84" s="2" t="s">
        <v>33</v>
      </c>
      <c r="M84" s="2" t="s">
        <v>34</v>
      </c>
      <c r="N84" s="6">
        <v>1</v>
      </c>
      <c r="O84" s="2" t="s">
        <v>14</v>
      </c>
      <c r="P84" s="7">
        <v>42762</v>
      </c>
      <c r="Q84" s="2">
        <v>46217</v>
      </c>
      <c r="R84" s="7">
        <v>42761</v>
      </c>
      <c r="S84" s="3">
        <v>43100</v>
      </c>
      <c r="T84" s="6" t="s">
        <v>13</v>
      </c>
      <c r="U84" s="2" t="s">
        <v>9</v>
      </c>
      <c r="V84" s="2" t="s">
        <v>10</v>
      </c>
      <c r="W84" s="8" t="s">
        <v>402</v>
      </c>
      <c r="X84" s="8" t="s">
        <v>403</v>
      </c>
      <c r="Y84" s="2" t="s">
        <v>92</v>
      </c>
      <c r="Z84" s="10">
        <v>39595200</v>
      </c>
    </row>
    <row r="85" spans="1:26" x14ac:dyDescent="0.25">
      <c r="A85" s="2">
        <v>84</v>
      </c>
      <c r="B85" s="4">
        <v>1180</v>
      </c>
      <c r="C85" s="3">
        <v>42948</v>
      </c>
      <c r="D85" s="3">
        <f t="shared" si="3"/>
        <v>42951</v>
      </c>
      <c r="E85" s="3"/>
      <c r="F85" s="2" t="s">
        <v>400</v>
      </c>
      <c r="G85" s="2" t="s">
        <v>404</v>
      </c>
      <c r="H85" s="2" t="str">
        <f t="shared" si="2"/>
        <v>ANDREA DEL PILAR ORDOÑEZ CAÑON</v>
      </c>
      <c r="I85" s="2">
        <v>1098640591</v>
      </c>
      <c r="J85" s="2">
        <v>4</v>
      </c>
      <c r="K85" s="2" t="s">
        <v>78</v>
      </c>
      <c r="L85" s="2" t="s">
        <v>22</v>
      </c>
      <c r="M85" s="2" t="s">
        <v>23</v>
      </c>
      <c r="N85" s="6">
        <v>1</v>
      </c>
      <c r="O85" s="2" t="s">
        <v>79</v>
      </c>
      <c r="P85" s="7">
        <v>42948</v>
      </c>
      <c r="Q85" s="2">
        <v>75017</v>
      </c>
      <c r="R85" s="7">
        <v>42949</v>
      </c>
      <c r="S85" s="3">
        <v>43100</v>
      </c>
      <c r="T85" s="6" t="s">
        <v>11</v>
      </c>
      <c r="U85" s="2" t="s">
        <v>9</v>
      </c>
      <c r="V85" s="2" t="s">
        <v>10</v>
      </c>
      <c r="W85" s="8" t="s">
        <v>405</v>
      </c>
      <c r="X85" s="8"/>
      <c r="Y85" s="2" t="s">
        <v>87</v>
      </c>
      <c r="Z85" s="10">
        <v>21000000</v>
      </c>
    </row>
    <row r="86" spans="1:26" x14ac:dyDescent="0.25">
      <c r="A86" s="2">
        <v>85</v>
      </c>
      <c r="B86" s="4">
        <v>378</v>
      </c>
      <c r="C86" s="3">
        <v>42761</v>
      </c>
      <c r="D86" s="3">
        <f t="shared" si="3"/>
        <v>42764</v>
      </c>
      <c r="E86" s="3"/>
      <c r="F86" s="2" t="s">
        <v>406</v>
      </c>
      <c r="G86" s="2" t="s">
        <v>407</v>
      </c>
      <c r="H86" s="2" t="str">
        <f t="shared" si="2"/>
        <v>ANDREA LIZETH DUQUE RODRIGUEZ</v>
      </c>
      <c r="I86" s="2">
        <v>1013591311</v>
      </c>
      <c r="J86" s="2">
        <v>9</v>
      </c>
      <c r="K86" s="2" t="s">
        <v>78</v>
      </c>
      <c r="L86" s="2" t="s">
        <v>15</v>
      </c>
      <c r="M86" s="2" t="s">
        <v>143</v>
      </c>
      <c r="N86" s="6">
        <v>1</v>
      </c>
      <c r="O86" s="2" t="s">
        <v>14</v>
      </c>
      <c r="P86" s="7">
        <v>42761</v>
      </c>
      <c r="Q86" s="2">
        <v>47617</v>
      </c>
      <c r="R86" s="7">
        <v>42761</v>
      </c>
      <c r="S86" s="3">
        <v>42938</v>
      </c>
      <c r="T86" s="6" t="s">
        <v>13</v>
      </c>
      <c r="U86" s="2" t="s">
        <v>9</v>
      </c>
      <c r="V86" s="2" t="s">
        <v>10</v>
      </c>
      <c r="W86" s="8" t="s">
        <v>408</v>
      </c>
      <c r="X86" s="8" t="s">
        <v>409</v>
      </c>
      <c r="Y86" s="2" t="s">
        <v>82</v>
      </c>
      <c r="Z86" s="10">
        <v>33462000</v>
      </c>
    </row>
    <row r="87" spans="1:26" x14ac:dyDescent="0.25">
      <c r="A87" s="2">
        <v>86</v>
      </c>
      <c r="B87" s="4">
        <v>476</v>
      </c>
      <c r="C87" s="3">
        <v>42768</v>
      </c>
      <c r="D87" s="3">
        <f t="shared" si="3"/>
        <v>42771</v>
      </c>
      <c r="E87" s="3"/>
      <c r="F87" s="2" t="s">
        <v>410</v>
      </c>
      <c r="G87" s="2" t="s">
        <v>411</v>
      </c>
      <c r="H87" s="2" t="str">
        <f t="shared" si="2"/>
        <v>ANDREA MILENA ZAMBRANO ARIZA</v>
      </c>
      <c r="I87" s="2">
        <v>37898104</v>
      </c>
      <c r="J87" s="2">
        <v>6</v>
      </c>
      <c r="K87" s="2" t="s">
        <v>412</v>
      </c>
      <c r="L87" s="2" t="s">
        <v>22</v>
      </c>
      <c r="M87" s="2" t="s">
        <v>276</v>
      </c>
      <c r="N87" s="6">
        <v>5</v>
      </c>
      <c r="O87" s="2" t="s">
        <v>79</v>
      </c>
      <c r="P87" s="7">
        <v>42768</v>
      </c>
      <c r="Q87" s="2">
        <v>66417</v>
      </c>
      <c r="R87" s="7">
        <v>42768</v>
      </c>
      <c r="S87" s="3">
        <v>43100</v>
      </c>
      <c r="T87" s="6" t="s">
        <v>13</v>
      </c>
      <c r="U87" s="2" t="s">
        <v>49</v>
      </c>
      <c r="V87" s="2" t="s">
        <v>42</v>
      </c>
      <c r="W87" s="8" t="s">
        <v>413</v>
      </c>
      <c r="X87" s="8" t="s">
        <v>414</v>
      </c>
      <c r="Y87" s="2" t="s">
        <v>87</v>
      </c>
      <c r="Z87" s="10">
        <v>45276000</v>
      </c>
    </row>
    <row r="88" spans="1:26" x14ac:dyDescent="0.25">
      <c r="A88" s="2">
        <v>87</v>
      </c>
      <c r="B88" s="4">
        <v>181</v>
      </c>
      <c r="C88" s="3">
        <v>42753</v>
      </c>
      <c r="D88" s="3">
        <f t="shared" si="3"/>
        <v>42756</v>
      </c>
      <c r="E88" s="3"/>
      <c r="F88" s="2" t="s">
        <v>415</v>
      </c>
      <c r="G88" s="2" t="s">
        <v>416</v>
      </c>
      <c r="H88" s="2" t="str">
        <f t="shared" si="2"/>
        <v>ANDREA PAOLA ONZAGA VERGARA</v>
      </c>
      <c r="I88" s="2">
        <v>52784061</v>
      </c>
      <c r="J88" s="2">
        <v>2</v>
      </c>
      <c r="K88" s="2" t="s">
        <v>78</v>
      </c>
      <c r="L88" s="2" t="s">
        <v>15</v>
      </c>
      <c r="M88" s="2" t="s">
        <v>19</v>
      </c>
      <c r="N88" s="6">
        <v>1</v>
      </c>
      <c r="O88" s="2" t="s">
        <v>14</v>
      </c>
      <c r="P88" s="7">
        <v>42755</v>
      </c>
      <c r="Q88" s="2">
        <v>25117</v>
      </c>
      <c r="R88" s="7">
        <v>42753</v>
      </c>
      <c r="S88" s="3">
        <v>43100</v>
      </c>
      <c r="T88" s="6" t="s">
        <v>13</v>
      </c>
      <c r="U88" s="2" t="s">
        <v>9</v>
      </c>
      <c r="V88" s="2" t="s">
        <v>10</v>
      </c>
      <c r="W88" s="8" t="s">
        <v>417</v>
      </c>
      <c r="X88" s="8" t="s">
        <v>418</v>
      </c>
      <c r="Y88" s="2" t="s">
        <v>109</v>
      </c>
      <c r="Z88" s="10">
        <v>60016000</v>
      </c>
    </row>
    <row r="89" spans="1:26" x14ac:dyDescent="0.25">
      <c r="A89" s="2">
        <v>88</v>
      </c>
      <c r="B89" s="4">
        <v>594</v>
      </c>
      <c r="C89" s="3">
        <v>42774</v>
      </c>
      <c r="D89" s="3">
        <f t="shared" si="3"/>
        <v>42777</v>
      </c>
      <c r="E89" s="3"/>
      <c r="F89" s="2" t="s">
        <v>419</v>
      </c>
      <c r="G89" s="2" t="s">
        <v>420</v>
      </c>
      <c r="H89" s="2" t="str">
        <f t="shared" si="2"/>
        <v>ANDREA ROCIO GALINDO FONSECA</v>
      </c>
      <c r="I89" s="2">
        <v>40045395</v>
      </c>
      <c r="J89" s="2">
        <v>3</v>
      </c>
      <c r="K89" s="2" t="s">
        <v>78</v>
      </c>
      <c r="L89" s="2" t="s">
        <v>22</v>
      </c>
      <c r="M89" s="2" t="s">
        <v>112</v>
      </c>
      <c r="N89" s="6">
        <v>1</v>
      </c>
      <c r="O89" s="2" t="s">
        <v>14</v>
      </c>
      <c r="P89" s="7">
        <v>42774</v>
      </c>
      <c r="Q89" s="2">
        <v>83617</v>
      </c>
      <c r="R89" s="7">
        <v>42774</v>
      </c>
      <c r="S89" s="3">
        <v>43100</v>
      </c>
      <c r="T89" s="6" t="s">
        <v>13</v>
      </c>
      <c r="U89" s="2" t="s">
        <v>9</v>
      </c>
      <c r="V89" s="2" t="s">
        <v>10</v>
      </c>
      <c r="W89" s="8" t="s">
        <v>421</v>
      </c>
      <c r="X89" s="8" t="s">
        <v>422</v>
      </c>
      <c r="Y89" s="2" t="s">
        <v>123</v>
      </c>
      <c r="Z89" s="10">
        <v>72402000</v>
      </c>
    </row>
    <row r="90" spans="1:26" x14ac:dyDescent="0.25">
      <c r="A90" s="2">
        <v>89</v>
      </c>
      <c r="B90" s="4">
        <v>1079</v>
      </c>
      <c r="C90" s="3">
        <v>42851</v>
      </c>
      <c r="D90" s="3">
        <f t="shared" si="3"/>
        <v>42854</v>
      </c>
      <c r="E90" s="3"/>
      <c r="F90" s="2" t="s">
        <v>423</v>
      </c>
      <c r="G90" s="2" t="s">
        <v>424</v>
      </c>
      <c r="H90" s="2" t="str">
        <f t="shared" si="2"/>
        <v>ANDREA SOLANGIE TORRES BAUTISTA</v>
      </c>
      <c r="I90" s="2">
        <v>52444527</v>
      </c>
      <c r="J90" s="2">
        <v>4</v>
      </c>
      <c r="K90" s="2" t="s">
        <v>78</v>
      </c>
      <c r="L90" s="2" t="s">
        <v>22</v>
      </c>
      <c r="M90" s="2" t="s">
        <v>23</v>
      </c>
      <c r="N90" s="6">
        <v>1</v>
      </c>
      <c r="O90" s="2" t="s">
        <v>79</v>
      </c>
      <c r="P90" s="7">
        <v>42851</v>
      </c>
      <c r="Q90" s="2">
        <v>204517</v>
      </c>
      <c r="R90" s="7">
        <v>42851</v>
      </c>
      <c r="S90" s="3">
        <v>43100</v>
      </c>
      <c r="T90" s="6" t="s">
        <v>13</v>
      </c>
      <c r="U90" s="2" t="s">
        <v>9</v>
      </c>
      <c r="V90" s="2" t="s">
        <v>10</v>
      </c>
      <c r="W90" s="8" t="s">
        <v>425</v>
      </c>
      <c r="X90" s="8" t="s">
        <v>426</v>
      </c>
      <c r="Y90" s="2" t="s">
        <v>109</v>
      </c>
      <c r="Z90" s="10">
        <v>45900000</v>
      </c>
    </row>
    <row r="91" spans="1:26" x14ac:dyDescent="0.25">
      <c r="A91" s="2">
        <v>90</v>
      </c>
      <c r="B91" s="4">
        <v>1055</v>
      </c>
      <c r="C91" s="3">
        <v>42844</v>
      </c>
      <c r="D91" s="3">
        <f t="shared" si="3"/>
        <v>42847</v>
      </c>
      <c r="E91" s="3"/>
      <c r="F91" s="2" t="s">
        <v>427</v>
      </c>
      <c r="G91" s="2" t="s">
        <v>428</v>
      </c>
      <c r="H91" s="2" t="str">
        <f t="shared" si="2"/>
        <v>ANDRES GARCIA OSPINA</v>
      </c>
      <c r="I91" s="2">
        <v>80186071</v>
      </c>
      <c r="J91" s="2">
        <v>2</v>
      </c>
      <c r="K91" s="2" t="s">
        <v>78</v>
      </c>
      <c r="L91" s="2" t="s">
        <v>22</v>
      </c>
      <c r="M91" s="2" t="s">
        <v>23</v>
      </c>
      <c r="N91" s="6">
        <v>1</v>
      </c>
      <c r="O91" s="2" t="s">
        <v>79</v>
      </c>
      <c r="P91" s="7">
        <v>42844</v>
      </c>
      <c r="Q91" s="2">
        <v>194417</v>
      </c>
      <c r="R91" s="7">
        <v>42844</v>
      </c>
      <c r="S91" s="3">
        <v>43100</v>
      </c>
      <c r="T91" s="6" t="s">
        <v>13</v>
      </c>
      <c r="U91" s="2" t="s">
        <v>9</v>
      </c>
      <c r="V91" s="2" t="s">
        <v>10</v>
      </c>
      <c r="W91" s="8" t="s">
        <v>425</v>
      </c>
      <c r="X91" s="8" t="s">
        <v>426</v>
      </c>
      <c r="Y91" s="2" t="s">
        <v>109</v>
      </c>
      <c r="Z91" s="10">
        <v>45900000</v>
      </c>
    </row>
    <row r="92" spans="1:26" x14ac:dyDescent="0.25">
      <c r="A92" s="2">
        <v>91</v>
      </c>
      <c r="B92" s="4">
        <v>1044</v>
      </c>
      <c r="C92" s="3">
        <v>42835</v>
      </c>
      <c r="D92" s="3">
        <f t="shared" si="3"/>
        <v>42838</v>
      </c>
      <c r="E92" s="3"/>
      <c r="F92" s="2" t="s">
        <v>429</v>
      </c>
      <c r="G92" s="2" t="s">
        <v>430</v>
      </c>
      <c r="H92" s="2" t="str">
        <f t="shared" si="2"/>
        <v>ANDRES ALEJANDRO CAMELO GIRALDO</v>
      </c>
      <c r="I92" s="2">
        <v>79730462</v>
      </c>
      <c r="J92" s="2">
        <v>9</v>
      </c>
      <c r="K92" s="2" t="s">
        <v>78</v>
      </c>
      <c r="L92" s="2" t="s">
        <v>20</v>
      </c>
      <c r="M92" s="2" t="s">
        <v>21</v>
      </c>
      <c r="N92" s="6">
        <v>1</v>
      </c>
      <c r="O92" s="2" t="s">
        <v>79</v>
      </c>
      <c r="P92" s="7">
        <v>42835</v>
      </c>
      <c r="Q92" s="2">
        <v>817</v>
      </c>
      <c r="R92" s="7">
        <v>42835</v>
      </c>
      <c r="S92" s="3">
        <v>43100</v>
      </c>
      <c r="T92" s="6" t="s">
        <v>13</v>
      </c>
      <c r="U92" s="2" t="s">
        <v>9</v>
      </c>
      <c r="V92" s="2" t="s">
        <v>10</v>
      </c>
      <c r="W92" s="8" t="s">
        <v>431</v>
      </c>
      <c r="X92" s="8" t="s">
        <v>432</v>
      </c>
      <c r="Y92" s="2" t="s">
        <v>433</v>
      </c>
      <c r="Z92" s="10">
        <v>87999992</v>
      </c>
    </row>
    <row r="93" spans="1:26" x14ac:dyDescent="0.25">
      <c r="A93" s="2">
        <v>92</v>
      </c>
      <c r="B93" s="4">
        <v>989</v>
      </c>
      <c r="C93" s="3">
        <v>42830</v>
      </c>
      <c r="D93" s="3">
        <f t="shared" si="3"/>
        <v>42833</v>
      </c>
      <c r="E93" s="3"/>
      <c r="F93" s="2" t="s">
        <v>434</v>
      </c>
      <c r="G93" s="2" t="s">
        <v>435</v>
      </c>
      <c r="H93" s="2" t="str">
        <f t="shared" si="2"/>
        <v>ANDRES FELIPE ALEGRIA MINA</v>
      </c>
      <c r="I93" s="2">
        <v>1147686785</v>
      </c>
      <c r="J93" s="2">
        <v>1</v>
      </c>
      <c r="K93" s="2" t="s">
        <v>152</v>
      </c>
      <c r="L93" s="2" t="s">
        <v>33</v>
      </c>
      <c r="M93" s="2" t="s">
        <v>100</v>
      </c>
      <c r="N93" s="6">
        <v>5</v>
      </c>
      <c r="O93" s="2" t="s">
        <v>79</v>
      </c>
      <c r="P93" s="7">
        <v>42830</v>
      </c>
      <c r="Q93" s="2">
        <v>166817</v>
      </c>
      <c r="R93" s="7">
        <v>42830</v>
      </c>
      <c r="S93" s="3">
        <v>43100</v>
      </c>
      <c r="T93" s="6" t="s">
        <v>13</v>
      </c>
      <c r="U93" s="2" t="s">
        <v>153</v>
      </c>
      <c r="V93" s="2" t="s">
        <v>50</v>
      </c>
      <c r="W93" s="8" t="s">
        <v>436</v>
      </c>
      <c r="X93" s="8" t="s">
        <v>437</v>
      </c>
      <c r="Y93" s="2" t="s">
        <v>148</v>
      </c>
      <c r="Z93" s="10">
        <v>26049600</v>
      </c>
    </row>
    <row r="94" spans="1:26" x14ac:dyDescent="0.25">
      <c r="A94" s="2">
        <v>93</v>
      </c>
      <c r="B94" s="4">
        <v>429</v>
      </c>
      <c r="C94" s="3">
        <v>42767</v>
      </c>
      <c r="D94" s="3">
        <f t="shared" si="3"/>
        <v>42770</v>
      </c>
      <c r="E94" s="3"/>
      <c r="F94" s="2" t="s">
        <v>434</v>
      </c>
      <c r="G94" s="2" t="s">
        <v>438</v>
      </c>
      <c r="H94" s="2" t="str">
        <f t="shared" si="2"/>
        <v>ANDRES FELIPE MARTINEZ PARRA</v>
      </c>
      <c r="I94" s="2">
        <v>80187127</v>
      </c>
      <c r="J94" s="2">
        <v>0</v>
      </c>
      <c r="K94" s="2" t="s">
        <v>78</v>
      </c>
      <c r="L94" s="2" t="s">
        <v>24</v>
      </c>
      <c r="M94" s="2" t="s">
        <v>24</v>
      </c>
      <c r="N94" s="6">
        <v>5</v>
      </c>
      <c r="O94" s="2" t="s">
        <v>79</v>
      </c>
      <c r="P94" s="7">
        <v>42767</v>
      </c>
      <c r="Q94" s="2">
        <v>55217</v>
      </c>
      <c r="R94" s="7">
        <v>42767</v>
      </c>
      <c r="S94" s="3">
        <v>43100</v>
      </c>
      <c r="T94" s="6" t="s">
        <v>13</v>
      </c>
      <c r="U94" s="2" t="s">
        <v>9</v>
      </c>
      <c r="V94" s="2" t="s">
        <v>10</v>
      </c>
      <c r="W94" s="8" t="s">
        <v>439</v>
      </c>
      <c r="X94" s="8" t="s">
        <v>440</v>
      </c>
      <c r="Y94" s="2" t="s">
        <v>129</v>
      </c>
      <c r="Z94" s="10">
        <v>68739000</v>
      </c>
    </row>
    <row r="95" spans="1:26" x14ac:dyDescent="0.25">
      <c r="A95" s="2">
        <v>94</v>
      </c>
      <c r="B95" s="4">
        <v>430</v>
      </c>
      <c r="C95" s="3">
        <v>42767</v>
      </c>
      <c r="D95" s="3">
        <f t="shared" si="3"/>
        <v>42770</v>
      </c>
      <c r="E95" s="3"/>
      <c r="F95" s="2" t="s">
        <v>434</v>
      </c>
      <c r="G95" s="2" t="s">
        <v>441</v>
      </c>
      <c r="H95" s="2" t="str">
        <f t="shared" si="2"/>
        <v>ANDRES FELIPE MUÑOZ BARRANTES</v>
      </c>
      <c r="I95" s="2">
        <v>1032439094</v>
      </c>
      <c r="J95" s="2">
        <v>5</v>
      </c>
      <c r="K95" s="2" t="s">
        <v>78</v>
      </c>
      <c r="L95" s="2" t="s">
        <v>24</v>
      </c>
      <c r="M95" s="2" t="s">
        <v>24</v>
      </c>
      <c r="N95" s="6">
        <v>1</v>
      </c>
      <c r="O95" s="2" t="s">
        <v>79</v>
      </c>
      <c r="P95" s="7">
        <v>42767</v>
      </c>
      <c r="Q95" s="2">
        <v>55317</v>
      </c>
      <c r="R95" s="7">
        <v>42767</v>
      </c>
      <c r="S95" s="3">
        <v>43100</v>
      </c>
      <c r="T95" s="6" t="s">
        <v>13</v>
      </c>
      <c r="U95" s="2" t="s">
        <v>9</v>
      </c>
      <c r="V95" s="2" t="s">
        <v>10</v>
      </c>
      <c r="W95" s="8" t="s">
        <v>442</v>
      </c>
      <c r="X95" s="8" t="s">
        <v>443</v>
      </c>
      <c r="Y95" s="2" t="s">
        <v>109</v>
      </c>
      <c r="Z95" s="10">
        <v>56265000</v>
      </c>
    </row>
    <row r="96" spans="1:26" x14ac:dyDescent="0.25">
      <c r="A96" s="2">
        <v>95</v>
      </c>
      <c r="B96" s="4">
        <v>726</v>
      </c>
      <c r="C96" s="3">
        <v>42786</v>
      </c>
      <c r="D96" s="3">
        <f t="shared" si="3"/>
        <v>42789</v>
      </c>
      <c r="E96" s="3"/>
      <c r="F96" s="2" t="s">
        <v>434</v>
      </c>
      <c r="G96" s="2" t="s">
        <v>444</v>
      </c>
      <c r="H96" s="2" t="str">
        <f t="shared" si="2"/>
        <v>ANDRES FELIPE ORTEGA MEDINA</v>
      </c>
      <c r="I96" s="2">
        <v>80195005</v>
      </c>
      <c r="J96" s="2">
        <v>4</v>
      </c>
      <c r="K96" s="2" t="s">
        <v>78</v>
      </c>
      <c r="L96" s="2" t="s">
        <v>33</v>
      </c>
      <c r="M96" s="2" t="s">
        <v>100</v>
      </c>
      <c r="N96" s="6">
        <v>1</v>
      </c>
      <c r="O96" s="2" t="s">
        <v>79</v>
      </c>
      <c r="P96" s="7">
        <v>42786</v>
      </c>
      <c r="Q96" s="2">
        <v>105117</v>
      </c>
      <c r="R96" s="7">
        <v>42786</v>
      </c>
      <c r="S96" s="3">
        <v>43100</v>
      </c>
      <c r="T96" s="6" t="s">
        <v>13</v>
      </c>
      <c r="U96" s="2" t="s">
        <v>9</v>
      </c>
      <c r="V96" s="2" t="s">
        <v>10</v>
      </c>
      <c r="W96" s="8" t="s">
        <v>101</v>
      </c>
      <c r="X96" s="8" t="s">
        <v>102</v>
      </c>
      <c r="Y96" s="2" t="s">
        <v>103</v>
      </c>
      <c r="Z96" s="10">
        <v>38007000</v>
      </c>
    </row>
    <row r="97" spans="1:26" x14ac:dyDescent="0.25">
      <c r="A97" s="2">
        <v>96</v>
      </c>
      <c r="B97" s="4">
        <v>307</v>
      </c>
      <c r="C97" s="3">
        <v>42755</v>
      </c>
      <c r="D97" s="3">
        <f t="shared" si="3"/>
        <v>42758</v>
      </c>
      <c r="E97" s="3"/>
      <c r="F97" s="2" t="s">
        <v>445</v>
      </c>
      <c r="G97" s="2" t="s">
        <v>446</v>
      </c>
      <c r="H97" s="2" t="str">
        <f t="shared" si="2"/>
        <v>ANDRES FERNANDO QUINTERO QUICENO</v>
      </c>
      <c r="I97" s="2">
        <v>80857397</v>
      </c>
      <c r="J97" s="2">
        <v>8</v>
      </c>
      <c r="K97" s="2" t="s">
        <v>78</v>
      </c>
      <c r="L97" s="2" t="s">
        <v>15</v>
      </c>
      <c r="M97" s="2" t="s">
        <v>28</v>
      </c>
      <c r="N97" s="6">
        <v>1</v>
      </c>
      <c r="O97" s="2" t="s">
        <v>14</v>
      </c>
      <c r="P97" s="7">
        <v>42767</v>
      </c>
      <c r="Q97" s="2">
        <v>37917</v>
      </c>
      <c r="R97" s="7">
        <v>42755</v>
      </c>
      <c r="S97" s="3">
        <v>43100</v>
      </c>
      <c r="T97" s="6" t="s">
        <v>13</v>
      </c>
      <c r="U97" s="2" t="s">
        <v>9</v>
      </c>
      <c r="V97" s="2" t="s">
        <v>10</v>
      </c>
      <c r="W97" s="8" t="s">
        <v>447</v>
      </c>
      <c r="X97" s="8" t="s">
        <v>448</v>
      </c>
      <c r="Y97" s="2" t="s">
        <v>148</v>
      </c>
      <c r="Z97" s="10">
        <v>32703000</v>
      </c>
    </row>
    <row r="98" spans="1:26" x14ac:dyDescent="0.25">
      <c r="A98" s="2">
        <v>97</v>
      </c>
      <c r="B98" s="4">
        <v>822</v>
      </c>
      <c r="C98" s="3">
        <v>42790</v>
      </c>
      <c r="D98" s="3">
        <f t="shared" si="3"/>
        <v>42793</v>
      </c>
      <c r="E98" s="3"/>
      <c r="F98" s="2" t="s">
        <v>449</v>
      </c>
      <c r="G98" s="2" t="s">
        <v>450</v>
      </c>
      <c r="H98" s="2" t="str">
        <f t="shared" si="2"/>
        <v>ANDRES HUMBERTO MESA CARDOZO</v>
      </c>
      <c r="I98" s="2">
        <v>74084763</v>
      </c>
      <c r="J98" s="2">
        <v>0</v>
      </c>
      <c r="K98" s="2" t="s">
        <v>78</v>
      </c>
      <c r="L98" s="2" t="s">
        <v>15</v>
      </c>
      <c r="M98" s="2" t="s">
        <v>19</v>
      </c>
      <c r="N98" s="6">
        <v>1</v>
      </c>
      <c r="O98" s="2" t="s">
        <v>14</v>
      </c>
      <c r="P98" s="7">
        <v>42790</v>
      </c>
      <c r="Q98" s="2">
        <v>115217</v>
      </c>
      <c r="R98" s="7">
        <v>42790</v>
      </c>
      <c r="S98" s="3">
        <v>43100</v>
      </c>
      <c r="T98" s="6" t="s">
        <v>13</v>
      </c>
      <c r="U98" s="2" t="s">
        <v>9</v>
      </c>
      <c r="V98" s="2" t="s">
        <v>10</v>
      </c>
      <c r="W98" s="8" t="s">
        <v>451</v>
      </c>
      <c r="X98" s="8" t="s">
        <v>222</v>
      </c>
      <c r="Y98" s="2" t="s">
        <v>109</v>
      </c>
      <c r="Z98" s="10">
        <v>53366500</v>
      </c>
    </row>
    <row r="99" spans="1:26" x14ac:dyDescent="0.25">
      <c r="A99" s="2">
        <v>98</v>
      </c>
      <c r="B99" s="4">
        <v>365</v>
      </c>
      <c r="C99" s="3">
        <v>42761</v>
      </c>
      <c r="D99" s="3">
        <f t="shared" si="3"/>
        <v>42764</v>
      </c>
      <c r="E99" s="3"/>
      <c r="F99" s="5" t="s">
        <v>452</v>
      </c>
      <c r="G99" s="2" t="s">
        <v>453</v>
      </c>
      <c r="H99" s="2" t="str">
        <f t="shared" si="2"/>
        <v>ANDRES JESUS MONTOYA ROBERTO</v>
      </c>
      <c r="I99" s="2">
        <v>80149254</v>
      </c>
      <c r="J99" s="2">
        <v>6</v>
      </c>
      <c r="K99" s="2" t="s">
        <v>78</v>
      </c>
      <c r="L99" s="2" t="s">
        <v>33</v>
      </c>
      <c r="M99" s="2" t="s">
        <v>34</v>
      </c>
      <c r="N99" s="6">
        <v>1</v>
      </c>
      <c r="O99" s="2" t="s">
        <v>174</v>
      </c>
      <c r="P99" s="7">
        <v>42761</v>
      </c>
      <c r="Q99" s="2">
        <v>46317</v>
      </c>
      <c r="R99" s="7">
        <v>42761</v>
      </c>
      <c r="S99" s="3">
        <v>43100</v>
      </c>
      <c r="T99" s="6" t="s">
        <v>13</v>
      </c>
      <c r="U99" s="2" t="s">
        <v>9</v>
      </c>
      <c r="V99" s="2" t="s">
        <v>10</v>
      </c>
      <c r="W99" s="8" t="s">
        <v>454</v>
      </c>
      <c r="X99" s="8" t="s">
        <v>455</v>
      </c>
      <c r="Y99" s="2" t="s">
        <v>129</v>
      </c>
      <c r="Z99" s="10">
        <v>70613700</v>
      </c>
    </row>
    <row r="100" spans="1:26" x14ac:dyDescent="0.25">
      <c r="A100" s="2">
        <v>99</v>
      </c>
      <c r="B100" s="4">
        <v>1410</v>
      </c>
      <c r="C100" s="3">
        <v>43061</v>
      </c>
      <c r="D100" s="3">
        <f t="shared" si="3"/>
        <v>43064</v>
      </c>
      <c r="E100" s="3"/>
      <c r="F100" s="2" t="s">
        <v>456</v>
      </c>
      <c r="G100" s="2" t="s">
        <v>457</v>
      </c>
      <c r="H100" s="2" t="str">
        <f t="shared" si="2"/>
        <v>ANDRES LEANDRO HERNANDEZ POVEDA</v>
      </c>
      <c r="I100" s="2">
        <v>80249396</v>
      </c>
      <c r="J100" s="2">
        <v>2</v>
      </c>
      <c r="K100" s="2" t="s">
        <v>78</v>
      </c>
      <c r="L100" s="2" t="s">
        <v>22</v>
      </c>
      <c r="M100" s="2" t="s">
        <v>23</v>
      </c>
      <c r="N100" s="6">
        <v>1</v>
      </c>
      <c r="O100" s="2" t="s">
        <v>14</v>
      </c>
      <c r="P100" s="7">
        <v>43062</v>
      </c>
      <c r="Q100" s="2">
        <v>116717</v>
      </c>
      <c r="R100" s="7">
        <v>43061</v>
      </c>
      <c r="S100" s="3">
        <v>43100</v>
      </c>
      <c r="T100" s="6" t="s">
        <v>11</v>
      </c>
      <c r="U100" s="2" t="s">
        <v>9</v>
      </c>
      <c r="V100" s="2" t="s">
        <v>10</v>
      </c>
      <c r="W100" s="8" t="s">
        <v>458</v>
      </c>
      <c r="X100" s="8"/>
      <c r="Y100" s="2"/>
      <c r="Z100" s="10">
        <v>7284000</v>
      </c>
    </row>
    <row r="101" spans="1:26" x14ac:dyDescent="0.25">
      <c r="A101" s="2">
        <v>100</v>
      </c>
      <c r="B101" s="4">
        <v>182</v>
      </c>
      <c r="C101" s="3">
        <v>42753</v>
      </c>
      <c r="D101" s="3">
        <f t="shared" si="3"/>
        <v>42756</v>
      </c>
      <c r="E101" s="3"/>
      <c r="F101" s="2" t="s">
        <v>459</v>
      </c>
      <c r="G101" s="2" t="s">
        <v>460</v>
      </c>
      <c r="H101" s="2" t="str">
        <f t="shared" si="2"/>
        <v>ANDRES MAURICIO ERAZO CABRERA</v>
      </c>
      <c r="I101" s="2">
        <v>1013602045</v>
      </c>
      <c r="J101" s="2">
        <v>3</v>
      </c>
      <c r="K101" s="2" t="s">
        <v>78</v>
      </c>
      <c r="L101" s="2" t="s">
        <v>15</v>
      </c>
      <c r="M101" s="2" t="s">
        <v>19</v>
      </c>
      <c r="N101" s="6">
        <v>1</v>
      </c>
      <c r="O101" s="2" t="s">
        <v>14</v>
      </c>
      <c r="P101" s="7">
        <v>42755</v>
      </c>
      <c r="Q101" s="2">
        <v>25217</v>
      </c>
      <c r="R101" s="7">
        <v>42753</v>
      </c>
      <c r="S101" s="3">
        <v>43100</v>
      </c>
      <c r="T101" s="6" t="s">
        <v>13</v>
      </c>
      <c r="U101" s="2" t="s">
        <v>9</v>
      </c>
      <c r="V101" s="2" t="s">
        <v>10</v>
      </c>
      <c r="W101" s="8" t="s">
        <v>107</v>
      </c>
      <c r="X101" s="8" t="s">
        <v>108</v>
      </c>
      <c r="Y101" s="2" t="s">
        <v>109</v>
      </c>
      <c r="Z101" s="10">
        <v>60016000</v>
      </c>
    </row>
    <row r="102" spans="1:26" x14ac:dyDescent="0.25">
      <c r="A102" s="2">
        <v>101</v>
      </c>
      <c r="B102" s="4">
        <v>366</v>
      </c>
      <c r="C102" s="3">
        <v>42761</v>
      </c>
      <c r="D102" s="3">
        <f t="shared" si="3"/>
        <v>42764</v>
      </c>
      <c r="E102" s="3"/>
      <c r="F102" s="2" t="s">
        <v>459</v>
      </c>
      <c r="G102" s="2" t="s">
        <v>461</v>
      </c>
      <c r="H102" s="2" t="str">
        <f t="shared" si="2"/>
        <v>ANDRES MAURICIO OLARTE ORDUZ</v>
      </c>
      <c r="I102" s="2">
        <v>86079769</v>
      </c>
      <c r="J102" s="2">
        <v>8</v>
      </c>
      <c r="K102" s="2" t="s">
        <v>78</v>
      </c>
      <c r="L102" s="2" t="s">
        <v>33</v>
      </c>
      <c r="M102" s="2" t="s">
        <v>34</v>
      </c>
      <c r="N102" s="6">
        <v>1</v>
      </c>
      <c r="O102" s="2" t="s">
        <v>14</v>
      </c>
      <c r="P102" s="7">
        <v>42762</v>
      </c>
      <c r="Q102" s="2">
        <v>46417</v>
      </c>
      <c r="R102" s="7">
        <v>42761</v>
      </c>
      <c r="S102" s="3">
        <v>43100</v>
      </c>
      <c r="T102" s="6" t="s">
        <v>13</v>
      </c>
      <c r="U102" s="2" t="s">
        <v>9</v>
      </c>
      <c r="V102" s="2" t="s">
        <v>10</v>
      </c>
      <c r="W102" s="8" t="s">
        <v>402</v>
      </c>
      <c r="X102" s="8" t="s">
        <v>403</v>
      </c>
      <c r="Y102" s="2" t="s">
        <v>92</v>
      </c>
      <c r="Z102" s="10">
        <v>39595200</v>
      </c>
    </row>
    <row r="103" spans="1:26" x14ac:dyDescent="0.25">
      <c r="A103" s="2">
        <v>102</v>
      </c>
      <c r="B103" s="4">
        <v>1088</v>
      </c>
      <c r="C103" s="3">
        <v>42851</v>
      </c>
      <c r="D103" s="3">
        <f t="shared" si="3"/>
        <v>42854</v>
      </c>
      <c r="E103" s="3"/>
      <c r="F103" s="2" t="s">
        <v>459</v>
      </c>
      <c r="G103" s="2" t="s">
        <v>462</v>
      </c>
      <c r="H103" s="2" t="str">
        <f t="shared" si="2"/>
        <v>ANDRES MAURICIO ROMERO CORREA</v>
      </c>
      <c r="I103" s="2">
        <v>79618490</v>
      </c>
      <c r="J103" s="2">
        <v>7</v>
      </c>
      <c r="K103" s="2" t="s">
        <v>78</v>
      </c>
      <c r="L103" s="2" t="s">
        <v>33</v>
      </c>
      <c r="M103" s="2" t="s">
        <v>100</v>
      </c>
      <c r="N103" s="6">
        <v>1</v>
      </c>
      <c r="O103" s="2" t="s">
        <v>79</v>
      </c>
      <c r="P103" s="7">
        <v>42851</v>
      </c>
      <c r="Q103" s="2">
        <v>204717</v>
      </c>
      <c r="R103" s="7">
        <v>42851</v>
      </c>
      <c r="S103" s="3">
        <v>42909</v>
      </c>
      <c r="T103" s="6" t="s">
        <v>13</v>
      </c>
      <c r="U103" s="2" t="s">
        <v>9</v>
      </c>
      <c r="V103" s="2" t="s">
        <v>10</v>
      </c>
      <c r="W103" s="8" t="s">
        <v>101</v>
      </c>
      <c r="X103" s="8" t="s">
        <v>102</v>
      </c>
      <c r="Y103" s="2" t="s">
        <v>103</v>
      </c>
      <c r="Z103" s="10">
        <v>7380000</v>
      </c>
    </row>
    <row r="104" spans="1:26" x14ac:dyDescent="0.25">
      <c r="A104" s="2">
        <v>103</v>
      </c>
      <c r="B104" s="4">
        <v>735</v>
      </c>
      <c r="C104" s="3">
        <v>42970</v>
      </c>
      <c r="D104" s="3">
        <f t="shared" si="3"/>
        <v>42973</v>
      </c>
      <c r="E104" s="3"/>
      <c r="F104" s="2" t="s">
        <v>463</v>
      </c>
      <c r="G104" s="2" t="s">
        <v>464</v>
      </c>
      <c r="H104" s="2" t="str">
        <f t="shared" si="2"/>
        <v>ANDRES RICARDO CUBILLOS GONZALEZ</v>
      </c>
      <c r="I104" s="2">
        <v>80773242</v>
      </c>
      <c r="J104" s="2">
        <v>3</v>
      </c>
      <c r="K104" s="2" t="s">
        <v>78</v>
      </c>
      <c r="L104" s="2" t="s">
        <v>33</v>
      </c>
      <c r="M104" s="2" t="s">
        <v>100</v>
      </c>
      <c r="N104" s="6">
        <v>1</v>
      </c>
      <c r="O104" s="2" t="s">
        <v>79</v>
      </c>
      <c r="P104" s="7">
        <v>42970</v>
      </c>
      <c r="Q104" s="2">
        <v>476617</v>
      </c>
      <c r="R104" s="7">
        <v>42970</v>
      </c>
      <c r="S104" s="3">
        <v>43100</v>
      </c>
      <c r="T104" s="6" t="s">
        <v>13</v>
      </c>
      <c r="U104" s="2" t="s">
        <v>9</v>
      </c>
      <c r="V104" s="2" t="s">
        <v>10</v>
      </c>
      <c r="W104" s="8" t="s">
        <v>287</v>
      </c>
      <c r="X104" s="8" t="s">
        <v>288</v>
      </c>
      <c r="Y104" s="2" t="s">
        <v>148</v>
      </c>
      <c r="Z104" s="10">
        <v>12441600</v>
      </c>
    </row>
    <row r="105" spans="1:26" x14ac:dyDescent="0.25">
      <c r="A105" s="2">
        <v>104</v>
      </c>
      <c r="B105" s="4">
        <v>1306</v>
      </c>
      <c r="C105" s="3">
        <v>42993</v>
      </c>
      <c r="D105" s="3">
        <f t="shared" si="3"/>
        <v>42996</v>
      </c>
      <c r="E105" s="3"/>
      <c r="F105" s="2" t="s">
        <v>465</v>
      </c>
      <c r="G105" s="2" t="s">
        <v>466</v>
      </c>
      <c r="H105" s="2" t="str">
        <f t="shared" si="2"/>
        <v>ANDREY RAMOS ARDILA</v>
      </c>
      <c r="I105" s="2">
        <v>79921741</v>
      </c>
      <c r="J105" s="2">
        <v>9</v>
      </c>
      <c r="K105" s="2" t="s">
        <v>78</v>
      </c>
      <c r="L105" s="2" t="s">
        <v>20</v>
      </c>
      <c r="M105" s="2" t="s">
        <v>21</v>
      </c>
      <c r="N105" s="6">
        <v>1</v>
      </c>
      <c r="O105" s="2" t="s">
        <v>79</v>
      </c>
      <c r="P105" s="7">
        <v>42996</v>
      </c>
      <c r="Q105" s="11">
        <v>1317</v>
      </c>
      <c r="R105" s="7">
        <v>42996</v>
      </c>
      <c r="S105" s="3">
        <v>43100</v>
      </c>
      <c r="T105" s="6" t="s">
        <v>13</v>
      </c>
      <c r="U105" s="2" t="s">
        <v>9</v>
      </c>
      <c r="V105" s="2" t="s">
        <v>10</v>
      </c>
      <c r="W105" s="8" t="s">
        <v>467</v>
      </c>
      <c r="X105" s="8"/>
      <c r="Y105" s="2"/>
      <c r="Z105" s="10">
        <v>25300000</v>
      </c>
    </row>
    <row r="106" spans="1:26" x14ac:dyDescent="0.25">
      <c r="A106" s="2">
        <v>105</v>
      </c>
      <c r="B106" s="4">
        <v>672</v>
      </c>
      <c r="C106" s="3">
        <v>42781</v>
      </c>
      <c r="D106" s="3">
        <f t="shared" si="3"/>
        <v>42784</v>
      </c>
      <c r="E106" s="3"/>
      <c r="F106" s="2" t="s">
        <v>468</v>
      </c>
      <c r="G106" s="2" t="s">
        <v>469</v>
      </c>
      <c r="H106" s="2" t="str">
        <f t="shared" si="2"/>
        <v>ANGEL RENE VARGAS CABRERA</v>
      </c>
      <c r="I106" s="2">
        <v>91263906</v>
      </c>
      <c r="J106" s="2">
        <v>7</v>
      </c>
      <c r="K106" s="2" t="s">
        <v>412</v>
      </c>
      <c r="L106" s="2" t="s">
        <v>15</v>
      </c>
      <c r="M106" s="2" t="s">
        <v>27</v>
      </c>
      <c r="N106" s="6">
        <v>5</v>
      </c>
      <c r="O106" s="2" t="s">
        <v>14</v>
      </c>
      <c r="P106" s="7">
        <v>42781</v>
      </c>
      <c r="Q106" s="2">
        <v>94617</v>
      </c>
      <c r="R106" s="7">
        <v>42781</v>
      </c>
      <c r="S106" s="3">
        <v>43100</v>
      </c>
      <c r="T106" s="6" t="s">
        <v>13</v>
      </c>
      <c r="U106" s="2" t="s">
        <v>49</v>
      </c>
      <c r="V106" s="2" t="s">
        <v>42</v>
      </c>
      <c r="W106" s="8" t="s">
        <v>470</v>
      </c>
      <c r="X106" s="8" t="s">
        <v>471</v>
      </c>
      <c r="Y106" s="2" t="s">
        <v>87</v>
      </c>
      <c r="Z106" s="10">
        <v>47553000</v>
      </c>
    </row>
    <row r="107" spans="1:26" x14ac:dyDescent="0.25">
      <c r="A107" s="2">
        <v>106</v>
      </c>
      <c r="B107" s="4">
        <v>97</v>
      </c>
      <c r="C107" s="3">
        <v>42752</v>
      </c>
      <c r="D107" s="3">
        <f t="shared" si="3"/>
        <v>42755</v>
      </c>
      <c r="E107" s="3"/>
      <c r="F107" s="2" t="s">
        <v>472</v>
      </c>
      <c r="G107" s="2" t="s">
        <v>473</v>
      </c>
      <c r="H107" s="2" t="str">
        <f t="shared" si="2"/>
        <v>ANGELA CONSUELO CHAVES RODRIGUEZ</v>
      </c>
      <c r="I107" s="2">
        <v>52216903</v>
      </c>
      <c r="J107" s="2">
        <v>3</v>
      </c>
      <c r="K107" s="2" t="s">
        <v>78</v>
      </c>
      <c r="L107" s="2" t="s">
        <v>33</v>
      </c>
      <c r="M107" s="2" t="s">
        <v>100</v>
      </c>
      <c r="N107" s="6">
        <v>1</v>
      </c>
      <c r="O107" s="2" t="s">
        <v>79</v>
      </c>
      <c r="P107" s="7">
        <v>42752</v>
      </c>
      <c r="Q107" s="2">
        <v>17617</v>
      </c>
      <c r="R107" s="7">
        <v>42752</v>
      </c>
      <c r="S107" s="3">
        <v>43100</v>
      </c>
      <c r="T107" s="6" t="s">
        <v>13</v>
      </c>
      <c r="U107" s="2" t="s">
        <v>9</v>
      </c>
      <c r="V107" s="2" t="s">
        <v>10</v>
      </c>
      <c r="W107" s="8" t="s">
        <v>385</v>
      </c>
      <c r="X107" s="8" t="s">
        <v>386</v>
      </c>
      <c r="Y107" s="2" t="s">
        <v>387</v>
      </c>
      <c r="Z107" s="10">
        <v>29790600</v>
      </c>
    </row>
    <row r="108" spans="1:26" x14ac:dyDescent="0.25">
      <c r="A108" s="2">
        <v>107</v>
      </c>
      <c r="B108" s="4">
        <v>793</v>
      </c>
      <c r="C108" s="3">
        <v>42788</v>
      </c>
      <c r="D108" s="3">
        <f t="shared" si="3"/>
        <v>42791</v>
      </c>
      <c r="E108" s="3"/>
      <c r="F108" s="2" t="s">
        <v>474</v>
      </c>
      <c r="G108" s="2" t="s">
        <v>475</v>
      </c>
      <c r="H108" s="2" t="str">
        <f t="shared" si="2"/>
        <v>ANGELA INES CARDENAS VILLALBA</v>
      </c>
      <c r="I108" s="2">
        <v>51719472</v>
      </c>
      <c r="J108" s="2">
        <v>6</v>
      </c>
      <c r="K108" s="2" t="s">
        <v>78</v>
      </c>
      <c r="L108" s="2" t="s">
        <v>7</v>
      </c>
      <c r="M108" s="2" t="s">
        <v>8</v>
      </c>
      <c r="N108" s="6">
        <v>2</v>
      </c>
      <c r="O108" s="2" t="s">
        <v>79</v>
      </c>
      <c r="P108" s="7">
        <v>42788</v>
      </c>
      <c r="Q108" s="2">
        <v>107917</v>
      </c>
      <c r="R108" s="7">
        <v>42788</v>
      </c>
      <c r="S108" s="3">
        <v>43100</v>
      </c>
      <c r="T108" s="6" t="s">
        <v>11</v>
      </c>
      <c r="U108" s="2" t="s">
        <v>9</v>
      </c>
      <c r="V108" s="2" t="s">
        <v>10</v>
      </c>
      <c r="W108" s="8" t="s">
        <v>476</v>
      </c>
      <c r="X108" s="8" t="s">
        <v>477</v>
      </c>
      <c r="Y108" s="2" t="s">
        <v>87</v>
      </c>
      <c r="Z108" s="10">
        <v>43080800</v>
      </c>
    </row>
    <row r="109" spans="1:26" x14ac:dyDescent="0.25">
      <c r="A109" s="2">
        <v>108</v>
      </c>
      <c r="B109" s="4">
        <v>1416</v>
      </c>
      <c r="C109" s="3">
        <v>43068</v>
      </c>
      <c r="D109" s="3">
        <f t="shared" si="3"/>
        <v>43071</v>
      </c>
      <c r="E109" s="3"/>
      <c r="F109" s="2" t="s">
        <v>478</v>
      </c>
      <c r="G109" s="2" t="s">
        <v>479</v>
      </c>
      <c r="H109" s="2" t="str">
        <f t="shared" si="2"/>
        <v>ANGELA KARINA BECERRA BLANDON</v>
      </c>
      <c r="I109" s="2">
        <v>1077429915</v>
      </c>
      <c r="J109" s="2">
        <v>8</v>
      </c>
      <c r="K109" s="2" t="s">
        <v>111</v>
      </c>
      <c r="L109" s="2" t="s">
        <v>22</v>
      </c>
      <c r="M109" s="2" t="s">
        <v>112</v>
      </c>
      <c r="N109" s="6">
        <v>1</v>
      </c>
      <c r="O109" s="2" t="s">
        <v>14</v>
      </c>
      <c r="P109" s="7">
        <v>43073</v>
      </c>
      <c r="Q109" s="2">
        <v>794817</v>
      </c>
      <c r="R109" s="7">
        <v>43068</v>
      </c>
      <c r="S109" s="3">
        <v>43100</v>
      </c>
      <c r="T109" s="6" t="s">
        <v>13</v>
      </c>
      <c r="U109" s="2" t="s">
        <v>113</v>
      </c>
      <c r="V109" s="2" t="s">
        <v>37</v>
      </c>
      <c r="W109" s="8" t="s">
        <v>480</v>
      </c>
      <c r="X109" s="8"/>
      <c r="Y109" s="2"/>
      <c r="Z109" s="10">
        <v>6174000</v>
      </c>
    </row>
    <row r="110" spans="1:26" x14ac:dyDescent="0.25">
      <c r="A110" s="2">
        <v>109</v>
      </c>
      <c r="B110" s="4">
        <v>441</v>
      </c>
      <c r="C110" s="3">
        <v>42767</v>
      </c>
      <c r="D110" s="3">
        <f t="shared" si="3"/>
        <v>42770</v>
      </c>
      <c r="E110" s="3"/>
      <c r="F110" s="2" t="s">
        <v>481</v>
      </c>
      <c r="G110" s="2" t="s">
        <v>482</v>
      </c>
      <c r="H110" s="2" t="str">
        <f t="shared" si="2"/>
        <v>ANGELA LILIANA PULIDO GUTIERREZ</v>
      </c>
      <c r="I110" s="2">
        <v>52993260</v>
      </c>
      <c r="J110" s="2">
        <v>8</v>
      </c>
      <c r="K110" s="2" t="s">
        <v>78</v>
      </c>
      <c r="L110" s="2" t="s">
        <v>12</v>
      </c>
      <c r="M110" s="2" t="s">
        <v>198</v>
      </c>
      <c r="N110" s="6">
        <v>1</v>
      </c>
      <c r="O110" s="2" t="s">
        <v>79</v>
      </c>
      <c r="P110" s="7">
        <v>42767</v>
      </c>
      <c r="Q110" s="2">
        <v>56317</v>
      </c>
      <c r="R110" s="7">
        <v>42767</v>
      </c>
      <c r="S110" s="3">
        <v>43100</v>
      </c>
      <c r="T110" s="6" t="s">
        <v>13</v>
      </c>
      <c r="U110" s="2" t="s">
        <v>9</v>
      </c>
      <c r="V110" s="2" t="s">
        <v>10</v>
      </c>
      <c r="W110" s="8" t="s">
        <v>315</v>
      </c>
      <c r="X110" s="8" t="s">
        <v>483</v>
      </c>
      <c r="Y110" s="2" t="s">
        <v>87</v>
      </c>
      <c r="Z110" s="10">
        <v>45276000</v>
      </c>
    </row>
    <row r="111" spans="1:26" x14ac:dyDescent="0.25">
      <c r="A111" s="2">
        <v>110</v>
      </c>
      <c r="B111" s="4">
        <v>414</v>
      </c>
      <c r="C111" s="3">
        <v>42765</v>
      </c>
      <c r="D111" s="3">
        <f t="shared" si="3"/>
        <v>42768</v>
      </c>
      <c r="E111" s="3"/>
      <c r="F111" s="2" t="s">
        <v>484</v>
      </c>
      <c r="G111" s="2" t="s">
        <v>485</v>
      </c>
      <c r="H111" s="2" t="str">
        <f t="shared" si="2"/>
        <v>ANGELA LORENA ROJAS CONTRERAS</v>
      </c>
      <c r="I111" s="2">
        <v>1121878274</v>
      </c>
      <c r="J111" s="2">
        <v>1</v>
      </c>
      <c r="K111" s="2" t="s">
        <v>78</v>
      </c>
      <c r="L111" s="2" t="s">
        <v>22</v>
      </c>
      <c r="M111" s="2" t="s">
        <v>112</v>
      </c>
      <c r="N111" s="6">
        <v>1</v>
      </c>
      <c r="O111" s="2" t="s">
        <v>14</v>
      </c>
      <c r="P111" s="7">
        <v>42765</v>
      </c>
      <c r="Q111" s="2">
        <v>53717</v>
      </c>
      <c r="R111" s="7">
        <v>42765</v>
      </c>
      <c r="S111" s="3">
        <v>43069</v>
      </c>
      <c r="T111" s="6" t="s">
        <v>13</v>
      </c>
      <c r="U111" s="2" t="s">
        <v>9</v>
      </c>
      <c r="V111" s="2" t="s">
        <v>10</v>
      </c>
      <c r="W111" s="8" t="s">
        <v>486</v>
      </c>
      <c r="X111" s="8" t="s">
        <v>487</v>
      </c>
      <c r="Y111" s="2" t="s">
        <v>87</v>
      </c>
      <c r="Z111" s="10">
        <v>42394800</v>
      </c>
    </row>
    <row r="112" spans="1:26" x14ac:dyDescent="0.25">
      <c r="A112" s="2">
        <v>111</v>
      </c>
      <c r="B112" s="4">
        <v>697</v>
      </c>
      <c r="C112" s="3">
        <v>42826</v>
      </c>
      <c r="D112" s="3">
        <f t="shared" si="3"/>
        <v>42829</v>
      </c>
      <c r="E112" s="3"/>
      <c r="F112" s="2" t="s">
        <v>484</v>
      </c>
      <c r="G112" s="2" t="s">
        <v>485</v>
      </c>
      <c r="H112" s="2" t="str">
        <f t="shared" si="2"/>
        <v>ANGELA LORENA ROJAS CONTRERAS</v>
      </c>
      <c r="I112" s="2">
        <v>1121878274</v>
      </c>
      <c r="J112" s="2">
        <v>1</v>
      </c>
      <c r="K112" s="2" t="s">
        <v>78</v>
      </c>
      <c r="L112" s="2" t="s">
        <v>22</v>
      </c>
      <c r="M112" s="2" t="s">
        <v>112</v>
      </c>
      <c r="N112" s="6">
        <v>1</v>
      </c>
      <c r="O112" s="2" t="s">
        <v>14</v>
      </c>
      <c r="P112" s="7">
        <v>42826</v>
      </c>
      <c r="Q112" s="2">
        <v>182217</v>
      </c>
      <c r="R112" s="7">
        <v>42831</v>
      </c>
      <c r="S112" s="3">
        <v>43100</v>
      </c>
      <c r="T112" s="6" t="s">
        <v>13</v>
      </c>
      <c r="U112" s="2" t="s">
        <v>9</v>
      </c>
      <c r="V112" s="2" t="s">
        <v>10</v>
      </c>
      <c r="W112" s="8" t="s">
        <v>488</v>
      </c>
      <c r="X112" s="8" t="s">
        <v>487</v>
      </c>
      <c r="Y112" s="2" t="s">
        <v>87</v>
      </c>
      <c r="Z112" s="10">
        <v>37044000</v>
      </c>
    </row>
    <row r="113" spans="1:26" x14ac:dyDescent="0.25">
      <c r="A113" s="2">
        <v>112</v>
      </c>
      <c r="B113" s="4">
        <v>679</v>
      </c>
      <c r="C113" s="3">
        <v>42867</v>
      </c>
      <c r="D113" s="3">
        <f t="shared" si="3"/>
        <v>42870</v>
      </c>
      <c r="E113" s="3"/>
      <c r="F113" s="2" t="s">
        <v>489</v>
      </c>
      <c r="G113" s="2" t="s">
        <v>490</v>
      </c>
      <c r="H113" s="2" t="str">
        <f t="shared" si="2"/>
        <v>ANGELA MARCELA CAMELO CARREÑO</v>
      </c>
      <c r="I113" s="2">
        <v>1010174218</v>
      </c>
      <c r="J113" s="2">
        <v>2</v>
      </c>
      <c r="K113" s="2" t="s">
        <v>78</v>
      </c>
      <c r="L113" s="2" t="s">
        <v>22</v>
      </c>
      <c r="M113" s="2" t="s">
        <v>23</v>
      </c>
      <c r="N113" s="6">
        <v>1</v>
      </c>
      <c r="O113" s="2" t="s">
        <v>79</v>
      </c>
      <c r="P113" s="7">
        <v>42867</v>
      </c>
      <c r="Q113" s="2">
        <v>45117</v>
      </c>
      <c r="R113" s="7">
        <v>42870</v>
      </c>
      <c r="S113" s="3">
        <v>43100</v>
      </c>
      <c r="T113" s="6" t="s">
        <v>11</v>
      </c>
      <c r="U113" s="2" t="s">
        <v>9</v>
      </c>
      <c r="V113" s="2" t="s">
        <v>10</v>
      </c>
      <c r="W113" s="8" t="s">
        <v>491</v>
      </c>
      <c r="X113" s="8"/>
      <c r="Y113" s="2" t="s">
        <v>87</v>
      </c>
      <c r="Z113" s="10">
        <v>31304300</v>
      </c>
    </row>
    <row r="114" spans="1:26" x14ac:dyDescent="0.25">
      <c r="A114" s="2">
        <v>113</v>
      </c>
      <c r="B114" s="4">
        <v>621</v>
      </c>
      <c r="C114" s="3">
        <v>42776</v>
      </c>
      <c r="D114" s="3">
        <f t="shared" si="3"/>
        <v>42779</v>
      </c>
      <c r="E114" s="3"/>
      <c r="F114" s="2" t="s">
        <v>489</v>
      </c>
      <c r="G114" s="2" t="s">
        <v>492</v>
      </c>
      <c r="H114" s="2" t="str">
        <f t="shared" si="2"/>
        <v>ANGELA MARCELA DUQUE SEPULVEDA</v>
      </c>
      <c r="I114" s="2">
        <v>1094879743</v>
      </c>
      <c r="J114" s="2">
        <v>1</v>
      </c>
      <c r="K114" s="2" t="s">
        <v>78</v>
      </c>
      <c r="L114" s="2" t="s">
        <v>35</v>
      </c>
      <c r="M114" s="2" t="s">
        <v>35</v>
      </c>
      <c r="N114" s="6">
        <v>5</v>
      </c>
      <c r="O114" s="2" t="s">
        <v>79</v>
      </c>
      <c r="P114" s="7">
        <v>42776</v>
      </c>
      <c r="Q114" s="2">
        <v>87917</v>
      </c>
      <c r="R114" s="7">
        <v>42776</v>
      </c>
      <c r="S114" s="3">
        <v>43100</v>
      </c>
      <c r="T114" s="6" t="s">
        <v>13</v>
      </c>
      <c r="U114" s="2" t="s">
        <v>9</v>
      </c>
      <c r="V114" s="2" t="s">
        <v>10</v>
      </c>
      <c r="W114" s="8" t="s">
        <v>493</v>
      </c>
      <c r="X114" s="8" t="s">
        <v>494</v>
      </c>
      <c r="Y114" s="2" t="s">
        <v>82</v>
      </c>
      <c r="Z114" s="10">
        <v>61347000</v>
      </c>
    </row>
    <row r="115" spans="1:26" x14ac:dyDescent="0.25">
      <c r="A115" s="2">
        <v>114</v>
      </c>
      <c r="B115" s="4">
        <v>853</v>
      </c>
      <c r="C115" s="3">
        <v>42795</v>
      </c>
      <c r="D115" s="3">
        <f t="shared" si="3"/>
        <v>42798</v>
      </c>
      <c r="E115" s="3"/>
      <c r="F115" s="2" t="s">
        <v>495</v>
      </c>
      <c r="G115" s="2" t="s">
        <v>496</v>
      </c>
      <c r="H115" s="2" t="str">
        <f t="shared" si="2"/>
        <v>ANGELA MARIA CANO PEREZ</v>
      </c>
      <c r="I115" s="2">
        <v>41945084</v>
      </c>
      <c r="J115" s="2">
        <v>3</v>
      </c>
      <c r="K115" s="2" t="s">
        <v>346</v>
      </c>
      <c r="L115" s="2" t="s">
        <v>33</v>
      </c>
      <c r="M115" s="2" t="s">
        <v>100</v>
      </c>
      <c r="N115" s="6">
        <v>1</v>
      </c>
      <c r="O115" s="2" t="s">
        <v>79</v>
      </c>
      <c r="P115" s="7">
        <v>42795</v>
      </c>
      <c r="Q115" s="2">
        <v>118217</v>
      </c>
      <c r="R115" s="7">
        <v>42795</v>
      </c>
      <c r="S115" s="3">
        <v>43100</v>
      </c>
      <c r="T115" s="6" t="s">
        <v>13</v>
      </c>
      <c r="U115" s="2" t="s">
        <v>497</v>
      </c>
      <c r="V115" s="2" t="s">
        <v>498</v>
      </c>
      <c r="W115" s="8" t="s">
        <v>229</v>
      </c>
      <c r="X115" s="8" t="s">
        <v>499</v>
      </c>
      <c r="Y115" s="2" t="s">
        <v>92</v>
      </c>
      <c r="Z115" s="10">
        <v>34350000</v>
      </c>
    </row>
    <row r="116" spans="1:26" x14ac:dyDescent="0.25">
      <c r="A116" s="2">
        <v>115</v>
      </c>
      <c r="B116" s="4">
        <v>548</v>
      </c>
      <c r="C116" s="3">
        <v>42769</v>
      </c>
      <c r="D116" s="3">
        <f t="shared" si="3"/>
        <v>42772</v>
      </c>
      <c r="E116" s="3"/>
      <c r="F116" s="2" t="s">
        <v>495</v>
      </c>
      <c r="G116" s="2" t="s">
        <v>500</v>
      </c>
      <c r="H116" s="2" t="str">
        <f t="shared" si="2"/>
        <v>ANGELA MARIA PINZON</v>
      </c>
      <c r="I116" s="2">
        <v>52391355</v>
      </c>
      <c r="J116" s="2">
        <v>5</v>
      </c>
      <c r="K116" s="2" t="s">
        <v>78</v>
      </c>
      <c r="L116" s="2" t="s">
        <v>15</v>
      </c>
      <c r="M116" s="2" t="s">
        <v>27</v>
      </c>
      <c r="N116" s="6">
        <v>5</v>
      </c>
      <c r="O116" s="2" t="s">
        <v>14</v>
      </c>
      <c r="P116" s="7">
        <v>42779</v>
      </c>
      <c r="Q116" s="2">
        <v>74717</v>
      </c>
      <c r="R116" s="7">
        <v>42772</v>
      </c>
      <c r="S116" s="3">
        <v>43100</v>
      </c>
      <c r="T116" s="6" t="s">
        <v>13</v>
      </c>
      <c r="U116" s="2" t="s">
        <v>9</v>
      </c>
      <c r="V116" s="2" t="s">
        <v>10</v>
      </c>
      <c r="W116" s="8" t="s">
        <v>501</v>
      </c>
      <c r="X116" s="8" t="s">
        <v>502</v>
      </c>
      <c r="Y116" s="2" t="s">
        <v>82</v>
      </c>
      <c r="Z116" s="10">
        <v>58410000</v>
      </c>
    </row>
    <row r="117" spans="1:26" x14ac:dyDescent="0.25">
      <c r="A117" s="2">
        <v>116</v>
      </c>
      <c r="B117" s="4">
        <v>801</v>
      </c>
      <c r="C117" s="3">
        <v>42790</v>
      </c>
      <c r="D117" s="3">
        <f t="shared" si="3"/>
        <v>42793</v>
      </c>
      <c r="E117" s="3"/>
      <c r="F117" s="2" t="s">
        <v>495</v>
      </c>
      <c r="G117" s="2" t="s">
        <v>503</v>
      </c>
      <c r="H117" s="2" t="str">
        <f t="shared" si="2"/>
        <v>ANGELA MARIA ROMERO ALVAREZ</v>
      </c>
      <c r="I117" s="2">
        <v>36954015</v>
      </c>
      <c r="J117" s="2">
        <v>5</v>
      </c>
      <c r="K117" s="2" t="s">
        <v>346</v>
      </c>
      <c r="L117" s="2" t="s">
        <v>22</v>
      </c>
      <c r="M117" s="2" t="s">
        <v>23</v>
      </c>
      <c r="N117" s="6">
        <v>1</v>
      </c>
      <c r="O117" s="2" t="s">
        <v>79</v>
      </c>
      <c r="P117" s="7">
        <v>42790</v>
      </c>
      <c r="Q117" s="2">
        <v>17917</v>
      </c>
      <c r="R117" s="7">
        <v>42790</v>
      </c>
      <c r="S117" s="3">
        <v>43100</v>
      </c>
      <c r="T117" s="6" t="s">
        <v>11</v>
      </c>
      <c r="U117" s="2" t="s">
        <v>504</v>
      </c>
      <c r="V117" s="2" t="s">
        <v>48</v>
      </c>
      <c r="W117" s="8" t="s">
        <v>333</v>
      </c>
      <c r="X117" s="8" t="s">
        <v>334</v>
      </c>
      <c r="Y117" s="2" t="s">
        <v>87</v>
      </c>
      <c r="Z117" s="10">
        <v>41617200</v>
      </c>
    </row>
    <row r="118" spans="1:26" x14ac:dyDescent="0.25">
      <c r="A118" s="2">
        <v>117</v>
      </c>
      <c r="B118" s="4">
        <v>510</v>
      </c>
      <c r="C118" s="3">
        <v>42768</v>
      </c>
      <c r="D118" s="3">
        <f t="shared" si="3"/>
        <v>42771</v>
      </c>
      <c r="E118" s="3" t="s">
        <v>149</v>
      </c>
      <c r="F118" s="2" t="s">
        <v>495</v>
      </c>
      <c r="G118" s="2" t="s">
        <v>505</v>
      </c>
      <c r="H118" s="2" t="str">
        <f t="shared" si="2"/>
        <v>ANGELA MARIA TOVAR ROJAS</v>
      </c>
      <c r="I118" s="2">
        <v>31579603</v>
      </c>
      <c r="J118" s="2">
        <v>1</v>
      </c>
      <c r="K118" s="2" t="s">
        <v>350</v>
      </c>
      <c r="L118" s="2" t="s">
        <v>22</v>
      </c>
      <c r="M118" s="2" t="s">
        <v>23</v>
      </c>
      <c r="N118" s="6">
        <v>5</v>
      </c>
      <c r="O118" s="2" t="s">
        <v>79</v>
      </c>
      <c r="P118" s="7">
        <v>42768</v>
      </c>
      <c r="Q118" s="2">
        <v>69517</v>
      </c>
      <c r="R118" s="7">
        <v>42768</v>
      </c>
      <c r="S118" s="3">
        <v>43100</v>
      </c>
      <c r="T118" s="6" t="s">
        <v>13</v>
      </c>
      <c r="U118" s="2" t="s">
        <v>351</v>
      </c>
      <c r="V118" s="2" t="s">
        <v>352</v>
      </c>
      <c r="W118" s="8" t="s">
        <v>154</v>
      </c>
      <c r="X118" s="8" t="s">
        <v>155</v>
      </c>
      <c r="Y118" s="2" t="s">
        <v>87</v>
      </c>
      <c r="Z118" s="10">
        <v>45111000</v>
      </c>
    </row>
    <row r="119" spans="1:26" x14ac:dyDescent="0.25">
      <c r="A119" s="2">
        <v>118</v>
      </c>
      <c r="B119" s="4">
        <v>6</v>
      </c>
      <c r="C119" s="3">
        <v>42745</v>
      </c>
      <c r="D119" s="3">
        <f t="shared" si="3"/>
        <v>42748</v>
      </c>
      <c r="E119" s="3"/>
      <c r="F119" s="2" t="s">
        <v>506</v>
      </c>
      <c r="G119" s="2" t="s">
        <v>507</v>
      </c>
      <c r="H119" s="2" t="str">
        <f t="shared" si="2"/>
        <v>ANGELA PATRICIA REYES GONZALEZ</v>
      </c>
      <c r="I119" s="2">
        <v>1020769854</v>
      </c>
      <c r="J119" s="2">
        <v>8</v>
      </c>
      <c r="K119" s="2" t="s">
        <v>78</v>
      </c>
      <c r="L119" s="2" t="s">
        <v>7</v>
      </c>
      <c r="M119" s="2" t="s">
        <v>126</v>
      </c>
      <c r="N119" s="6">
        <v>1</v>
      </c>
      <c r="O119" s="2" t="s">
        <v>79</v>
      </c>
      <c r="P119" s="7">
        <v>42745</v>
      </c>
      <c r="Q119" s="2">
        <v>617</v>
      </c>
      <c r="R119" s="7">
        <v>42745</v>
      </c>
      <c r="S119" s="3">
        <v>43100</v>
      </c>
      <c r="T119" s="6" t="s">
        <v>11</v>
      </c>
      <c r="U119" s="2" t="s">
        <v>9</v>
      </c>
      <c r="V119" s="2" t="s">
        <v>10</v>
      </c>
      <c r="W119" s="8" t="s">
        <v>508</v>
      </c>
      <c r="X119" s="8" t="s">
        <v>509</v>
      </c>
      <c r="Y119" s="2" t="s">
        <v>129</v>
      </c>
      <c r="Z119" s="10">
        <v>69600000</v>
      </c>
    </row>
    <row r="120" spans="1:26" x14ac:dyDescent="0.25">
      <c r="A120" s="2">
        <v>119</v>
      </c>
      <c r="B120" s="4">
        <v>1047</v>
      </c>
      <c r="C120" s="3">
        <v>42836</v>
      </c>
      <c r="D120" s="3">
        <f t="shared" si="3"/>
        <v>42839</v>
      </c>
      <c r="E120" s="3"/>
      <c r="F120" s="2" t="s">
        <v>510</v>
      </c>
      <c r="G120" s="2" t="s">
        <v>511</v>
      </c>
      <c r="H120" s="2" t="str">
        <f t="shared" si="2"/>
        <v>ANGELICA MORENO LINARES</v>
      </c>
      <c r="I120" s="2">
        <v>1136881594</v>
      </c>
      <c r="J120" s="2">
        <v>7</v>
      </c>
      <c r="K120" s="2" t="s">
        <v>78</v>
      </c>
      <c r="L120" s="2" t="s">
        <v>22</v>
      </c>
      <c r="M120" s="2" t="s">
        <v>23</v>
      </c>
      <c r="N120" s="6">
        <v>1</v>
      </c>
      <c r="O120" s="2" t="s">
        <v>79</v>
      </c>
      <c r="P120" s="7">
        <v>42836</v>
      </c>
      <c r="Q120" s="2">
        <v>187017</v>
      </c>
      <c r="R120" s="7">
        <v>42836</v>
      </c>
      <c r="S120" s="3">
        <v>43100</v>
      </c>
      <c r="T120" s="6" t="s">
        <v>13</v>
      </c>
      <c r="U120" s="2" t="s">
        <v>9</v>
      </c>
      <c r="V120" s="2" t="s">
        <v>10</v>
      </c>
      <c r="W120" s="8" t="s">
        <v>512</v>
      </c>
      <c r="X120" s="8" t="s">
        <v>513</v>
      </c>
      <c r="Y120" s="2" t="s">
        <v>87</v>
      </c>
      <c r="Z120" s="10">
        <v>35559000</v>
      </c>
    </row>
    <row r="121" spans="1:26" x14ac:dyDescent="0.25">
      <c r="A121" s="2">
        <v>120</v>
      </c>
      <c r="B121" s="4">
        <v>7</v>
      </c>
      <c r="C121" s="3">
        <v>42745</v>
      </c>
      <c r="D121" s="3">
        <f t="shared" si="3"/>
        <v>42748</v>
      </c>
      <c r="E121" s="3"/>
      <c r="F121" s="2" t="s">
        <v>514</v>
      </c>
      <c r="G121" s="2" t="s">
        <v>515</v>
      </c>
      <c r="H121" s="2" t="str">
        <f t="shared" si="2"/>
        <v>ANGELICA DEL CARMEN ORDOÑEZ RODRIGUEZ</v>
      </c>
      <c r="I121" s="2">
        <v>52192445</v>
      </c>
      <c r="J121" s="2">
        <v>6</v>
      </c>
      <c r="K121" s="2" t="s">
        <v>78</v>
      </c>
      <c r="L121" s="2" t="s">
        <v>7</v>
      </c>
      <c r="M121" s="2" t="s">
        <v>126</v>
      </c>
      <c r="N121" s="6">
        <v>1</v>
      </c>
      <c r="O121" s="2" t="s">
        <v>14</v>
      </c>
      <c r="P121" s="7">
        <v>42745</v>
      </c>
      <c r="Q121" s="2">
        <v>717</v>
      </c>
      <c r="R121" s="7">
        <v>42745</v>
      </c>
      <c r="S121" s="3">
        <v>43100</v>
      </c>
      <c r="T121" s="6" t="s">
        <v>11</v>
      </c>
      <c r="U121" s="2" t="s">
        <v>9</v>
      </c>
      <c r="V121" s="2" t="s">
        <v>10</v>
      </c>
      <c r="W121" s="8" t="s">
        <v>516</v>
      </c>
      <c r="X121" s="8" t="s">
        <v>517</v>
      </c>
      <c r="Y121" s="2" t="s">
        <v>177</v>
      </c>
      <c r="Z121" s="10">
        <v>90720000</v>
      </c>
    </row>
    <row r="122" spans="1:26" x14ac:dyDescent="0.25">
      <c r="A122" s="2">
        <v>121</v>
      </c>
      <c r="B122" s="4">
        <v>26</v>
      </c>
      <c r="C122" s="3">
        <v>42746</v>
      </c>
      <c r="D122" s="3">
        <f t="shared" si="3"/>
        <v>42749</v>
      </c>
      <c r="E122" s="3"/>
      <c r="F122" s="2" t="s">
        <v>518</v>
      </c>
      <c r="G122" s="2" t="s">
        <v>519</v>
      </c>
      <c r="H122" s="2" t="str">
        <f t="shared" si="2"/>
        <v>ANGELICA DEL PILAR PULIDO MARTINEZ</v>
      </c>
      <c r="I122" s="2">
        <v>53043291</v>
      </c>
      <c r="J122" s="2">
        <v>4</v>
      </c>
      <c r="K122" s="2" t="s">
        <v>78</v>
      </c>
      <c r="L122" s="2" t="s">
        <v>15</v>
      </c>
      <c r="M122" s="2" t="s">
        <v>311</v>
      </c>
      <c r="N122" s="6">
        <v>1</v>
      </c>
      <c r="O122" s="2" t="s">
        <v>14</v>
      </c>
      <c r="P122" s="7">
        <v>42746</v>
      </c>
      <c r="Q122" s="2">
        <v>2917</v>
      </c>
      <c r="R122" s="7">
        <v>42746</v>
      </c>
      <c r="S122" s="3">
        <v>43100</v>
      </c>
      <c r="T122" s="6" t="s">
        <v>11</v>
      </c>
      <c r="U122" s="2" t="s">
        <v>9</v>
      </c>
      <c r="V122" s="2" t="s">
        <v>10</v>
      </c>
      <c r="W122" s="8" t="s">
        <v>520</v>
      </c>
      <c r="X122" s="8" t="s">
        <v>521</v>
      </c>
      <c r="Y122" s="2" t="s">
        <v>109</v>
      </c>
      <c r="Z122" s="10">
        <v>60016000</v>
      </c>
    </row>
    <row r="123" spans="1:26" x14ac:dyDescent="0.25">
      <c r="A123" s="2">
        <v>122</v>
      </c>
      <c r="B123" s="4">
        <v>238</v>
      </c>
      <c r="C123" s="3">
        <v>42753</v>
      </c>
      <c r="D123" s="3">
        <f t="shared" si="3"/>
        <v>42756</v>
      </c>
      <c r="E123" s="3"/>
      <c r="F123" s="2" t="s">
        <v>522</v>
      </c>
      <c r="G123" s="2" t="s">
        <v>523</v>
      </c>
      <c r="H123" s="2" t="str">
        <f t="shared" si="2"/>
        <v>ANGELICA JOHANA MERCHAN PEREZ</v>
      </c>
      <c r="I123" s="2">
        <v>1049624877</v>
      </c>
      <c r="J123" s="2">
        <v>1</v>
      </c>
      <c r="K123" s="2" t="s">
        <v>78</v>
      </c>
      <c r="L123" s="2" t="s">
        <v>33</v>
      </c>
      <c r="M123" s="2" t="s">
        <v>100</v>
      </c>
      <c r="N123" s="6">
        <v>1</v>
      </c>
      <c r="O123" s="2" t="s">
        <v>79</v>
      </c>
      <c r="P123" s="7">
        <v>42753</v>
      </c>
      <c r="Q123" s="2">
        <v>30817</v>
      </c>
      <c r="R123" s="7">
        <v>42753</v>
      </c>
      <c r="S123" s="3">
        <v>43100</v>
      </c>
      <c r="T123" s="6" t="s">
        <v>13</v>
      </c>
      <c r="U123" s="2" t="s">
        <v>9</v>
      </c>
      <c r="V123" s="2" t="s">
        <v>10</v>
      </c>
      <c r="W123" s="8" t="s">
        <v>385</v>
      </c>
      <c r="X123" s="8" t="s">
        <v>373</v>
      </c>
      <c r="Y123" s="2" t="s">
        <v>103</v>
      </c>
      <c r="Z123" s="10">
        <v>42558000</v>
      </c>
    </row>
    <row r="124" spans="1:26" x14ac:dyDescent="0.25">
      <c r="A124" s="2">
        <v>123</v>
      </c>
      <c r="B124" s="4">
        <v>969</v>
      </c>
      <c r="C124" s="3">
        <v>42829</v>
      </c>
      <c r="D124" s="3">
        <f t="shared" si="3"/>
        <v>42832</v>
      </c>
      <c r="E124" s="3"/>
      <c r="F124" s="2" t="s">
        <v>524</v>
      </c>
      <c r="G124" s="2" t="s">
        <v>525</v>
      </c>
      <c r="H124" s="2" t="str">
        <f t="shared" si="2"/>
        <v>ANGELICA MARIA GOMEZ ROJAS</v>
      </c>
      <c r="I124" s="2">
        <v>32760324</v>
      </c>
      <c r="J124" s="2">
        <v>8</v>
      </c>
      <c r="K124" s="2" t="s">
        <v>526</v>
      </c>
      <c r="L124" s="2" t="s">
        <v>22</v>
      </c>
      <c r="M124" s="2" t="s">
        <v>112</v>
      </c>
      <c r="N124" s="6">
        <v>5</v>
      </c>
      <c r="O124" s="2" t="s">
        <v>14</v>
      </c>
      <c r="P124" s="7">
        <v>42831</v>
      </c>
      <c r="Q124" s="2">
        <v>164317</v>
      </c>
      <c r="R124" s="7">
        <v>42829</v>
      </c>
      <c r="S124" s="3">
        <v>43100</v>
      </c>
      <c r="T124" s="6" t="s">
        <v>13</v>
      </c>
      <c r="U124" s="2" t="s">
        <v>527</v>
      </c>
      <c r="V124" s="2" t="s">
        <v>528</v>
      </c>
      <c r="W124" s="8" t="s">
        <v>529</v>
      </c>
      <c r="X124" s="8" t="s">
        <v>530</v>
      </c>
      <c r="Y124" s="2" t="s">
        <v>87</v>
      </c>
      <c r="Z124" s="10">
        <v>37044000</v>
      </c>
    </row>
    <row r="125" spans="1:26" x14ac:dyDescent="0.25">
      <c r="A125" s="2">
        <v>124</v>
      </c>
      <c r="B125" s="4">
        <v>622</v>
      </c>
      <c r="C125" s="3">
        <v>42776</v>
      </c>
      <c r="D125" s="3">
        <f t="shared" si="3"/>
        <v>42779</v>
      </c>
      <c r="E125" s="3"/>
      <c r="F125" s="2" t="s">
        <v>531</v>
      </c>
      <c r="G125" s="2" t="s">
        <v>532</v>
      </c>
      <c r="H125" s="2" t="str">
        <f t="shared" si="2"/>
        <v>ANGI MILENA OSPINA GARCIA</v>
      </c>
      <c r="I125" s="2">
        <v>1032451819</v>
      </c>
      <c r="J125" s="2">
        <v>7</v>
      </c>
      <c r="K125" s="2" t="s">
        <v>78</v>
      </c>
      <c r="L125" s="2" t="s">
        <v>35</v>
      </c>
      <c r="M125" s="2" t="s">
        <v>35</v>
      </c>
      <c r="N125" s="6">
        <v>5</v>
      </c>
      <c r="O125" s="2" t="s">
        <v>79</v>
      </c>
      <c r="P125" s="7">
        <v>42776</v>
      </c>
      <c r="Q125" s="2">
        <v>88017</v>
      </c>
      <c r="R125" s="7">
        <v>42776</v>
      </c>
      <c r="S125" s="3">
        <v>43100</v>
      </c>
      <c r="T125" s="6" t="s">
        <v>13</v>
      </c>
      <c r="U125" s="2" t="s">
        <v>9</v>
      </c>
      <c r="V125" s="2" t="s">
        <v>10</v>
      </c>
      <c r="W125" s="8" t="s">
        <v>533</v>
      </c>
      <c r="X125" s="8" t="s">
        <v>534</v>
      </c>
      <c r="Y125" s="2" t="s">
        <v>109</v>
      </c>
      <c r="Z125" s="10">
        <v>56265000</v>
      </c>
    </row>
    <row r="126" spans="1:26" x14ac:dyDescent="0.25">
      <c r="A126" s="2">
        <v>125</v>
      </c>
      <c r="B126" s="4">
        <v>98</v>
      </c>
      <c r="C126" s="3">
        <v>42951</v>
      </c>
      <c r="D126" s="3">
        <f t="shared" si="3"/>
        <v>42954</v>
      </c>
      <c r="E126" s="3"/>
      <c r="F126" s="2" t="s">
        <v>535</v>
      </c>
      <c r="G126" s="2" t="s">
        <v>536</v>
      </c>
      <c r="H126" s="2" t="str">
        <f t="shared" si="2"/>
        <v>ANGIE LORENA SALGADO MORALES</v>
      </c>
      <c r="I126" s="2">
        <v>52780818</v>
      </c>
      <c r="J126" s="2">
        <v>2</v>
      </c>
      <c r="K126" s="2" t="s">
        <v>78</v>
      </c>
      <c r="L126" s="2" t="s">
        <v>33</v>
      </c>
      <c r="M126" s="2" t="s">
        <v>100</v>
      </c>
      <c r="N126" s="6">
        <v>1</v>
      </c>
      <c r="O126" s="2" t="s">
        <v>79</v>
      </c>
      <c r="P126" s="7">
        <v>42951</v>
      </c>
      <c r="Q126" s="2">
        <v>438517</v>
      </c>
      <c r="R126" s="7">
        <v>42956</v>
      </c>
      <c r="S126" s="3">
        <v>43100</v>
      </c>
      <c r="T126" s="6" t="s">
        <v>13</v>
      </c>
      <c r="U126" s="2" t="s">
        <v>9</v>
      </c>
      <c r="V126" s="2" t="s">
        <v>10</v>
      </c>
      <c r="W126" s="8" t="s">
        <v>194</v>
      </c>
      <c r="X126" s="8" t="s">
        <v>195</v>
      </c>
      <c r="Y126" s="2" t="s">
        <v>196</v>
      </c>
      <c r="Z126" s="10">
        <v>8967000</v>
      </c>
    </row>
    <row r="127" spans="1:26" x14ac:dyDescent="0.25">
      <c r="A127" s="2">
        <v>126</v>
      </c>
      <c r="B127" s="4">
        <v>1217</v>
      </c>
      <c r="C127" s="3">
        <v>42907</v>
      </c>
      <c r="D127" s="3">
        <f t="shared" si="3"/>
        <v>42910</v>
      </c>
      <c r="E127" s="3"/>
      <c r="F127" s="5" t="s">
        <v>537</v>
      </c>
      <c r="G127" s="2" t="s">
        <v>538</v>
      </c>
      <c r="H127" s="2" t="str">
        <f t="shared" si="2"/>
        <v>ANGIE NATALY CLAVIJO OTALORA</v>
      </c>
      <c r="I127" s="2">
        <v>1010197222</v>
      </c>
      <c r="J127" s="2">
        <v>1</v>
      </c>
      <c r="K127" s="2" t="s">
        <v>78</v>
      </c>
      <c r="L127" s="2" t="s">
        <v>15</v>
      </c>
      <c r="M127" s="2" t="s">
        <v>186</v>
      </c>
      <c r="N127" s="6">
        <v>1</v>
      </c>
      <c r="O127" s="2" t="s">
        <v>14</v>
      </c>
      <c r="P127" s="7">
        <v>42908</v>
      </c>
      <c r="Q127" s="2">
        <v>334217</v>
      </c>
      <c r="R127" s="7">
        <v>42907</v>
      </c>
      <c r="S127" s="3">
        <v>43100</v>
      </c>
      <c r="T127" s="6" t="s">
        <v>13</v>
      </c>
      <c r="U127" s="2" t="s">
        <v>9</v>
      </c>
      <c r="V127" s="2" t="s">
        <v>10</v>
      </c>
      <c r="W127" s="8" t="s">
        <v>539</v>
      </c>
      <c r="X127" s="8"/>
      <c r="Y127" s="2" t="s">
        <v>129</v>
      </c>
      <c r="Z127" s="10">
        <v>40618500</v>
      </c>
    </row>
    <row r="128" spans="1:26" x14ac:dyDescent="0.25">
      <c r="A128" s="2">
        <v>127</v>
      </c>
      <c r="B128" s="4">
        <v>536</v>
      </c>
      <c r="C128" s="3">
        <v>42769</v>
      </c>
      <c r="D128" s="3">
        <f t="shared" si="3"/>
        <v>42772</v>
      </c>
      <c r="E128" s="3"/>
      <c r="F128" s="2" t="s">
        <v>540</v>
      </c>
      <c r="G128" s="2" t="s">
        <v>541</v>
      </c>
      <c r="H128" s="2" t="str">
        <f t="shared" si="2"/>
        <v>ANITA LORENA FAJARDO LARA</v>
      </c>
      <c r="I128" s="2">
        <v>25291812</v>
      </c>
      <c r="J128" s="2">
        <v>2</v>
      </c>
      <c r="K128" s="2" t="s">
        <v>78</v>
      </c>
      <c r="L128" s="2" t="s">
        <v>24</v>
      </c>
      <c r="M128" s="2" t="s">
        <v>542</v>
      </c>
      <c r="N128" s="6">
        <v>1</v>
      </c>
      <c r="O128" s="2" t="s">
        <v>79</v>
      </c>
      <c r="P128" s="7">
        <v>42769</v>
      </c>
      <c r="Q128" s="2">
        <v>73217</v>
      </c>
      <c r="R128" s="7">
        <v>42769</v>
      </c>
      <c r="S128" s="3">
        <v>43100</v>
      </c>
      <c r="T128" s="6" t="s">
        <v>13</v>
      </c>
      <c r="U128" s="2" t="s">
        <v>9</v>
      </c>
      <c r="V128" s="2" t="s">
        <v>10</v>
      </c>
      <c r="W128" s="8" t="s">
        <v>543</v>
      </c>
      <c r="X128" s="8" t="s">
        <v>544</v>
      </c>
      <c r="Y128" s="2" t="s">
        <v>129</v>
      </c>
      <c r="Z128" s="10">
        <v>68739000</v>
      </c>
    </row>
    <row r="129" spans="1:26" x14ac:dyDescent="0.25">
      <c r="A129" s="2">
        <v>128</v>
      </c>
      <c r="B129" s="4">
        <v>573</v>
      </c>
      <c r="C129" s="3">
        <v>42773</v>
      </c>
      <c r="D129" s="3">
        <f t="shared" si="3"/>
        <v>42776</v>
      </c>
      <c r="E129" s="3"/>
      <c r="F129" s="2" t="s">
        <v>545</v>
      </c>
      <c r="G129" s="2" t="s">
        <v>546</v>
      </c>
      <c r="H129" s="2" t="str">
        <f t="shared" si="2"/>
        <v>ANNA FERNANDA MESA SALAZAR</v>
      </c>
      <c r="I129" s="2">
        <v>67003005</v>
      </c>
      <c r="J129" s="2">
        <v>4</v>
      </c>
      <c r="K129" s="2" t="s">
        <v>350</v>
      </c>
      <c r="L129" s="2" t="s">
        <v>7</v>
      </c>
      <c r="M129" s="2" t="s">
        <v>8</v>
      </c>
      <c r="N129" s="6">
        <v>1</v>
      </c>
      <c r="O129" s="2" t="s">
        <v>79</v>
      </c>
      <c r="P129" s="7">
        <v>42773</v>
      </c>
      <c r="Q129" s="2">
        <v>79817</v>
      </c>
      <c r="R129" s="7">
        <v>42773</v>
      </c>
      <c r="S129" s="3">
        <v>43100</v>
      </c>
      <c r="T129" s="6" t="s">
        <v>13</v>
      </c>
      <c r="U129" s="2" t="s">
        <v>351</v>
      </c>
      <c r="V129" s="2" t="s">
        <v>352</v>
      </c>
      <c r="W129" s="8" t="s">
        <v>547</v>
      </c>
      <c r="X129" s="8" t="s">
        <v>135</v>
      </c>
      <c r="Y129" s="2" t="s">
        <v>136</v>
      </c>
      <c r="Z129" s="10">
        <v>23067000</v>
      </c>
    </row>
    <row r="130" spans="1:26" x14ac:dyDescent="0.25">
      <c r="A130" s="2">
        <v>129</v>
      </c>
      <c r="B130" s="4">
        <v>511</v>
      </c>
      <c r="C130" s="3">
        <v>42768</v>
      </c>
      <c r="D130" s="3">
        <f t="shared" si="3"/>
        <v>42771</v>
      </c>
      <c r="E130" s="3"/>
      <c r="F130" s="5" t="s">
        <v>548</v>
      </c>
      <c r="G130" s="2" t="s">
        <v>549</v>
      </c>
      <c r="H130" s="2" t="str">
        <f t="shared" ref="H130:H193" si="4">+CONCATENATE(F130," ",G130)</f>
        <v>ARIADNA CARVAJAL ZUÑIGA</v>
      </c>
      <c r="I130" s="2">
        <v>52697816</v>
      </c>
      <c r="J130" s="2">
        <v>3</v>
      </c>
      <c r="K130" s="2" t="s">
        <v>78</v>
      </c>
      <c r="L130" s="2" t="s">
        <v>22</v>
      </c>
      <c r="M130" s="2" t="s">
        <v>23</v>
      </c>
      <c r="N130" s="6">
        <v>1</v>
      </c>
      <c r="O130" s="2" t="s">
        <v>79</v>
      </c>
      <c r="P130" s="7">
        <v>42768</v>
      </c>
      <c r="Q130" s="2">
        <v>69617</v>
      </c>
      <c r="R130" s="7">
        <v>42768</v>
      </c>
      <c r="S130" s="3">
        <v>43100</v>
      </c>
      <c r="T130" s="6" t="s">
        <v>13</v>
      </c>
      <c r="U130" s="2" t="s">
        <v>9</v>
      </c>
      <c r="V130" s="2" t="s">
        <v>10</v>
      </c>
      <c r="W130" s="8" t="s">
        <v>550</v>
      </c>
      <c r="X130" s="8" t="s">
        <v>551</v>
      </c>
      <c r="Y130" s="2" t="s">
        <v>87</v>
      </c>
      <c r="Z130" s="10">
        <v>45111000</v>
      </c>
    </row>
    <row r="131" spans="1:26" x14ac:dyDescent="0.25">
      <c r="A131" s="2">
        <v>130</v>
      </c>
      <c r="B131" s="4">
        <v>873</v>
      </c>
      <c r="C131" s="3">
        <v>42800</v>
      </c>
      <c r="D131" s="3">
        <f t="shared" ref="D131:D194" si="5">+C131+3</f>
        <v>42803</v>
      </c>
      <c r="E131" s="3"/>
      <c r="F131" s="2" t="s">
        <v>552</v>
      </c>
      <c r="G131" s="2" t="s">
        <v>553</v>
      </c>
      <c r="H131" s="2" t="str">
        <f t="shared" si="4"/>
        <v>ARIEL FERNANDO GENES SALAZAR</v>
      </c>
      <c r="I131" s="2">
        <v>1067863967</v>
      </c>
      <c r="J131" s="2">
        <v>4</v>
      </c>
      <c r="K131" s="2" t="s">
        <v>78</v>
      </c>
      <c r="L131" s="2" t="s">
        <v>33</v>
      </c>
      <c r="M131" s="2" t="s">
        <v>34</v>
      </c>
      <c r="N131" s="6">
        <v>1</v>
      </c>
      <c r="O131" s="2" t="s">
        <v>14</v>
      </c>
      <c r="P131" s="7">
        <v>42800</v>
      </c>
      <c r="Q131" s="2">
        <v>121217</v>
      </c>
      <c r="R131" s="7">
        <v>42800</v>
      </c>
      <c r="S131" s="3">
        <v>42947</v>
      </c>
      <c r="T131" s="6" t="s">
        <v>13</v>
      </c>
      <c r="U131" s="2" t="s">
        <v>9</v>
      </c>
      <c r="V131" s="2" t="s">
        <v>10</v>
      </c>
      <c r="W131" s="8" t="s">
        <v>554</v>
      </c>
      <c r="X131" s="8" t="s">
        <v>555</v>
      </c>
      <c r="Y131" s="2" t="s">
        <v>148</v>
      </c>
      <c r="Z131" s="10">
        <v>14865000</v>
      </c>
    </row>
    <row r="132" spans="1:26" x14ac:dyDescent="0.25">
      <c r="A132" s="2">
        <v>131</v>
      </c>
      <c r="B132" s="4">
        <v>881</v>
      </c>
      <c r="C132" s="3">
        <v>42802</v>
      </c>
      <c r="D132" s="3">
        <f t="shared" si="5"/>
        <v>42805</v>
      </c>
      <c r="E132" s="3" t="s">
        <v>556</v>
      </c>
      <c r="F132" s="2" t="s">
        <v>557</v>
      </c>
      <c r="G132" s="2" t="s">
        <v>558</v>
      </c>
      <c r="H132" s="2" t="str">
        <f t="shared" si="4"/>
        <v>ARODIS JOSE CASTILLA RONDON</v>
      </c>
      <c r="I132" s="2">
        <v>77014922</v>
      </c>
      <c r="J132" s="2">
        <v>7</v>
      </c>
      <c r="K132" s="2" t="s">
        <v>90</v>
      </c>
      <c r="L132" s="2" t="s">
        <v>22</v>
      </c>
      <c r="M132" s="2" t="s">
        <v>112</v>
      </c>
      <c r="N132" s="6">
        <v>5</v>
      </c>
      <c r="O132" s="2" t="s">
        <v>14</v>
      </c>
      <c r="P132" s="7">
        <v>42802</v>
      </c>
      <c r="Q132" s="2">
        <v>124717</v>
      </c>
      <c r="R132" s="7">
        <v>42802</v>
      </c>
      <c r="S132" s="3">
        <v>43100</v>
      </c>
      <c r="T132" s="6" t="s">
        <v>13</v>
      </c>
      <c r="U132" s="2" t="s">
        <v>247</v>
      </c>
      <c r="V132" s="2" t="s">
        <v>41</v>
      </c>
      <c r="W132" s="8" t="s">
        <v>114</v>
      </c>
      <c r="X132" s="8" t="s">
        <v>115</v>
      </c>
      <c r="Y132" s="2" t="s">
        <v>87</v>
      </c>
      <c r="Z132" s="10">
        <v>41160000</v>
      </c>
    </row>
    <row r="133" spans="1:26" x14ac:dyDescent="0.25">
      <c r="A133" s="2">
        <v>132</v>
      </c>
      <c r="B133" s="4">
        <v>1080</v>
      </c>
      <c r="C133" s="3">
        <v>42851</v>
      </c>
      <c r="D133" s="3">
        <f t="shared" si="5"/>
        <v>42854</v>
      </c>
      <c r="E133" s="3"/>
      <c r="F133" s="2" t="s">
        <v>559</v>
      </c>
      <c r="G133" s="2" t="s">
        <v>560</v>
      </c>
      <c r="H133" s="2" t="str">
        <f t="shared" si="4"/>
        <v>ASTRID ELENA GARCIA ANGULO</v>
      </c>
      <c r="I133" s="2">
        <v>43251601</v>
      </c>
      <c r="J133" s="2">
        <v>1</v>
      </c>
      <c r="K133" s="2" t="s">
        <v>561</v>
      </c>
      <c r="L133" s="2" t="s">
        <v>22</v>
      </c>
      <c r="M133" s="2" t="s">
        <v>23</v>
      </c>
      <c r="N133" s="6">
        <v>1</v>
      </c>
      <c r="O133" s="2" t="s">
        <v>79</v>
      </c>
      <c r="P133" s="7">
        <v>42851</v>
      </c>
      <c r="Q133" s="2">
        <v>38717</v>
      </c>
      <c r="R133" s="7">
        <v>42851</v>
      </c>
      <c r="S133" s="3">
        <v>43100</v>
      </c>
      <c r="T133" s="6" t="s">
        <v>11</v>
      </c>
      <c r="U133" s="2" t="s">
        <v>25</v>
      </c>
      <c r="V133" s="2" t="s">
        <v>26</v>
      </c>
      <c r="W133" s="8" t="s">
        <v>562</v>
      </c>
      <c r="X133" s="8" t="s">
        <v>563</v>
      </c>
      <c r="Y133" s="2" t="s">
        <v>87</v>
      </c>
      <c r="Z133" s="10">
        <v>36909000</v>
      </c>
    </row>
    <row r="134" spans="1:26" ht="158.25" x14ac:dyDescent="0.25">
      <c r="A134" s="2">
        <v>133</v>
      </c>
      <c r="B134" s="4">
        <v>18</v>
      </c>
      <c r="C134" s="3">
        <v>42746</v>
      </c>
      <c r="D134" s="3">
        <f t="shared" si="5"/>
        <v>42749</v>
      </c>
      <c r="E134" s="3"/>
      <c r="F134" s="2" t="s">
        <v>564</v>
      </c>
      <c r="G134" s="2" t="s">
        <v>565</v>
      </c>
      <c r="H134" s="2" t="str">
        <f t="shared" si="4"/>
        <v>ASTRID LUCERO HERNANDEZ MARTINEZ</v>
      </c>
      <c r="I134" s="2">
        <v>1072649081</v>
      </c>
      <c r="J134" s="2">
        <v>6</v>
      </c>
      <c r="K134" s="2" t="s">
        <v>78</v>
      </c>
      <c r="L134" s="2" t="s">
        <v>7</v>
      </c>
      <c r="M134" s="2" t="s">
        <v>566</v>
      </c>
      <c r="N134" s="6">
        <v>1</v>
      </c>
      <c r="O134" s="2" t="s">
        <v>79</v>
      </c>
      <c r="P134" s="7">
        <v>42746</v>
      </c>
      <c r="Q134" s="2">
        <v>2217</v>
      </c>
      <c r="R134" s="7">
        <v>42746</v>
      </c>
      <c r="S134" s="3">
        <v>43100</v>
      </c>
      <c r="T134" s="6" t="s">
        <v>11</v>
      </c>
      <c r="U134" s="2" t="s">
        <v>9</v>
      </c>
      <c r="V134" s="2" t="s">
        <v>10</v>
      </c>
      <c r="W134" s="8" t="s">
        <v>567</v>
      </c>
      <c r="X134" s="9" t="s">
        <v>568</v>
      </c>
      <c r="Y134" s="2" t="s">
        <v>92</v>
      </c>
      <c r="Z134" s="10">
        <v>42033600</v>
      </c>
    </row>
    <row r="135" spans="1:26" x14ac:dyDescent="0.25">
      <c r="A135" s="2">
        <v>134</v>
      </c>
      <c r="B135" s="4">
        <v>970</v>
      </c>
      <c r="C135" s="3">
        <v>42829</v>
      </c>
      <c r="D135" s="3">
        <f t="shared" si="5"/>
        <v>42832</v>
      </c>
      <c r="E135" s="3"/>
      <c r="F135" s="2" t="s">
        <v>569</v>
      </c>
      <c r="G135" s="2" t="s">
        <v>570</v>
      </c>
      <c r="H135" s="2" t="str">
        <f t="shared" si="4"/>
        <v>AURA CARMELA CABRERA MIRANDA</v>
      </c>
      <c r="I135" s="2">
        <v>1018402902</v>
      </c>
      <c r="J135" s="2">
        <v>0</v>
      </c>
      <c r="K135" s="2" t="s">
        <v>273</v>
      </c>
      <c r="L135" s="2" t="s">
        <v>22</v>
      </c>
      <c r="M135" s="2" t="s">
        <v>112</v>
      </c>
      <c r="N135" s="6">
        <v>5</v>
      </c>
      <c r="O135" s="2" t="s">
        <v>14</v>
      </c>
      <c r="P135" s="7">
        <v>42830</v>
      </c>
      <c r="Q135" s="2">
        <v>164417</v>
      </c>
      <c r="R135" s="7">
        <v>42829</v>
      </c>
      <c r="S135" s="3">
        <v>43100</v>
      </c>
      <c r="T135" s="6" t="s">
        <v>13</v>
      </c>
      <c r="U135" s="2" t="s">
        <v>53</v>
      </c>
      <c r="V135" s="2" t="s">
        <v>42</v>
      </c>
      <c r="W135" s="8" t="s">
        <v>571</v>
      </c>
      <c r="X135" s="8" t="s">
        <v>572</v>
      </c>
      <c r="Y135" s="2" t="s">
        <v>87</v>
      </c>
      <c r="Z135" s="10">
        <v>37044000</v>
      </c>
    </row>
    <row r="136" spans="1:26" x14ac:dyDescent="0.25">
      <c r="A136" s="2">
        <v>135</v>
      </c>
      <c r="B136" s="4">
        <v>458</v>
      </c>
      <c r="C136" s="3">
        <v>42767</v>
      </c>
      <c r="D136" s="3">
        <f t="shared" si="5"/>
        <v>42770</v>
      </c>
      <c r="E136" s="3" t="s">
        <v>149</v>
      </c>
      <c r="F136" s="2" t="s">
        <v>573</v>
      </c>
      <c r="G136" s="2" t="s">
        <v>574</v>
      </c>
      <c r="H136" s="2" t="str">
        <f t="shared" si="4"/>
        <v>AURA ELENA NIÑO FELIX</v>
      </c>
      <c r="I136" s="2">
        <v>41058317</v>
      </c>
      <c r="J136" s="2">
        <v>9</v>
      </c>
      <c r="K136" s="2" t="s">
        <v>242</v>
      </c>
      <c r="L136" s="2" t="s">
        <v>22</v>
      </c>
      <c r="M136" s="2" t="s">
        <v>23</v>
      </c>
      <c r="N136" s="6">
        <v>5</v>
      </c>
      <c r="O136" s="2" t="s">
        <v>79</v>
      </c>
      <c r="P136" s="7">
        <v>42767</v>
      </c>
      <c r="Q136" s="2">
        <v>58017</v>
      </c>
      <c r="R136" s="7">
        <v>42767</v>
      </c>
      <c r="S136" s="3">
        <v>43100</v>
      </c>
      <c r="T136" s="6" t="s">
        <v>13</v>
      </c>
      <c r="U136" s="2" t="s">
        <v>9</v>
      </c>
      <c r="V136" s="2" t="s">
        <v>10</v>
      </c>
      <c r="W136" s="8" t="s">
        <v>154</v>
      </c>
      <c r="X136" s="8" t="s">
        <v>575</v>
      </c>
      <c r="Y136" s="2" t="s">
        <v>87</v>
      </c>
      <c r="Z136" s="10">
        <v>45111000</v>
      </c>
    </row>
    <row r="137" spans="1:26" x14ac:dyDescent="0.25">
      <c r="A137" s="2">
        <v>136</v>
      </c>
      <c r="B137" s="4">
        <v>727</v>
      </c>
      <c r="C137" s="3">
        <v>42786</v>
      </c>
      <c r="D137" s="3">
        <f t="shared" si="5"/>
        <v>42789</v>
      </c>
      <c r="E137" s="3"/>
      <c r="F137" s="2" t="s">
        <v>576</v>
      </c>
      <c r="G137" s="2" t="s">
        <v>577</v>
      </c>
      <c r="H137" s="2" t="str">
        <f t="shared" si="4"/>
        <v>AURA MARIA MENDOZA PERDOMO</v>
      </c>
      <c r="I137" s="2">
        <v>1020713206</v>
      </c>
      <c r="J137" s="2">
        <v>4</v>
      </c>
      <c r="K137" s="2" t="s">
        <v>78</v>
      </c>
      <c r="L137" s="2" t="s">
        <v>33</v>
      </c>
      <c r="M137" s="2" t="s">
        <v>100</v>
      </c>
      <c r="N137" s="6">
        <v>1</v>
      </c>
      <c r="O137" s="2" t="s">
        <v>79</v>
      </c>
      <c r="P137" s="7">
        <v>42786</v>
      </c>
      <c r="Q137" s="2">
        <v>100617</v>
      </c>
      <c r="R137" s="7">
        <v>42786</v>
      </c>
      <c r="S137" s="3">
        <v>43100</v>
      </c>
      <c r="T137" s="6" t="s">
        <v>13</v>
      </c>
      <c r="U137" s="2" t="s">
        <v>9</v>
      </c>
      <c r="V137" s="2" t="s">
        <v>10</v>
      </c>
      <c r="W137" s="8" t="s">
        <v>101</v>
      </c>
      <c r="X137" s="8" t="s">
        <v>105</v>
      </c>
      <c r="Y137" s="2" t="s">
        <v>103</v>
      </c>
      <c r="Z137" s="10">
        <v>38007000</v>
      </c>
    </row>
    <row r="138" spans="1:26" x14ac:dyDescent="0.25">
      <c r="A138" s="2">
        <v>137</v>
      </c>
      <c r="B138" s="4">
        <v>1</v>
      </c>
      <c r="C138" s="3">
        <v>42741</v>
      </c>
      <c r="D138" s="3">
        <f t="shared" si="5"/>
        <v>42744</v>
      </c>
      <c r="E138" s="3"/>
      <c r="F138" s="2" t="s">
        <v>578</v>
      </c>
      <c r="G138" s="2" t="s">
        <v>579</v>
      </c>
      <c r="H138" s="2" t="str">
        <f t="shared" si="4"/>
        <v>AYDA JUDITH SERRANO HERNANDEZ</v>
      </c>
      <c r="I138" s="2">
        <v>46454004</v>
      </c>
      <c r="J138" s="2">
        <v>5</v>
      </c>
      <c r="K138" s="2" t="s">
        <v>78</v>
      </c>
      <c r="L138" s="2" t="s">
        <v>7</v>
      </c>
      <c r="M138" s="2" t="s">
        <v>7</v>
      </c>
      <c r="N138" s="6">
        <v>1</v>
      </c>
      <c r="O138" s="2" t="s">
        <v>14</v>
      </c>
      <c r="P138" s="7">
        <v>42741</v>
      </c>
      <c r="Q138" s="2">
        <v>117</v>
      </c>
      <c r="R138" s="7">
        <v>42741</v>
      </c>
      <c r="S138" s="3">
        <v>43100</v>
      </c>
      <c r="T138" s="6" t="s">
        <v>11</v>
      </c>
      <c r="U138" s="2" t="s">
        <v>9</v>
      </c>
      <c r="V138" s="2" t="s">
        <v>10</v>
      </c>
      <c r="W138" s="8" t="s">
        <v>580</v>
      </c>
      <c r="X138" s="8" t="s">
        <v>581</v>
      </c>
      <c r="Y138" s="2" t="s">
        <v>283</v>
      </c>
      <c r="Z138" s="10">
        <v>105000000</v>
      </c>
    </row>
    <row r="139" spans="1:26" x14ac:dyDescent="0.25">
      <c r="A139" s="2">
        <v>138</v>
      </c>
      <c r="B139" s="4">
        <v>1195</v>
      </c>
      <c r="C139" s="3">
        <v>42894</v>
      </c>
      <c r="D139" s="3">
        <f t="shared" si="5"/>
        <v>42897</v>
      </c>
      <c r="E139" s="3"/>
      <c r="F139" s="2" t="s">
        <v>582</v>
      </c>
      <c r="G139" s="2" t="s">
        <v>583</v>
      </c>
      <c r="H139" s="2" t="str">
        <f t="shared" si="4"/>
        <v>AYDA LUCIA VILLAREAL CALDERON</v>
      </c>
      <c r="I139" s="2">
        <v>1123321124</v>
      </c>
      <c r="J139" s="2">
        <v>1</v>
      </c>
      <c r="K139" s="2" t="s">
        <v>339</v>
      </c>
      <c r="L139" s="2" t="s">
        <v>22</v>
      </c>
      <c r="M139" s="2" t="s">
        <v>112</v>
      </c>
      <c r="N139" s="6">
        <v>5</v>
      </c>
      <c r="O139" s="2" t="s">
        <v>14</v>
      </c>
      <c r="P139" s="7">
        <v>42898</v>
      </c>
      <c r="Q139" s="2">
        <v>299417</v>
      </c>
      <c r="R139" s="7">
        <v>42894</v>
      </c>
      <c r="S139" s="3">
        <v>43100</v>
      </c>
      <c r="T139" s="6" t="s">
        <v>13</v>
      </c>
      <c r="U139" s="2" t="s">
        <v>16</v>
      </c>
      <c r="V139" s="2" t="s">
        <v>17</v>
      </c>
      <c r="W139" s="8" t="s">
        <v>584</v>
      </c>
      <c r="X139" s="8"/>
      <c r="Y139" s="2" t="s">
        <v>87</v>
      </c>
      <c r="Z139" s="10">
        <v>28812000</v>
      </c>
    </row>
    <row r="140" spans="1:26" x14ac:dyDescent="0.25">
      <c r="A140" s="2">
        <v>139</v>
      </c>
      <c r="B140" s="4">
        <v>653</v>
      </c>
      <c r="C140" s="3">
        <v>42780</v>
      </c>
      <c r="D140" s="3">
        <f t="shared" si="5"/>
        <v>42783</v>
      </c>
      <c r="E140" s="3" t="s">
        <v>149</v>
      </c>
      <c r="F140" s="2" t="s">
        <v>585</v>
      </c>
      <c r="G140" s="2" t="s">
        <v>586</v>
      </c>
      <c r="H140" s="2" t="str">
        <f t="shared" si="4"/>
        <v xml:space="preserve">AYDA MARIVEL  PIÑEROS VELASQUEZ </v>
      </c>
      <c r="I140" s="2">
        <v>21113723</v>
      </c>
      <c r="J140" s="2">
        <v>9</v>
      </c>
      <c r="K140" s="2" t="s">
        <v>78</v>
      </c>
      <c r="L140" s="2" t="s">
        <v>22</v>
      </c>
      <c r="M140" s="2" t="s">
        <v>112</v>
      </c>
      <c r="N140" s="6">
        <v>1</v>
      </c>
      <c r="O140" s="2" t="s">
        <v>14</v>
      </c>
      <c r="P140" s="7">
        <v>42780</v>
      </c>
      <c r="Q140" s="2">
        <v>93217</v>
      </c>
      <c r="R140" s="7">
        <v>42780</v>
      </c>
      <c r="S140" s="3">
        <v>43100</v>
      </c>
      <c r="T140" s="6" t="s">
        <v>13</v>
      </c>
      <c r="U140" s="2" t="s">
        <v>9</v>
      </c>
      <c r="V140" s="2" t="s">
        <v>10</v>
      </c>
      <c r="W140" s="8" t="s">
        <v>587</v>
      </c>
      <c r="X140" s="8" t="s">
        <v>588</v>
      </c>
      <c r="Y140" s="2" t="s">
        <v>148</v>
      </c>
      <c r="Z140" s="10">
        <v>31710848</v>
      </c>
    </row>
    <row r="141" spans="1:26" x14ac:dyDescent="0.25">
      <c r="A141" s="2">
        <v>140</v>
      </c>
      <c r="B141" s="4">
        <v>562</v>
      </c>
      <c r="C141" s="3">
        <v>42769</v>
      </c>
      <c r="D141" s="3">
        <f t="shared" si="5"/>
        <v>42772</v>
      </c>
      <c r="E141" s="3" t="s">
        <v>149</v>
      </c>
      <c r="F141" s="2" t="s">
        <v>589</v>
      </c>
      <c r="G141" s="2" t="s">
        <v>590</v>
      </c>
      <c r="H141" s="2" t="str">
        <f t="shared" si="4"/>
        <v>AYDE GRUESO ARIAS</v>
      </c>
      <c r="I141" s="2">
        <v>66996853</v>
      </c>
      <c r="J141" s="2">
        <v>1</v>
      </c>
      <c r="K141" s="2" t="s">
        <v>78</v>
      </c>
      <c r="L141" s="2" t="s">
        <v>22</v>
      </c>
      <c r="M141" s="2" t="s">
        <v>112</v>
      </c>
      <c r="N141" s="6">
        <v>1</v>
      </c>
      <c r="O141" s="2" t="s">
        <v>14</v>
      </c>
      <c r="P141" s="7">
        <v>42772</v>
      </c>
      <c r="Q141" s="2">
        <v>76117</v>
      </c>
      <c r="R141" s="7">
        <v>42772</v>
      </c>
      <c r="S141" s="3">
        <v>43100</v>
      </c>
      <c r="T141" s="6" t="s">
        <v>13</v>
      </c>
      <c r="U141" s="2" t="s">
        <v>9</v>
      </c>
      <c r="V141" s="2" t="s">
        <v>10</v>
      </c>
      <c r="W141" s="8" t="s">
        <v>591</v>
      </c>
      <c r="X141" s="8" t="s">
        <v>592</v>
      </c>
      <c r="Y141" s="2" t="s">
        <v>129</v>
      </c>
      <c r="Z141" s="10">
        <v>66660000</v>
      </c>
    </row>
    <row r="142" spans="1:26" x14ac:dyDescent="0.25">
      <c r="A142" s="2">
        <v>141</v>
      </c>
      <c r="B142" s="4">
        <v>1040</v>
      </c>
      <c r="C142" s="3">
        <v>43009</v>
      </c>
      <c r="D142" s="3">
        <f t="shared" si="5"/>
        <v>43012</v>
      </c>
      <c r="E142" s="3"/>
      <c r="F142" s="2" t="s">
        <v>593</v>
      </c>
      <c r="G142" s="2" t="s">
        <v>594</v>
      </c>
      <c r="H142" s="2" t="str">
        <f t="shared" si="4"/>
        <v>AZIZ YILDIZ SPINEL</v>
      </c>
      <c r="I142" s="2">
        <v>1032450283</v>
      </c>
      <c r="J142" s="2">
        <v>5</v>
      </c>
      <c r="K142" s="2" t="s">
        <v>78</v>
      </c>
      <c r="L142" s="2" t="s">
        <v>22</v>
      </c>
      <c r="M142" s="2" t="s">
        <v>23</v>
      </c>
      <c r="N142" s="6">
        <v>1</v>
      </c>
      <c r="O142" s="2" t="s">
        <v>79</v>
      </c>
      <c r="P142" s="7">
        <v>43009</v>
      </c>
      <c r="Q142" s="2">
        <v>587317</v>
      </c>
      <c r="R142" s="7">
        <v>43011</v>
      </c>
      <c r="S142" s="3">
        <v>43100</v>
      </c>
      <c r="T142" s="6" t="s">
        <v>13</v>
      </c>
      <c r="U142" s="2" t="s">
        <v>9</v>
      </c>
      <c r="V142" s="2" t="s">
        <v>10</v>
      </c>
      <c r="W142" s="8" t="s">
        <v>595</v>
      </c>
      <c r="X142" s="8" t="s">
        <v>596</v>
      </c>
      <c r="Y142" s="2" t="s">
        <v>109</v>
      </c>
      <c r="Z142" s="10">
        <v>13500000</v>
      </c>
    </row>
    <row r="143" spans="1:26" x14ac:dyDescent="0.25">
      <c r="A143" s="2">
        <v>142</v>
      </c>
      <c r="B143" s="4">
        <v>678</v>
      </c>
      <c r="C143" s="3">
        <v>42782</v>
      </c>
      <c r="D143" s="3">
        <f t="shared" si="5"/>
        <v>42785</v>
      </c>
      <c r="E143" s="3"/>
      <c r="F143" s="2" t="s">
        <v>597</v>
      </c>
      <c r="G143" s="2" t="s">
        <v>598</v>
      </c>
      <c r="H143" s="2" t="str">
        <f t="shared" si="4"/>
        <v>BERENICE BUITRAGO GARCIA</v>
      </c>
      <c r="I143" s="2">
        <v>52242873</v>
      </c>
      <c r="J143" s="2">
        <v>0</v>
      </c>
      <c r="K143" s="2" t="s">
        <v>78</v>
      </c>
      <c r="L143" s="2" t="s">
        <v>22</v>
      </c>
      <c r="M143" s="2" t="s">
        <v>23</v>
      </c>
      <c r="N143" s="6">
        <v>1</v>
      </c>
      <c r="O143" s="2" t="s">
        <v>79</v>
      </c>
      <c r="P143" s="7">
        <v>42782</v>
      </c>
      <c r="Q143" s="2">
        <v>95417</v>
      </c>
      <c r="R143" s="7">
        <v>42782</v>
      </c>
      <c r="S143" s="3">
        <v>43100</v>
      </c>
      <c r="T143" s="6" t="s">
        <v>13</v>
      </c>
      <c r="U143" s="2" t="s">
        <v>9</v>
      </c>
      <c r="V143" s="2" t="s">
        <v>10</v>
      </c>
      <c r="W143" s="8" t="s">
        <v>599</v>
      </c>
      <c r="X143" s="8" t="s">
        <v>600</v>
      </c>
      <c r="Y143" s="2" t="s">
        <v>148</v>
      </c>
      <c r="Z143" s="10">
        <v>32043000</v>
      </c>
    </row>
    <row r="144" spans="1:26" x14ac:dyDescent="0.25">
      <c r="A144" s="2">
        <v>143</v>
      </c>
      <c r="B144" s="4">
        <v>163</v>
      </c>
      <c r="C144" s="3">
        <v>42753</v>
      </c>
      <c r="D144" s="3">
        <f t="shared" si="5"/>
        <v>42756</v>
      </c>
      <c r="E144" s="3"/>
      <c r="F144" s="2" t="s">
        <v>597</v>
      </c>
      <c r="G144" s="2" t="s">
        <v>601</v>
      </c>
      <c r="H144" s="2" t="str">
        <f t="shared" si="4"/>
        <v>BERENICE CRUZ MONTOYA</v>
      </c>
      <c r="I144" s="2">
        <v>52053933</v>
      </c>
      <c r="J144" s="2">
        <v>3</v>
      </c>
      <c r="K144" s="2" t="s">
        <v>78</v>
      </c>
      <c r="L144" s="2" t="s">
        <v>22</v>
      </c>
      <c r="M144" s="2" t="s">
        <v>23</v>
      </c>
      <c r="N144" s="6">
        <v>1</v>
      </c>
      <c r="O144" s="2" t="s">
        <v>79</v>
      </c>
      <c r="P144" s="7">
        <v>42753</v>
      </c>
      <c r="Q144" s="2">
        <v>5317</v>
      </c>
      <c r="R144" s="7">
        <v>42753</v>
      </c>
      <c r="S144" s="3">
        <v>43100</v>
      </c>
      <c r="T144" s="6" t="s">
        <v>11</v>
      </c>
      <c r="U144" s="2" t="s">
        <v>9</v>
      </c>
      <c r="V144" s="2" t="s">
        <v>10</v>
      </c>
      <c r="W144" s="8" t="s">
        <v>602</v>
      </c>
      <c r="X144" s="8" t="s">
        <v>603</v>
      </c>
      <c r="Y144" s="2" t="s">
        <v>92</v>
      </c>
      <c r="Z144" s="10">
        <v>40880000</v>
      </c>
    </row>
    <row r="145" spans="1:26" x14ac:dyDescent="0.25">
      <c r="A145" s="2">
        <v>144</v>
      </c>
      <c r="B145" s="4">
        <v>503</v>
      </c>
      <c r="C145" s="3">
        <v>42768</v>
      </c>
      <c r="D145" s="3">
        <f t="shared" si="5"/>
        <v>42771</v>
      </c>
      <c r="E145" s="3" t="s">
        <v>149</v>
      </c>
      <c r="F145" s="2" t="s">
        <v>604</v>
      </c>
      <c r="G145" s="2" t="s">
        <v>605</v>
      </c>
      <c r="H145" s="2" t="str">
        <f t="shared" si="4"/>
        <v>BETTY LEONOR MONZON CIFUENTES</v>
      </c>
      <c r="I145" s="2">
        <v>40402211</v>
      </c>
      <c r="J145" s="2">
        <v>9</v>
      </c>
      <c r="K145" s="2" t="s">
        <v>78</v>
      </c>
      <c r="L145" s="2" t="s">
        <v>22</v>
      </c>
      <c r="M145" s="2" t="s">
        <v>112</v>
      </c>
      <c r="N145" s="6">
        <v>1</v>
      </c>
      <c r="O145" s="2" t="s">
        <v>14</v>
      </c>
      <c r="P145" s="7">
        <v>42769</v>
      </c>
      <c r="Q145" s="2">
        <v>68817</v>
      </c>
      <c r="R145" s="7">
        <v>42768</v>
      </c>
      <c r="S145" s="3">
        <v>43100</v>
      </c>
      <c r="T145" s="6" t="s">
        <v>13</v>
      </c>
      <c r="U145" s="2" t="s">
        <v>9</v>
      </c>
      <c r="V145" s="2" t="s">
        <v>10</v>
      </c>
      <c r="W145" s="8" t="s">
        <v>606</v>
      </c>
      <c r="X145" s="8" t="s">
        <v>607</v>
      </c>
      <c r="Y145" s="2" t="s">
        <v>87</v>
      </c>
      <c r="Z145" s="10">
        <v>45276000</v>
      </c>
    </row>
    <row r="146" spans="1:26" x14ac:dyDescent="0.25">
      <c r="A146" s="2">
        <v>145</v>
      </c>
      <c r="B146" s="4">
        <v>239</v>
      </c>
      <c r="C146" s="3">
        <v>42753</v>
      </c>
      <c r="D146" s="3">
        <f t="shared" si="5"/>
        <v>42756</v>
      </c>
      <c r="E146" s="3"/>
      <c r="F146" s="2" t="s">
        <v>608</v>
      </c>
      <c r="G146" s="2" t="s">
        <v>609</v>
      </c>
      <c r="H146" s="2" t="str">
        <f t="shared" si="4"/>
        <v>BIVIAN SAMARA  SIMMONDS GALINDO</v>
      </c>
      <c r="I146" s="2">
        <v>38363509</v>
      </c>
      <c r="J146" s="2">
        <v>2</v>
      </c>
      <c r="K146" s="2" t="s">
        <v>78</v>
      </c>
      <c r="L146" s="2" t="s">
        <v>33</v>
      </c>
      <c r="M146" s="2" t="s">
        <v>100</v>
      </c>
      <c r="N146" s="6">
        <v>1</v>
      </c>
      <c r="O146" s="2" t="s">
        <v>79</v>
      </c>
      <c r="P146" s="7">
        <v>42753</v>
      </c>
      <c r="Q146" s="2">
        <v>30917</v>
      </c>
      <c r="R146" s="7">
        <v>42753</v>
      </c>
      <c r="S146" s="3">
        <v>43100</v>
      </c>
      <c r="T146" s="6" t="s">
        <v>13</v>
      </c>
      <c r="U146" s="2" t="s">
        <v>9</v>
      </c>
      <c r="V146" s="2" t="s">
        <v>10</v>
      </c>
      <c r="W146" s="8" t="s">
        <v>101</v>
      </c>
      <c r="X146" s="8" t="s">
        <v>105</v>
      </c>
      <c r="Y146" s="2" t="s">
        <v>103</v>
      </c>
      <c r="Z146" s="10">
        <v>42558000</v>
      </c>
    </row>
    <row r="147" spans="1:26" x14ac:dyDescent="0.25">
      <c r="A147" s="2">
        <v>146</v>
      </c>
      <c r="B147" s="4">
        <v>908</v>
      </c>
      <c r="C147" s="3">
        <v>42807</v>
      </c>
      <c r="D147" s="3">
        <f t="shared" si="5"/>
        <v>42810</v>
      </c>
      <c r="E147" s="3" t="s">
        <v>556</v>
      </c>
      <c r="F147" s="2" t="s">
        <v>610</v>
      </c>
      <c r="G147" s="2" t="s">
        <v>611</v>
      </c>
      <c r="H147" s="2" t="str">
        <f t="shared" si="4"/>
        <v>BLANCA CECILIA CASTILLO NAVIA</v>
      </c>
      <c r="I147" s="2">
        <v>34555298</v>
      </c>
      <c r="J147" s="2">
        <v>3</v>
      </c>
      <c r="K147" s="2" t="s">
        <v>612</v>
      </c>
      <c r="L147" s="2" t="s">
        <v>22</v>
      </c>
      <c r="M147" s="2" t="s">
        <v>112</v>
      </c>
      <c r="N147" s="6">
        <v>5</v>
      </c>
      <c r="O147" s="2" t="s">
        <v>14</v>
      </c>
      <c r="P147" s="7">
        <v>42807</v>
      </c>
      <c r="Q147" s="2">
        <v>128017</v>
      </c>
      <c r="R147" s="7">
        <v>42807</v>
      </c>
      <c r="S147" s="3">
        <v>43100</v>
      </c>
      <c r="T147" s="6" t="s">
        <v>13</v>
      </c>
      <c r="U147" s="2" t="s">
        <v>54</v>
      </c>
      <c r="V147" s="2" t="s">
        <v>55</v>
      </c>
      <c r="W147" s="8" t="s">
        <v>114</v>
      </c>
      <c r="X147" s="8" t="s">
        <v>115</v>
      </c>
      <c r="Y147" s="2" t="s">
        <v>87</v>
      </c>
      <c r="Z147" s="10">
        <v>41160000</v>
      </c>
    </row>
    <row r="148" spans="1:26" x14ac:dyDescent="0.25">
      <c r="A148" s="2">
        <v>147</v>
      </c>
      <c r="B148" s="4">
        <v>1089</v>
      </c>
      <c r="C148" s="3">
        <v>42851</v>
      </c>
      <c r="D148" s="3">
        <f t="shared" si="5"/>
        <v>42854</v>
      </c>
      <c r="E148" s="3"/>
      <c r="F148" s="2" t="s">
        <v>613</v>
      </c>
      <c r="G148" s="2" t="s">
        <v>614</v>
      </c>
      <c r="H148" s="2" t="str">
        <f t="shared" si="4"/>
        <v>BLANCA ELISA JUNCO ARIZMENDI</v>
      </c>
      <c r="I148" s="2">
        <v>52304775</v>
      </c>
      <c r="J148" s="2">
        <v>4</v>
      </c>
      <c r="K148" s="2" t="s">
        <v>78</v>
      </c>
      <c r="L148" s="2" t="s">
        <v>33</v>
      </c>
      <c r="M148" s="2" t="s">
        <v>100</v>
      </c>
      <c r="N148" s="6">
        <v>1</v>
      </c>
      <c r="O148" s="2" t="s">
        <v>79</v>
      </c>
      <c r="P148" s="7">
        <v>42851</v>
      </c>
      <c r="Q148" s="2">
        <v>204817</v>
      </c>
      <c r="R148" s="7">
        <v>42851</v>
      </c>
      <c r="S148" s="3">
        <v>42909</v>
      </c>
      <c r="T148" s="6" t="s">
        <v>13</v>
      </c>
      <c r="U148" s="2" t="s">
        <v>9</v>
      </c>
      <c r="V148" s="2" t="s">
        <v>10</v>
      </c>
      <c r="W148" s="8" t="s">
        <v>101</v>
      </c>
      <c r="X148" s="8" t="s">
        <v>102</v>
      </c>
      <c r="Y148" s="2" t="s">
        <v>103</v>
      </c>
      <c r="Z148" s="10">
        <v>7380000</v>
      </c>
    </row>
    <row r="149" spans="1:26" x14ac:dyDescent="0.25">
      <c r="A149" s="2">
        <v>148</v>
      </c>
      <c r="B149" s="4">
        <v>1262</v>
      </c>
      <c r="C149" s="3">
        <v>42934</v>
      </c>
      <c r="D149" s="3">
        <f t="shared" si="5"/>
        <v>42937</v>
      </c>
      <c r="E149" s="3"/>
      <c r="F149" s="5" t="s">
        <v>615</v>
      </c>
      <c r="G149" s="2" t="s">
        <v>616</v>
      </c>
      <c r="H149" s="2" t="str">
        <f t="shared" si="4"/>
        <v>BLANCA HELENA SOLER POVEDA</v>
      </c>
      <c r="I149" s="2">
        <v>52047284</v>
      </c>
      <c r="J149" s="2">
        <v>7</v>
      </c>
      <c r="K149" s="2" t="s">
        <v>78</v>
      </c>
      <c r="L149" s="2" t="s">
        <v>15</v>
      </c>
      <c r="M149" s="2" t="s">
        <v>186</v>
      </c>
      <c r="N149" s="6">
        <v>1</v>
      </c>
      <c r="O149" s="2" t="s">
        <v>14</v>
      </c>
      <c r="P149" s="7">
        <v>42940</v>
      </c>
      <c r="Q149" s="2">
        <v>392417</v>
      </c>
      <c r="R149" s="7">
        <v>42934</v>
      </c>
      <c r="S149" s="3">
        <v>43100</v>
      </c>
      <c r="T149" s="6" t="s">
        <v>13</v>
      </c>
      <c r="U149" s="2" t="s">
        <v>9</v>
      </c>
      <c r="V149" s="2" t="s">
        <v>10</v>
      </c>
      <c r="W149" s="8" t="s">
        <v>539</v>
      </c>
      <c r="X149" s="8"/>
      <c r="Y149" s="2"/>
      <c r="Z149" s="10">
        <v>37494000</v>
      </c>
    </row>
    <row r="150" spans="1:26" x14ac:dyDescent="0.25">
      <c r="A150" s="2">
        <v>149</v>
      </c>
      <c r="B150" s="4">
        <v>400</v>
      </c>
      <c r="C150" s="3">
        <v>42762</v>
      </c>
      <c r="D150" s="3">
        <f t="shared" si="5"/>
        <v>42765</v>
      </c>
      <c r="E150" s="3"/>
      <c r="F150" s="2" t="s">
        <v>617</v>
      </c>
      <c r="G150" s="2" t="s">
        <v>618</v>
      </c>
      <c r="H150" s="2" t="str">
        <f t="shared" si="4"/>
        <v>BLANCA INES LOZANO BETANCOURT</v>
      </c>
      <c r="I150" s="2">
        <v>1022941672</v>
      </c>
      <c r="J150" s="2">
        <v>8</v>
      </c>
      <c r="K150" s="2" t="s">
        <v>78</v>
      </c>
      <c r="L150" s="2" t="s">
        <v>15</v>
      </c>
      <c r="M150" s="2" t="s">
        <v>19</v>
      </c>
      <c r="N150" s="6">
        <v>1</v>
      </c>
      <c r="O150" s="2" t="s">
        <v>79</v>
      </c>
      <c r="P150" s="7">
        <v>42762</v>
      </c>
      <c r="Q150" s="2">
        <v>50417</v>
      </c>
      <c r="R150" s="7">
        <v>42762</v>
      </c>
      <c r="S150" s="3">
        <v>43100</v>
      </c>
      <c r="T150" s="6" t="s">
        <v>13</v>
      </c>
      <c r="U150" s="2" t="s">
        <v>9</v>
      </c>
      <c r="V150" s="2" t="s">
        <v>10</v>
      </c>
      <c r="W150" s="8" t="s">
        <v>619</v>
      </c>
      <c r="X150" s="8" t="s">
        <v>620</v>
      </c>
      <c r="Y150" s="2" t="s">
        <v>148</v>
      </c>
      <c r="Z150" s="10">
        <v>34090400</v>
      </c>
    </row>
    <row r="151" spans="1:26" x14ac:dyDescent="0.25">
      <c r="A151" s="2">
        <v>150</v>
      </c>
      <c r="B151" s="4">
        <v>183</v>
      </c>
      <c r="C151" s="3">
        <v>42753</v>
      </c>
      <c r="D151" s="3">
        <f t="shared" si="5"/>
        <v>42756</v>
      </c>
      <c r="E151" s="3"/>
      <c r="F151" s="2" t="s">
        <v>621</v>
      </c>
      <c r="G151" s="2" t="s">
        <v>622</v>
      </c>
      <c r="H151" s="2" t="str">
        <f t="shared" si="4"/>
        <v>BLANCA LILIA MORENO PULIDO</v>
      </c>
      <c r="I151" s="2">
        <v>40027956</v>
      </c>
      <c r="J151" s="2">
        <v>9</v>
      </c>
      <c r="K151" s="2" t="s">
        <v>78</v>
      </c>
      <c r="L151" s="2" t="s">
        <v>15</v>
      </c>
      <c r="M151" s="2" t="s">
        <v>19</v>
      </c>
      <c r="N151" s="6">
        <v>1</v>
      </c>
      <c r="O151" s="2" t="s">
        <v>79</v>
      </c>
      <c r="P151" s="7">
        <v>42753</v>
      </c>
      <c r="Q151" s="2">
        <v>25317</v>
      </c>
      <c r="R151" s="7">
        <v>42753</v>
      </c>
      <c r="S151" s="3">
        <v>43100</v>
      </c>
      <c r="T151" s="6" t="s">
        <v>13</v>
      </c>
      <c r="U151" s="2" t="s">
        <v>9</v>
      </c>
      <c r="V151" s="2" t="s">
        <v>10</v>
      </c>
      <c r="W151" s="8" t="s">
        <v>623</v>
      </c>
      <c r="X151" s="8" t="s">
        <v>624</v>
      </c>
      <c r="Y151" s="2" t="s">
        <v>136</v>
      </c>
      <c r="Z151" s="10">
        <v>24604800</v>
      </c>
    </row>
    <row r="152" spans="1:26" x14ac:dyDescent="0.25">
      <c r="A152" s="2">
        <v>151</v>
      </c>
      <c r="B152" s="4">
        <v>728</v>
      </c>
      <c r="C152" s="3">
        <v>42786</v>
      </c>
      <c r="D152" s="3">
        <f t="shared" si="5"/>
        <v>42789</v>
      </c>
      <c r="E152" s="3"/>
      <c r="F152" s="2" t="s">
        <v>625</v>
      </c>
      <c r="G152" s="2" t="s">
        <v>626</v>
      </c>
      <c r="H152" s="2" t="str">
        <f t="shared" si="4"/>
        <v>BLANCA LUZ MUÑOZ USUGA</v>
      </c>
      <c r="I152" s="2">
        <v>1018422026</v>
      </c>
      <c r="J152" s="2">
        <v>9</v>
      </c>
      <c r="K152" s="2" t="s">
        <v>78</v>
      </c>
      <c r="L152" s="2" t="s">
        <v>33</v>
      </c>
      <c r="M152" s="2" t="s">
        <v>100</v>
      </c>
      <c r="N152" s="6">
        <v>1</v>
      </c>
      <c r="O152" s="2" t="s">
        <v>79</v>
      </c>
      <c r="P152" s="7">
        <v>42786</v>
      </c>
      <c r="Q152" s="2">
        <v>100717</v>
      </c>
      <c r="R152" s="7">
        <v>42786</v>
      </c>
      <c r="S152" s="3">
        <v>43100</v>
      </c>
      <c r="T152" s="6" t="s">
        <v>13</v>
      </c>
      <c r="U152" s="2" t="s">
        <v>9</v>
      </c>
      <c r="V152" s="2" t="s">
        <v>10</v>
      </c>
      <c r="W152" s="8" t="s">
        <v>385</v>
      </c>
      <c r="X152" s="8" t="s">
        <v>386</v>
      </c>
      <c r="Y152" s="2" t="s">
        <v>387</v>
      </c>
      <c r="Z152" s="10">
        <v>26604900</v>
      </c>
    </row>
    <row r="153" spans="1:26" x14ac:dyDescent="0.25">
      <c r="A153" s="2">
        <v>152</v>
      </c>
      <c r="B153" s="4">
        <v>537</v>
      </c>
      <c r="C153" s="3">
        <v>42769</v>
      </c>
      <c r="D153" s="3">
        <f t="shared" si="5"/>
        <v>42772</v>
      </c>
      <c r="E153" s="3"/>
      <c r="F153" s="2" t="s">
        <v>627</v>
      </c>
      <c r="G153" s="2" t="s">
        <v>628</v>
      </c>
      <c r="H153" s="2" t="str">
        <f t="shared" si="4"/>
        <v>BORIS ANDRES BERMEO ARCINIEGAS</v>
      </c>
      <c r="I153" s="2">
        <v>80095907</v>
      </c>
      <c r="J153" s="2">
        <v>3</v>
      </c>
      <c r="K153" s="2" t="s">
        <v>78</v>
      </c>
      <c r="L153" s="2" t="s">
        <v>20</v>
      </c>
      <c r="M153" s="2" t="s">
        <v>629</v>
      </c>
      <c r="N153" s="6">
        <v>1</v>
      </c>
      <c r="O153" s="2" t="s">
        <v>79</v>
      </c>
      <c r="P153" s="7">
        <v>42769</v>
      </c>
      <c r="Q153" s="2">
        <v>73317</v>
      </c>
      <c r="R153" s="7">
        <v>42769</v>
      </c>
      <c r="S153" s="3">
        <v>43100</v>
      </c>
      <c r="T153" s="6" t="s">
        <v>13</v>
      </c>
      <c r="U153" s="2" t="s">
        <v>9</v>
      </c>
      <c r="V153" s="2" t="s">
        <v>10</v>
      </c>
      <c r="W153" s="8" t="s">
        <v>630</v>
      </c>
      <c r="X153" s="8" t="s">
        <v>631</v>
      </c>
      <c r="Y153" s="2" t="s">
        <v>109</v>
      </c>
      <c r="Z153" s="10">
        <v>56100000</v>
      </c>
    </row>
    <row r="154" spans="1:26" x14ac:dyDescent="0.25">
      <c r="A154" s="2">
        <v>153</v>
      </c>
      <c r="B154" s="4">
        <v>442</v>
      </c>
      <c r="C154" s="3">
        <v>42767</v>
      </c>
      <c r="D154" s="3">
        <f t="shared" si="5"/>
        <v>42770</v>
      </c>
      <c r="E154" s="3"/>
      <c r="F154" s="2" t="s">
        <v>632</v>
      </c>
      <c r="G154" s="2" t="s">
        <v>633</v>
      </c>
      <c r="H154" s="2" t="str">
        <f t="shared" si="4"/>
        <v>BRENDA ZUÑIGA GARCIA</v>
      </c>
      <c r="I154" s="2">
        <v>67023530</v>
      </c>
      <c r="J154" s="2">
        <v>5</v>
      </c>
      <c r="K154" s="2" t="s">
        <v>350</v>
      </c>
      <c r="L154" s="2" t="s">
        <v>12</v>
      </c>
      <c r="M154" s="2" t="s">
        <v>163</v>
      </c>
      <c r="N154" s="6">
        <v>5</v>
      </c>
      <c r="O154" s="2" t="s">
        <v>79</v>
      </c>
      <c r="P154" s="7">
        <v>42767</v>
      </c>
      <c r="Q154" s="2">
        <v>56417</v>
      </c>
      <c r="R154" s="7">
        <v>42767</v>
      </c>
      <c r="S154" s="3">
        <v>43100</v>
      </c>
      <c r="T154" s="6" t="s">
        <v>13</v>
      </c>
      <c r="U154" s="2" t="s">
        <v>351</v>
      </c>
      <c r="V154" s="2" t="s">
        <v>352</v>
      </c>
      <c r="W154" s="8" t="s">
        <v>180</v>
      </c>
      <c r="X154" s="8" t="s">
        <v>181</v>
      </c>
      <c r="Y154" s="2" t="s">
        <v>87</v>
      </c>
      <c r="Z154" s="10">
        <v>45276000</v>
      </c>
    </row>
    <row r="155" spans="1:26" x14ac:dyDescent="0.25">
      <c r="A155" s="2">
        <v>154</v>
      </c>
      <c r="B155" s="4">
        <v>477</v>
      </c>
      <c r="C155" s="3">
        <v>42768</v>
      </c>
      <c r="D155" s="3">
        <f t="shared" si="5"/>
        <v>42771</v>
      </c>
      <c r="E155" s="3"/>
      <c r="F155" s="2" t="s">
        <v>634</v>
      </c>
      <c r="G155" s="2" t="s">
        <v>635</v>
      </c>
      <c r="H155" s="2" t="str">
        <f t="shared" si="4"/>
        <v>BRENDA JUDITH CATALAN LINDADO</v>
      </c>
      <c r="I155" s="2">
        <v>57107160</v>
      </c>
      <c r="J155" s="2">
        <v>9</v>
      </c>
      <c r="K155" s="2" t="s">
        <v>95</v>
      </c>
      <c r="L155" s="2" t="s">
        <v>22</v>
      </c>
      <c r="M155" s="2" t="s">
        <v>276</v>
      </c>
      <c r="N155" s="6">
        <v>5</v>
      </c>
      <c r="O155" s="2" t="s">
        <v>79</v>
      </c>
      <c r="P155" s="7">
        <v>42768</v>
      </c>
      <c r="Q155" s="2">
        <v>66517</v>
      </c>
      <c r="R155" s="7">
        <v>42768</v>
      </c>
      <c r="S155" s="3">
        <v>43100</v>
      </c>
      <c r="T155" s="6" t="s">
        <v>13</v>
      </c>
      <c r="U155" s="2" t="s">
        <v>96</v>
      </c>
      <c r="V155" s="2" t="s">
        <v>38</v>
      </c>
      <c r="W155" s="8" t="s">
        <v>636</v>
      </c>
      <c r="X155" s="8" t="s">
        <v>637</v>
      </c>
      <c r="Y155" s="2" t="s">
        <v>92</v>
      </c>
      <c r="Z155" s="10">
        <v>38544000</v>
      </c>
    </row>
    <row r="156" spans="1:26" x14ac:dyDescent="0.25">
      <c r="A156" s="2">
        <v>155</v>
      </c>
      <c r="B156" s="4">
        <v>71</v>
      </c>
      <c r="C156" s="3">
        <v>42751</v>
      </c>
      <c r="D156" s="3">
        <f t="shared" si="5"/>
        <v>42754</v>
      </c>
      <c r="E156" s="3"/>
      <c r="F156" s="2" t="s">
        <v>638</v>
      </c>
      <c r="G156" s="2" t="s">
        <v>639</v>
      </c>
      <c r="H156" s="2" t="str">
        <f t="shared" si="4"/>
        <v>BRIAN ALIRIO VARELA LOZANO</v>
      </c>
      <c r="I156" s="2">
        <v>1022329594</v>
      </c>
      <c r="J156" s="2">
        <v>8</v>
      </c>
      <c r="K156" s="2" t="s">
        <v>78</v>
      </c>
      <c r="L156" s="2" t="s">
        <v>15</v>
      </c>
      <c r="M156" s="2" t="s">
        <v>28</v>
      </c>
      <c r="N156" s="6">
        <v>1</v>
      </c>
      <c r="O156" s="2" t="s">
        <v>14</v>
      </c>
      <c r="P156" s="7">
        <v>42751</v>
      </c>
      <c r="Q156" s="2">
        <v>14917</v>
      </c>
      <c r="R156" s="7">
        <v>42751</v>
      </c>
      <c r="S156" s="3">
        <v>43100</v>
      </c>
      <c r="T156" s="6" t="s">
        <v>13</v>
      </c>
      <c r="U156" s="2" t="s">
        <v>9</v>
      </c>
      <c r="V156" s="2" t="s">
        <v>10</v>
      </c>
      <c r="W156" s="8" t="s">
        <v>640</v>
      </c>
      <c r="X156" s="8" t="s">
        <v>641</v>
      </c>
      <c r="Y156" s="2" t="s">
        <v>177</v>
      </c>
      <c r="Z156" s="10">
        <v>86868000</v>
      </c>
    </row>
    <row r="157" spans="1:26" x14ac:dyDescent="0.25">
      <c r="A157" s="2">
        <v>156</v>
      </c>
      <c r="B157" s="4">
        <v>679</v>
      </c>
      <c r="C157" s="3">
        <v>42782</v>
      </c>
      <c r="D157" s="3">
        <f t="shared" si="5"/>
        <v>42785</v>
      </c>
      <c r="E157" s="3"/>
      <c r="F157" s="2" t="s">
        <v>642</v>
      </c>
      <c r="G157" s="2" t="s">
        <v>643</v>
      </c>
      <c r="H157" s="2" t="str">
        <f t="shared" si="4"/>
        <v>CAMILA PATIÑO ECHEVERRY</v>
      </c>
      <c r="I157" s="2">
        <v>1018422827</v>
      </c>
      <c r="J157" s="2">
        <v>1</v>
      </c>
      <c r="K157" s="2" t="s">
        <v>78</v>
      </c>
      <c r="L157" s="2" t="s">
        <v>22</v>
      </c>
      <c r="M157" s="2" t="s">
        <v>23</v>
      </c>
      <c r="N157" s="6">
        <v>1</v>
      </c>
      <c r="O157" s="2" t="s">
        <v>79</v>
      </c>
      <c r="P157" s="7">
        <v>42782</v>
      </c>
      <c r="Q157" s="2">
        <v>14117</v>
      </c>
      <c r="R157" s="7">
        <v>42782</v>
      </c>
      <c r="S157" s="3">
        <v>43100</v>
      </c>
      <c r="T157" s="6" t="s">
        <v>11</v>
      </c>
      <c r="U157" s="2" t="s">
        <v>9</v>
      </c>
      <c r="V157" s="2" t="s">
        <v>10</v>
      </c>
      <c r="W157" s="8" t="s">
        <v>491</v>
      </c>
      <c r="X157" s="8" t="s">
        <v>644</v>
      </c>
      <c r="Y157" s="2" t="s">
        <v>87</v>
      </c>
      <c r="Z157" s="10">
        <v>43880700</v>
      </c>
    </row>
    <row r="158" spans="1:26" x14ac:dyDescent="0.25">
      <c r="A158" s="2">
        <v>157</v>
      </c>
      <c r="B158" s="4">
        <v>1139</v>
      </c>
      <c r="C158" s="3">
        <v>42872</v>
      </c>
      <c r="D158" s="3">
        <f t="shared" si="5"/>
        <v>42875</v>
      </c>
      <c r="E158" s="3"/>
      <c r="F158" s="2" t="s">
        <v>642</v>
      </c>
      <c r="G158" s="2" t="s">
        <v>643</v>
      </c>
      <c r="H158" s="2" t="str">
        <f t="shared" si="4"/>
        <v>CAMILA PATIÑO ECHEVERRY</v>
      </c>
      <c r="I158" s="2">
        <v>1018422827</v>
      </c>
      <c r="J158" s="2">
        <v>1</v>
      </c>
      <c r="K158" s="2" t="s">
        <v>78</v>
      </c>
      <c r="L158" s="2" t="s">
        <v>22</v>
      </c>
      <c r="M158" s="2" t="s">
        <v>23</v>
      </c>
      <c r="N158" s="6">
        <v>1</v>
      </c>
      <c r="O158" s="2" t="s">
        <v>14</v>
      </c>
      <c r="P158" s="7">
        <v>42872</v>
      </c>
      <c r="Q158" s="2">
        <v>248517</v>
      </c>
      <c r="R158" s="7">
        <v>42872</v>
      </c>
      <c r="S158" s="3">
        <v>43100</v>
      </c>
      <c r="T158" s="6" t="s">
        <v>13</v>
      </c>
      <c r="U158" s="2" t="s">
        <v>9</v>
      </c>
      <c r="V158" s="2" t="s">
        <v>10</v>
      </c>
      <c r="W158" s="8" t="s">
        <v>645</v>
      </c>
      <c r="X158" s="8"/>
      <c r="Y158" s="2" t="s">
        <v>129</v>
      </c>
      <c r="Z158" s="10">
        <v>49992000</v>
      </c>
    </row>
    <row r="159" spans="1:26" x14ac:dyDescent="0.25">
      <c r="A159" s="2">
        <v>158</v>
      </c>
      <c r="B159" s="4">
        <v>431</v>
      </c>
      <c r="C159" s="3">
        <v>42810</v>
      </c>
      <c r="D159" s="3">
        <f t="shared" si="5"/>
        <v>42813</v>
      </c>
      <c r="E159" s="3"/>
      <c r="F159" s="2" t="s">
        <v>646</v>
      </c>
      <c r="G159" s="2" t="s">
        <v>647</v>
      </c>
      <c r="H159" s="2" t="str">
        <f t="shared" si="4"/>
        <v>CAMILA ANDREA SUAREZ ANGEL</v>
      </c>
      <c r="I159" s="2">
        <v>1015432224</v>
      </c>
      <c r="J159" s="2">
        <v>2</v>
      </c>
      <c r="K159" s="2" t="s">
        <v>78</v>
      </c>
      <c r="L159" s="2" t="s">
        <v>24</v>
      </c>
      <c r="M159" s="2" t="s">
        <v>24</v>
      </c>
      <c r="N159" s="6">
        <v>1</v>
      </c>
      <c r="O159" s="2" t="s">
        <v>79</v>
      </c>
      <c r="P159" s="7">
        <v>42810</v>
      </c>
      <c r="Q159" s="2">
        <v>132917</v>
      </c>
      <c r="R159" s="7">
        <v>42810</v>
      </c>
      <c r="S159" s="3">
        <v>43100</v>
      </c>
      <c r="T159" s="6" t="s">
        <v>13</v>
      </c>
      <c r="U159" s="2" t="s">
        <v>9</v>
      </c>
      <c r="V159" s="2" t="s">
        <v>10</v>
      </c>
      <c r="W159" s="8" t="s">
        <v>648</v>
      </c>
      <c r="X159" s="8" t="s">
        <v>649</v>
      </c>
      <c r="Y159" s="2" t="s">
        <v>87</v>
      </c>
      <c r="Z159" s="10">
        <v>41068500</v>
      </c>
    </row>
    <row r="160" spans="1:26" x14ac:dyDescent="0.25">
      <c r="A160" s="2">
        <v>159</v>
      </c>
      <c r="B160" s="4">
        <v>574</v>
      </c>
      <c r="C160" s="3">
        <v>42773</v>
      </c>
      <c r="D160" s="3">
        <f t="shared" si="5"/>
        <v>42776</v>
      </c>
      <c r="E160" s="3"/>
      <c r="F160" s="2" t="s">
        <v>650</v>
      </c>
      <c r="G160" s="2" t="s">
        <v>651</v>
      </c>
      <c r="H160" s="2" t="str">
        <f t="shared" si="4"/>
        <v>CAMILO PALOMINO SALGADO</v>
      </c>
      <c r="I160" s="2">
        <v>1098630270</v>
      </c>
      <c r="J160" s="2">
        <v>2</v>
      </c>
      <c r="K160" s="2" t="s">
        <v>273</v>
      </c>
      <c r="L160" s="2" t="s">
        <v>7</v>
      </c>
      <c r="M160" s="2" t="s">
        <v>8</v>
      </c>
      <c r="N160" s="6">
        <v>1</v>
      </c>
      <c r="O160" s="2" t="s">
        <v>79</v>
      </c>
      <c r="P160" s="7">
        <v>42773</v>
      </c>
      <c r="Q160" s="2">
        <v>79917</v>
      </c>
      <c r="R160" s="7">
        <v>42773</v>
      </c>
      <c r="S160" s="3">
        <v>43100</v>
      </c>
      <c r="T160" s="6" t="s">
        <v>13</v>
      </c>
      <c r="U160" s="2" t="s">
        <v>53</v>
      </c>
      <c r="V160" s="2" t="s">
        <v>42</v>
      </c>
      <c r="W160" s="8" t="s">
        <v>652</v>
      </c>
      <c r="X160" s="8" t="s">
        <v>135</v>
      </c>
      <c r="Y160" s="2" t="s">
        <v>136</v>
      </c>
      <c r="Z160" s="10">
        <v>23067000</v>
      </c>
    </row>
    <row r="161" spans="1:26" x14ac:dyDescent="0.25">
      <c r="A161" s="2">
        <v>160</v>
      </c>
      <c r="B161" s="4">
        <v>367</v>
      </c>
      <c r="C161" s="3">
        <v>42761</v>
      </c>
      <c r="D161" s="3">
        <f t="shared" si="5"/>
        <v>42764</v>
      </c>
      <c r="E161" s="3"/>
      <c r="F161" s="2" t="s">
        <v>653</v>
      </c>
      <c r="G161" s="2" t="s">
        <v>654</v>
      </c>
      <c r="H161" s="2" t="str">
        <f t="shared" si="4"/>
        <v>CAMILO ADOLFO GALLEGO POLANIA</v>
      </c>
      <c r="I161" s="2">
        <v>1121865926</v>
      </c>
      <c r="J161" s="2">
        <v>7</v>
      </c>
      <c r="K161" s="2" t="s">
        <v>78</v>
      </c>
      <c r="L161" s="2" t="s">
        <v>33</v>
      </c>
      <c r="M161" s="2" t="s">
        <v>34</v>
      </c>
      <c r="N161" s="6">
        <v>1</v>
      </c>
      <c r="O161" s="2" t="s">
        <v>14</v>
      </c>
      <c r="P161" s="7">
        <v>42761</v>
      </c>
      <c r="Q161" s="2">
        <v>46517</v>
      </c>
      <c r="R161" s="7">
        <v>42761</v>
      </c>
      <c r="S161" s="3">
        <v>43100</v>
      </c>
      <c r="T161" s="6" t="s">
        <v>13</v>
      </c>
      <c r="U161" s="2" t="s">
        <v>9</v>
      </c>
      <c r="V161" s="2" t="s">
        <v>10</v>
      </c>
      <c r="W161" s="8" t="s">
        <v>655</v>
      </c>
      <c r="X161" s="8" t="s">
        <v>656</v>
      </c>
      <c r="Y161" s="2" t="s">
        <v>103</v>
      </c>
      <c r="Z161" s="10">
        <v>42510600</v>
      </c>
    </row>
    <row r="162" spans="1:26" x14ac:dyDescent="0.25">
      <c r="A162" s="2">
        <v>161</v>
      </c>
      <c r="B162" s="4">
        <v>401</v>
      </c>
      <c r="C162" s="3">
        <v>42762</v>
      </c>
      <c r="D162" s="3">
        <f t="shared" si="5"/>
        <v>42765</v>
      </c>
      <c r="E162" s="3"/>
      <c r="F162" s="2" t="s">
        <v>657</v>
      </c>
      <c r="G162" s="2" t="s">
        <v>658</v>
      </c>
      <c r="H162" s="2" t="str">
        <f t="shared" si="4"/>
        <v>CAMILO ALFREDO RODRIGUEZ FLOREZ</v>
      </c>
      <c r="I162" s="2">
        <v>80086548</v>
      </c>
      <c r="J162" s="2">
        <v>4</v>
      </c>
      <c r="K162" s="2" t="s">
        <v>659</v>
      </c>
      <c r="L162" s="2" t="s">
        <v>15</v>
      </c>
      <c r="M162" s="2" t="s">
        <v>19</v>
      </c>
      <c r="N162" s="6">
        <v>1</v>
      </c>
      <c r="O162" s="2" t="s">
        <v>14</v>
      </c>
      <c r="P162" s="7">
        <v>42765</v>
      </c>
      <c r="Q162" s="2">
        <v>50517</v>
      </c>
      <c r="R162" s="7">
        <v>42762</v>
      </c>
      <c r="S162" s="3">
        <v>43100</v>
      </c>
      <c r="T162" s="6" t="s">
        <v>13</v>
      </c>
      <c r="U162" s="2" t="s">
        <v>660</v>
      </c>
      <c r="V162" s="2" t="s">
        <v>31</v>
      </c>
      <c r="W162" s="8" t="s">
        <v>417</v>
      </c>
      <c r="X162" s="8" t="s">
        <v>418</v>
      </c>
      <c r="Y162" s="2" t="s">
        <v>109</v>
      </c>
      <c r="Z162" s="10">
        <v>58652000</v>
      </c>
    </row>
    <row r="163" spans="1:26" x14ac:dyDescent="0.25">
      <c r="A163" s="2">
        <v>162</v>
      </c>
      <c r="B163" s="4">
        <v>823</v>
      </c>
      <c r="C163" s="3">
        <v>42790</v>
      </c>
      <c r="D163" s="3">
        <f t="shared" si="5"/>
        <v>42793</v>
      </c>
      <c r="E163" s="3"/>
      <c r="F163" s="2" t="s">
        <v>661</v>
      </c>
      <c r="G163" s="2" t="s">
        <v>662</v>
      </c>
      <c r="H163" s="2" t="str">
        <f t="shared" si="4"/>
        <v>CAMILO ANDRES GARCIA VARGAS</v>
      </c>
      <c r="I163" s="2">
        <v>1024483893</v>
      </c>
      <c r="J163" s="2">
        <v>0</v>
      </c>
      <c r="K163" s="2" t="s">
        <v>78</v>
      </c>
      <c r="L163" s="2" t="s">
        <v>15</v>
      </c>
      <c r="M163" s="2" t="s">
        <v>19</v>
      </c>
      <c r="N163" s="6">
        <v>1</v>
      </c>
      <c r="O163" s="2" t="s">
        <v>14</v>
      </c>
      <c r="P163" s="7">
        <v>42790</v>
      </c>
      <c r="Q163" s="2">
        <v>115317</v>
      </c>
      <c r="R163" s="7">
        <v>42790</v>
      </c>
      <c r="S163" s="3">
        <v>43100</v>
      </c>
      <c r="T163" s="6" t="s">
        <v>13</v>
      </c>
      <c r="U163" s="2" t="s">
        <v>9</v>
      </c>
      <c r="V163" s="2" t="s">
        <v>10</v>
      </c>
      <c r="W163" s="8" t="s">
        <v>451</v>
      </c>
      <c r="X163" s="8" t="s">
        <v>222</v>
      </c>
      <c r="Y163" s="2" t="s">
        <v>109</v>
      </c>
      <c r="Z163" s="10">
        <v>53366500</v>
      </c>
    </row>
    <row r="164" spans="1:26" x14ac:dyDescent="0.25">
      <c r="A164" s="2">
        <v>163</v>
      </c>
      <c r="B164" s="4">
        <v>1316</v>
      </c>
      <c r="C164" s="3">
        <v>43011</v>
      </c>
      <c r="D164" s="3">
        <f t="shared" si="5"/>
        <v>43014</v>
      </c>
      <c r="E164" s="3"/>
      <c r="F164" s="2" t="s">
        <v>661</v>
      </c>
      <c r="G164" s="2" t="s">
        <v>663</v>
      </c>
      <c r="H164" s="2" t="str">
        <f t="shared" si="4"/>
        <v>CAMILO ANDRES PARRA TINCO</v>
      </c>
      <c r="I164" s="2">
        <v>80795216</v>
      </c>
      <c r="J164" s="2">
        <v>6</v>
      </c>
      <c r="K164" s="2" t="s">
        <v>78</v>
      </c>
      <c r="L164" s="2" t="s">
        <v>22</v>
      </c>
      <c r="M164" s="2" t="s">
        <v>112</v>
      </c>
      <c r="N164" s="6">
        <v>1</v>
      </c>
      <c r="O164" s="2" t="s">
        <v>14</v>
      </c>
      <c r="P164" s="7">
        <v>43011</v>
      </c>
      <c r="Q164" s="2">
        <v>585417</v>
      </c>
      <c r="R164" s="7">
        <v>43011</v>
      </c>
      <c r="S164" s="3">
        <v>43100</v>
      </c>
      <c r="T164" s="6" t="s">
        <v>13</v>
      </c>
      <c r="U164" s="2" t="s">
        <v>9</v>
      </c>
      <c r="V164" s="2" t="s">
        <v>10</v>
      </c>
      <c r="W164" s="8" t="s">
        <v>664</v>
      </c>
      <c r="X164" s="8"/>
      <c r="Y164" s="2"/>
      <c r="Z164" s="10">
        <v>8919000</v>
      </c>
    </row>
    <row r="165" spans="1:26" x14ac:dyDescent="0.25">
      <c r="A165" s="2">
        <v>164</v>
      </c>
      <c r="B165" s="4">
        <v>882</v>
      </c>
      <c r="C165" s="3">
        <v>42802</v>
      </c>
      <c r="D165" s="3">
        <f t="shared" si="5"/>
        <v>42805</v>
      </c>
      <c r="E165" s="3" t="s">
        <v>556</v>
      </c>
      <c r="F165" s="2" t="s">
        <v>661</v>
      </c>
      <c r="G165" s="2" t="s">
        <v>665</v>
      </c>
      <c r="H165" s="2" t="str">
        <f t="shared" si="4"/>
        <v>CAMILO ANDRES RIOS GARCIA</v>
      </c>
      <c r="I165" s="2">
        <v>1019028647</v>
      </c>
      <c r="J165" s="2">
        <v>7</v>
      </c>
      <c r="K165" s="2" t="s">
        <v>158</v>
      </c>
      <c r="L165" s="2" t="s">
        <v>22</v>
      </c>
      <c r="M165" s="2" t="s">
        <v>112</v>
      </c>
      <c r="N165" s="6">
        <v>5</v>
      </c>
      <c r="O165" s="2" t="s">
        <v>14</v>
      </c>
      <c r="P165" s="7">
        <v>42802</v>
      </c>
      <c r="Q165" s="2">
        <v>124817</v>
      </c>
      <c r="R165" s="7">
        <v>42802</v>
      </c>
      <c r="S165" s="3">
        <v>43100</v>
      </c>
      <c r="T165" s="6" t="s">
        <v>13</v>
      </c>
      <c r="U165" s="2" t="s">
        <v>159</v>
      </c>
      <c r="V165" s="2" t="s">
        <v>26</v>
      </c>
      <c r="W165" s="8" t="s">
        <v>114</v>
      </c>
      <c r="X165" s="8" t="s">
        <v>115</v>
      </c>
      <c r="Y165" s="2" t="s">
        <v>87</v>
      </c>
      <c r="Z165" s="10">
        <v>41160000</v>
      </c>
    </row>
    <row r="166" spans="1:26" x14ac:dyDescent="0.25">
      <c r="A166" s="2">
        <v>165</v>
      </c>
      <c r="B166" s="4">
        <v>794</v>
      </c>
      <c r="C166" s="3">
        <v>42789</v>
      </c>
      <c r="D166" s="3">
        <f t="shared" si="5"/>
        <v>42792</v>
      </c>
      <c r="E166" s="3"/>
      <c r="F166" s="2" t="s">
        <v>661</v>
      </c>
      <c r="G166" s="2" t="s">
        <v>666</v>
      </c>
      <c r="H166" s="2" t="str">
        <f t="shared" si="4"/>
        <v>CAMILO ANDRES RUIZ AMOROCHO</v>
      </c>
      <c r="I166" s="2">
        <v>1121825132</v>
      </c>
      <c r="J166" s="2">
        <v>5</v>
      </c>
      <c r="K166" s="2" t="s">
        <v>227</v>
      </c>
      <c r="L166" s="2" t="s">
        <v>7</v>
      </c>
      <c r="M166" s="2" t="s">
        <v>8</v>
      </c>
      <c r="N166" s="6">
        <v>1</v>
      </c>
      <c r="O166" s="2" t="s">
        <v>79</v>
      </c>
      <c r="P166" s="7">
        <v>42789</v>
      </c>
      <c r="Q166" s="2">
        <v>108917</v>
      </c>
      <c r="R166" s="7">
        <v>42789</v>
      </c>
      <c r="S166" s="3">
        <v>43100</v>
      </c>
      <c r="T166" s="6" t="s">
        <v>13</v>
      </c>
      <c r="U166" s="2" t="s">
        <v>667</v>
      </c>
      <c r="V166" s="2" t="s">
        <v>668</v>
      </c>
      <c r="W166" s="8" t="s">
        <v>669</v>
      </c>
      <c r="X166" s="8" t="s">
        <v>135</v>
      </c>
      <c r="Y166" s="2" t="s">
        <v>136</v>
      </c>
      <c r="Z166" s="10">
        <v>21948600</v>
      </c>
    </row>
    <row r="167" spans="1:26" x14ac:dyDescent="0.25">
      <c r="A167" s="2">
        <v>166</v>
      </c>
      <c r="B167" s="4">
        <v>1226</v>
      </c>
      <c r="C167" s="3">
        <v>42920</v>
      </c>
      <c r="D167" s="3">
        <f t="shared" si="5"/>
        <v>42923</v>
      </c>
      <c r="E167" s="3"/>
      <c r="F167" s="2" t="s">
        <v>670</v>
      </c>
      <c r="G167" s="2" t="s">
        <v>671</v>
      </c>
      <c r="H167" s="2" t="str">
        <f t="shared" si="4"/>
        <v>CAMILO HUMBERTO VASQUEZ PEDRAZA</v>
      </c>
      <c r="I167" s="2">
        <v>79234397</v>
      </c>
      <c r="J167" s="2">
        <v>0</v>
      </c>
      <c r="K167" s="2" t="s">
        <v>78</v>
      </c>
      <c r="L167" s="2" t="s">
        <v>12</v>
      </c>
      <c r="M167" s="2" t="s">
        <v>163</v>
      </c>
      <c r="N167" s="6">
        <v>5</v>
      </c>
      <c r="O167" s="2" t="s">
        <v>79</v>
      </c>
      <c r="P167" s="7">
        <v>42920</v>
      </c>
      <c r="Q167" s="2">
        <v>351817</v>
      </c>
      <c r="R167" s="7">
        <v>42920</v>
      </c>
      <c r="S167" s="3">
        <v>43100</v>
      </c>
      <c r="T167" s="6" t="s">
        <v>13</v>
      </c>
      <c r="U167" s="2" t="s">
        <v>9</v>
      </c>
      <c r="V167" s="2" t="s">
        <v>10</v>
      </c>
      <c r="W167" s="8" t="s">
        <v>672</v>
      </c>
      <c r="X167" s="8"/>
      <c r="Y167" s="2" t="s">
        <v>87</v>
      </c>
      <c r="Z167" s="10">
        <v>24696000</v>
      </c>
    </row>
    <row r="168" spans="1:26" x14ac:dyDescent="0.25">
      <c r="A168" s="2">
        <v>167</v>
      </c>
      <c r="B168" s="4">
        <v>340</v>
      </c>
      <c r="C168" s="3">
        <v>42758</v>
      </c>
      <c r="D168" s="3">
        <f t="shared" si="5"/>
        <v>42761</v>
      </c>
      <c r="E168" s="3"/>
      <c r="F168" s="2" t="s">
        <v>673</v>
      </c>
      <c r="G168" s="2" t="s">
        <v>674</v>
      </c>
      <c r="H168" s="2" t="str">
        <f t="shared" si="4"/>
        <v>CAMILO JAIME VILLA ROMERO</v>
      </c>
      <c r="I168" s="2">
        <v>80241854</v>
      </c>
      <c r="J168" s="2">
        <v>8</v>
      </c>
      <c r="K168" s="2" t="s">
        <v>78</v>
      </c>
      <c r="L168" s="2" t="s">
        <v>22</v>
      </c>
      <c r="M168" s="2" t="s">
        <v>112</v>
      </c>
      <c r="N168" s="6">
        <v>1</v>
      </c>
      <c r="O168" s="2" t="s">
        <v>14</v>
      </c>
      <c r="P168" s="7">
        <v>42758</v>
      </c>
      <c r="Q168" s="2">
        <v>41717</v>
      </c>
      <c r="R168" s="7">
        <v>42758</v>
      </c>
      <c r="S168" s="3">
        <v>43100</v>
      </c>
      <c r="T168" s="6" t="s">
        <v>13</v>
      </c>
      <c r="U168" s="2" t="s">
        <v>9</v>
      </c>
      <c r="V168" s="2" t="s">
        <v>10</v>
      </c>
      <c r="W168" s="8" t="s">
        <v>675</v>
      </c>
      <c r="X168" s="8" t="s">
        <v>676</v>
      </c>
      <c r="Y168" s="2" t="s">
        <v>301</v>
      </c>
      <c r="Z168" s="10">
        <v>97018400</v>
      </c>
    </row>
    <row r="169" spans="1:26" x14ac:dyDescent="0.25">
      <c r="A169" s="2">
        <v>168</v>
      </c>
      <c r="B169" s="4">
        <v>1398</v>
      </c>
      <c r="C169" s="3">
        <v>43056</v>
      </c>
      <c r="D169" s="3">
        <f t="shared" si="5"/>
        <v>43059</v>
      </c>
      <c r="E169" s="3"/>
      <c r="F169" s="2" t="s">
        <v>677</v>
      </c>
      <c r="G169" s="2" t="s">
        <v>678</v>
      </c>
      <c r="H169" s="2" t="str">
        <f t="shared" si="4"/>
        <v>CARLOS ALBERTO BARRERA PARDO</v>
      </c>
      <c r="I169" s="2">
        <v>79784165</v>
      </c>
      <c r="J169" s="2">
        <v>8</v>
      </c>
      <c r="K169" s="2" t="s">
        <v>78</v>
      </c>
      <c r="L169" s="2" t="s">
        <v>22</v>
      </c>
      <c r="M169" s="2" t="s">
        <v>112</v>
      </c>
      <c r="N169" s="6">
        <v>1</v>
      </c>
      <c r="O169" s="2" t="s">
        <v>14</v>
      </c>
      <c r="P169" s="7">
        <v>43059</v>
      </c>
      <c r="Q169" s="2">
        <v>741717</v>
      </c>
      <c r="R169" s="7">
        <v>43056</v>
      </c>
      <c r="S169" s="3">
        <v>43100</v>
      </c>
      <c r="T169" s="6" t="s">
        <v>13</v>
      </c>
      <c r="U169" s="2" t="s">
        <v>9</v>
      </c>
      <c r="V169" s="2" t="s">
        <v>10</v>
      </c>
      <c r="W169" s="8" t="s">
        <v>679</v>
      </c>
      <c r="X169" s="8"/>
      <c r="Y169" s="2"/>
      <c r="Z169" s="10">
        <v>11200000</v>
      </c>
    </row>
    <row r="170" spans="1:26" x14ac:dyDescent="0.25">
      <c r="A170" s="2">
        <v>169</v>
      </c>
      <c r="B170" s="4">
        <v>1227</v>
      </c>
      <c r="C170" s="3">
        <v>42920</v>
      </c>
      <c r="D170" s="3">
        <f t="shared" si="5"/>
        <v>42923</v>
      </c>
      <c r="E170" s="3"/>
      <c r="F170" s="2" t="s">
        <v>677</v>
      </c>
      <c r="G170" s="2" t="s">
        <v>680</v>
      </c>
      <c r="H170" s="2" t="str">
        <f t="shared" si="4"/>
        <v>CARLOS ALBERTO CANDIA ALCALA</v>
      </c>
      <c r="I170" s="2">
        <v>10162891</v>
      </c>
      <c r="J170" s="2">
        <v>7</v>
      </c>
      <c r="K170" s="2" t="s">
        <v>346</v>
      </c>
      <c r="L170" s="2" t="s">
        <v>22</v>
      </c>
      <c r="M170" s="2" t="s">
        <v>112</v>
      </c>
      <c r="N170" s="6">
        <v>5</v>
      </c>
      <c r="O170" s="2" t="s">
        <v>14</v>
      </c>
      <c r="P170" s="7">
        <v>42922</v>
      </c>
      <c r="Q170" s="2">
        <v>351917</v>
      </c>
      <c r="R170" s="7">
        <v>42920</v>
      </c>
      <c r="S170" s="3">
        <v>43100</v>
      </c>
      <c r="T170" s="6" t="s">
        <v>13</v>
      </c>
      <c r="U170" s="2" t="s">
        <v>51</v>
      </c>
      <c r="V170" s="2" t="s">
        <v>52</v>
      </c>
      <c r="W170" s="8" t="s">
        <v>681</v>
      </c>
      <c r="X170" s="8"/>
      <c r="Y170" s="2" t="s">
        <v>87</v>
      </c>
      <c r="Z170" s="10">
        <v>24696000</v>
      </c>
    </row>
    <row r="171" spans="1:26" x14ac:dyDescent="0.25">
      <c r="A171" s="2">
        <v>170</v>
      </c>
      <c r="B171" s="4">
        <v>1090</v>
      </c>
      <c r="C171" s="3">
        <v>42851</v>
      </c>
      <c r="D171" s="3">
        <f t="shared" si="5"/>
        <v>42854</v>
      </c>
      <c r="E171" s="3"/>
      <c r="F171" s="2" t="s">
        <v>677</v>
      </c>
      <c r="G171" s="2" t="s">
        <v>682</v>
      </c>
      <c r="H171" s="2" t="str">
        <f t="shared" si="4"/>
        <v>CARLOS ALBERTO DAZA CHAVEZ</v>
      </c>
      <c r="I171" s="2">
        <v>79924954</v>
      </c>
      <c r="J171" s="2">
        <v>4</v>
      </c>
      <c r="K171" s="2" t="s">
        <v>78</v>
      </c>
      <c r="L171" s="2" t="s">
        <v>33</v>
      </c>
      <c r="M171" s="2" t="s">
        <v>100</v>
      </c>
      <c r="N171" s="6">
        <v>1</v>
      </c>
      <c r="O171" s="2" t="s">
        <v>79</v>
      </c>
      <c r="P171" s="7">
        <v>42851</v>
      </c>
      <c r="Q171" s="2">
        <v>204917</v>
      </c>
      <c r="R171" s="7">
        <v>42851</v>
      </c>
      <c r="S171" s="3">
        <v>42909</v>
      </c>
      <c r="T171" s="6" t="s">
        <v>13</v>
      </c>
      <c r="U171" s="2" t="s">
        <v>9</v>
      </c>
      <c r="V171" s="2" t="s">
        <v>10</v>
      </c>
      <c r="W171" s="8" t="s">
        <v>101</v>
      </c>
      <c r="X171" s="8" t="s">
        <v>102</v>
      </c>
      <c r="Y171" s="2" t="s">
        <v>103</v>
      </c>
      <c r="Z171" s="10">
        <v>7380000</v>
      </c>
    </row>
    <row r="172" spans="1:26" x14ac:dyDescent="0.25">
      <c r="A172" s="2">
        <v>171</v>
      </c>
      <c r="B172" s="4">
        <v>382</v>
      </c>
      <c r="C172" s="3">
        <v>42761</v>
      </c>
      <c r="D172" s="3">
        <f t="shared" si="5"/>
        <v>42764</v>
      </c>
      <c r="E172" s="3"/>
      <c r="F172" s="2" t="s">
        <v>677</v>
      </c>
      <c r="G172" s="2" t="s">
        <v>683</v>
      </c>
      <c r="H172" s="2" t="str">
        <f t="shared" si="4"/>
        <v>CARLOS ALBERTO FONTANILLA DUQUE</v>
      </c>
      <c r="I172" s="2">
        <v>19409659</v>
      </c>
      <c r="J172" s="2">
        <v>1</v>
      </c>
      <c r="K172" s="2" t="s">
        <v>78</v>
      </c>
      <c r="L172" s="2" t="s">
        <v>7</v>
      </c>
      <c r="M172" s="2" t="s">
        <v>684</v>
      </c>
      <c r="N172" s="6">
        <v>1</v>
      </c>
      <c r="O172" s="2" t="s">
        <v>79</v>
      </c>
      <c r="P172" s="7">
        <v>42761</v>
      </c>
      <c r="Q172" s="2">
        <v>48417</v>
      </c>
      <c r="R172" s="7">
        <v>42761</v>
      </c>
      <c r="S172" s="3">
        <v>43100</v>
      </c>
      <c r="T172" s="6" t="s">
        <v>11</v>
      </c>
      <c r="U172" s="2" t="s">
        <v>9</v>
      </c>
      <c r="V172" s="2" t="s">
        <v>10</v>
      </c>
      <c r="W172" s="8" t="s">
        <v>685</v>
      </c>
      <c r="X172" s="8" t="s">
        <v>686</v>
      </c>
      <c r="Y172" s="2" t="s">
        <v>687</v>
      </c>
      <c r="Z172" s="10">
        <v>31138800</v>
      </c>
    </row>
    <row r="173" spans="1:26" x14ac:dyDescent="0.25">
      <c r="A173" s="2">
        <v>172</v>
      </c>
      <c r="B173" s="4">
        <v>148</v>
      </c>
      <c r="C173" s="3">
        <v>43010</v>
      </c>
      <c r="D173" s="3">
        <f t="shared" si="5"/>
        <v>43013</v>
      </c>
      <c r="E173" s="3"/>
      <c r="F173" s="2" t="s">
        <v>677</v>
      </c>
      <c r="G173" s="2" t="s">
        <v>688</v>
      </c>
      <c r="H173" s="2" t="str">
        <f t="shared" si="4"/>
        <v>CARLOS ALBERTO SANCHEZ SANCHEZ</v>
      </c>
      <c r="I173" s="2">
        <v>79976213</v>
      </c>
      <c r="J173" s="2">
        <v>8</v>
      </c>
      <c r="K173" s="2" t="s">
        <v>78</v>
      </c>
      <c r="L173" s="2" t="s">
        <v>15</v>
      </c>
      <c r="M173" s="2" t="s">
        <v>19</v>
      </c>
      <c r="N173" s="6">
        <v>5</v>
      </c>
      <c r="O173" s="2" t="s">
        <v>14</v>
      </c>
      <c r="P173" s="7">
        <v>43010</v>
      </c>
      <c r="Q173" s="2">
        <v>580617</v>
      </c>
      <c r="R173" s="7">
        <v>43010</v>
      </c>
      <c r="S173" s="3">
        <v>43100</v>
      </c>
      <c r="T173" s="6" t="s">
        <v>13</v>
      </c>
      <c r="U173" s="2" t="s">
        <v>9</v>
      </c>
      <c r="V173" s="2" t="s">
        <v>10</v>
      </c>
      <c r="W173" s="8" t="s">
        <v>689</v>
      </c>
      <c r="X173" s="8" t="s">
        <v>690</v>
      </c>
      <c r="Y173" s="2" t="s">
        <v>109</v>
      </c>
      <c r="Z173" s="10">
        <v>15174500</v>
      </c>
    </row>
    <row r="174" spans="1:26" x14ac:dyDescent="0.25">
      <c r="A174" s="2">
        <v>173</v>
      </c>
      <c r="B174" s="4">
        <v>947</v>
      </c>
      <c r="C174" s="3">
        <v>42828</v>
      </c>
      <c r="D174" s="3">
        <f t="shared" si="5"/>
        <v>42831</v>
      </c>
      <c r="E174" s="3"/>
      <c r="F174" s="2" t="s">
        <v>677</v>
      </c>
      <c r="G174" s="2" t="s">
        <v>691</v>
      </c>
      <c r="H174" s="2" t="str">
        <f t="shared" si="4"/>
        <v>CARLOS ALBERTO ZAMORA DURAN</v>
      </c>
      <c r="I174" s="2">
        <v>79451544</v>
      </c>
      <c r="J174" s="2">
        <v>7</v>
      </c>
      <c r="K174" s="2" t="s">
        <v>227</v>
      </c>
      <c r="L174" s="2" t="s">
        <v>22</v>
      </c>
      <c r="M174" s="2" t="s">
        <v>276</v>
      </c>
      <c r="N174" s="6">
        <v>5</v>
      </c>
      <c r="O174" s="2" t="s">
        <v>79</v>
      </c>
      <c r="P174" s="7">
        <v>42828</v>
      </c>
      <c r="Q174" s="2">
        <v>158717</v>
      </c>
      <c r="R174" s="7">
        <v>42828</v>
      </c>
      <c r="S174" s="3">
        <v>43100</v>
      </c>
      <c r="T174" s="6" t="s">
        <v>13</v>
      </c>
      <c r="U174" s="2" t="s">
        <v>692</v>
      </c>
      <c r="V174" s="2" t="s">
        <v>18</v>
      </c>
      <c r="W174" s="8" t="s">
        <v>693</v>
      </c>
      <c r="X174" s="8" t="s">
        <v>694</v>
      </c>
      <c r="Y174" s="2" t="s">
        <v>103</v>
      </c>
      <c r="Z174" s="10">
        <v>33534000</v>
      </c>
    </row>
    <row r="175" spans="1:26" x14ac:dyDescent="0.25">
      <c r="A175" s="2">
        <v>174</v>
      </c>
      <c r="B175" s="4">
        <v>694</v>
      </c>
      <c r="C175" s="3">
        <v>42782</v>
      </c>
      <c r="D175" s="3">
        <f t="shared" si="5"/>
        <v>42785</v>
      </c>
      <c r="E175" s="3" t="s">
        <v>149</v>
      </c>
      <c r="F175" s="2" t="s">
        <v>695</v>
      </c>
      <c r="G175" s="2" t="s">
        <v>696</v>
      </c>
      <c r="H175" s="2" t="str">
        <f t="shared" si="4"/>
        <v>CARLOS ANDRES BEDOYA ORTIZ</v>
      </c>
      <c r="I175" s="2">
        <v>9870670</v>
      </c>
      <c r="J175" s="2">
        <v>1</v>
      </c>
      <c r="K175" s="2" t="s">
        <v>78</v>
      </c>
      <c r="L175" s="2" t="s">
        <v>22</v>
      </c>
      <c r="M175" s="2" t="s">
        <v>112</v>
      </c>
      <c r="N175" s="6">
        <v>5</v>
      </c>
      <c r="O175" s="2" t="s">
        <v>14</v>
      </c>
      <c r="P175" s="7">
        <v>42782</v>
      </c>
      <c r="Q175" s="2">
        <v>96617</v>
      </c>
      <c r="R175" s="7">
        <v>42782</v>
      </c>
      <c r="S175" s="3">
        <v>43100</v>
      </c>
      <c r="T175" s="6" t="s">
        <v>13</v>
      </c>
      <c r="U175" s="2" t="s">
        <v>9</v>
      </c>
      <c r="V175" s="2" t="s">
        <v>10</v>
      </c>
      <c r="W175" s="8" t="s">
        <v>697</v>
      </c>
      <c r="X175" s="8" t="s">
        <v>698</v>
      </c>
      <c r="Y175" s="2" t="s">
        <v>87</v>
      </c>
      <c r="Z175" s="10">
        <v>44315600</v>
      </c>
    </row>
    <row r="176" spans="1:26" x14ac:dyDescent="0.25">
      <c r="A176" s="2">
        <v>175</v>
      </c>
      <c r="B176" s="4">
        <v>668</v>
      </c>
      <c r="C176" s="3">
        <v>42781</v>
      </c>
      <c r="D176" s="3">
        <f t="shared" si="5"/>
        <v>42784</v>
      </c>
      <c r="E176" s="3"/>
      <c r="F176" s="2" t="s">
        <v>695</v>
      </c>
      <c r="G176" s="2" t="s">
        <v>699</v>
      </c>
      <c r="H176" s="2" t="str">
        <f t="shared" si="4"/>
        <v>CARLOS ANDRES HERNANDEZ GRISALES</v>
      </c>
      <c r="I176" s="2">
        <v>16918528</v>
      </c>
      <c r="J176" s="2">
        <v>6</v>
      </c>
      <c r="K176" s="2" t="s">
        <v>561</v>
      </c>
      <c r="L176" s="2" t="s">
        <v>33</v>
      </c>
      <c r="M176" s="2" t="s">
        <v>100</v>
      </c>
      <c r="N176" s="6">
        <v>5</v>
      </c>
      <c r="O176" s="2" t="s">
        <v>79</v>
      </c>
      <c r="P176" s="7">
        <v>42781</v>
      </c>
      <c r="Q176" s="2">
        <v>94217</v>
      </c>
      <c r="R176" s="7">
        <v>42781</v>
      </c>
      <c r="S176" s="3">
        <v>43100</v>
      </c>
      <c r="T176" s="6" t="s">
        <v>13</v>
      </c>
      <c r="U176" s="2" t="s">
        <v>25</v>
      </c>
      <c r="V176" s="2" t="s">
        <v>26</v>
      </c>
      <c r="W176" s="8" t="s">
        <v>436</v>
      </c>
      <c r="X176" s="8" t="s">
        <v>437</v>
      </c>
      <c r="Y176" s="2" t="s">
        <v>148</v>
      </c>
      <c r="Z176" s="10">
        <v>30520800</v>
      </c>
    </row>
    <row r="177" spans="1:26" x14ac:dyDescent="0.25">
      <c r="A177" s="2">
        <v>176</v>
      </c>
      <c r="B177" s="4">
        <v>865</v>
      </c>
      <c r="C177" s="3">
        <v>42797</v>
      </c>
      <c r="D177" s="3">
        <f t="shared" si="5"/>
        <v>42800</v>
      </c>
      <c r="E177" s="3"/>
      <c r="F177" s="2" t="s">
        <v>695</v>
      </c>
      <c r="G177" s="2" t="s">
        <v>700</v>
      </c>
      <c r="H177" s="2" t="str">
        <f t="shared" si="4"/>
        <v>CARLOS ANDRES NIETO MEDELLIN</v>
      </c>
      <c r="I177" s="2">
        <v>1094914175</v>
      </c>
      <c r="J177" s="2">
        <v>6</v>
      </c>
      <c r="K177" s="2" t="s">
        <v>78</v>
      </c>
      <c r="L177" s="2" t="s">
        <v>7</v>
      </c>
      <c r="M177" s="2" t="s">
        <v>8</v>
      </c>
      <c r="N177" s="6">
        <v>2</v>
      </c>
      <c r="O177" s="2" t="s">
        <v>79</v>
      </c>
      <c r="P177" s="7">
        <v>42797</v>
      </c>
      <c r="Q177" s="2">
        <v>120017</v>
      </c>
      <c r="R177" s="7">
        <v>42797</v>
      </c>
      <c r="S177" s="3">
        <v>43100</v>
      </c>
      <c r="T177" s="6" t="s">
        <v>11</v>
      </c>
      <c r="U177" s="2" t="s">
        <v>9</v>
      </c>
      <c r="V177" s="2" t="s">
        <v>10</v>
      </c>
      <c r="W177" s="8" t="s">
        <v>701</v>
      </c>
      <c r="X177" s="8" t="s">
        <v>702</v>
      </c>
      <c r="Y177" s="2" t="s">
        <v>136</v>
      </c>
      <c r="Z177" s="10">
        <v>20100000</v>
      </c>
    </row>
    <row r="178" spans="1:26" x14ac:dyDescent="0.25">
      <c r="A178" s="2">
        <v>177</v>
      </c>
      <c r="B178" s="4">
        <v>512</v>
      </c>
      <c r="C178" s="3">
        <v>42768</v>
      </c>
      <c r="D178" s="3">
        <f t="shared" si="5"/>
        <v>42771</v>
      </c>
      <c r="E178" s="3" t="s">
        <v>149</v>
      </c>
      <c r="F178" s="2" t="s">
        <v>695</v>
      </c>
      <c r="G178" s="2" t="s">
        <v>703</v>
      </c>
      <c r="H178" s="2" t="str">
        <f t="shared" si="4"/>
        <v>CARLOS ANDRES OTERO CARDONA</v>
      </c>
      <c r="I178" s="2">
        <v>91495390</v>
      </c>
      <c r="J178" s="2">
        <v>2</v>
      </c>
      <c r="K178" s="2" t="s">
        <v>612</v>
      </c>
      <c r="L178" s="2" t="s">
        <v>22</v>
      </c>
      <c r="M178" s="2" t="s">
        <v>23</v>
      </c>
      <c r="N178" s="6">
        <v>5</v>
      </c>
      <c r="O178" s="2" t="s">
        <v>79</v>
      </c>
      <c r="P178" s="7">
        <v>42768</v>
      </c>
      <c r="Q178" s="2">
        <v>69717</v>
      </c>
      <c r="R178" s="7">
        <v>42768</v>
      </c>
      <c r="S178" s="3">
        <v>43100</v>
      </c>
      <c r="T178" s="6" t="s">
        <v>13</v>
      </c>
      <c r="U178" s="2" t="s">
        <v>54</v>
      </c>
      <c r="V178" s="2" t="s">
        <v>55</v>
      </c>
      <c r="W178" s="8" t="s">
        <v>154</v>
      </c>
      <c r="X178" s="8" t="s">
        <v>155</v>
      </c>
      <c r="Y178" s="2" t="s">
        <v>87</v>
      </c>
      <c r="Z178" s="10">
        <v>45111000</v>
      </c>
    </row>
    <row r="179" spans="1:26" x14ac:dyDescent="0.25">
      <c r="A179" s="2">
        <v>178</v>
      </c>
      <c r="B179" s="4">
        <v>184</v>
      </c>
      <c r="C179" s="3">
        <v>42753</v>
      </c>
      <c r="D179" s="3">
        <f t="shared" si="5"/>
        <v>42756</v>
      </c>
      <c r="E179" s="3"/>
      <c r="F179" s="2" t="s">
        <v>695</v>
      </c>
      <c r="G179" s="2" t="s">
        <v>704</v>
      </c>
      <c r="H179" s="2" t="str">
        <f t="shared" si="4"/>
        <v>CARLOS ANDRES RIVAS MOSQUERA</v>
      </c>
      <c r="I179" s="2">
        <v>1010171304</v>
      </c>
      <c r="J179" s="2">
        <v>4</v>
      </c>
      <c r="K179" s="2" t="s">
        <v>78</v>
      </c>
      <c r="L179" s="2" t="s">
        <v>15</v>
      </c>
      <c r="M179" s="2" t="s">
        <v>19</v>
      </c>
      <c r="N179" s="6">
        <v>1</v>
      </c>
      <c r="O179" s="2" t="s">
        <v>14</v>
      </c>
      <c r="P179" s="7">
        <v>42755</v>
      </c>
      <c r="Q179" s="2">
        <v>25417</v>
      </c>
      <c r="R179" s="7">
        <v>42753</v>
      </c>
      <c r="S179" s="3">
        <v>43100</v>
      </c>
      <c r="T179" s="6" t="s">
        <v>13</v>
      </c>
      <c r="U179" s="2" t="s">
        <v>9</v>
      </c>
      <c r="V179" s="2" t="s">
        <v>10</v>
      </c>
      <c r="W179" s="8" t="s">
        <v>107</v>
      </c>
      <c r="X179" s="8" t="s">
        <v>108</v>
      </c>
      <c r="Y179" s="2" t="s">
        <v>109</v>
      </c>
      <c r="Z179" s="10">
        <v>60016000</v>
      </c>
    </row>
    <row r="180" spans="1:26" x14ac:dyDescent="0.25">
      <c r="A180" s="2">
        <v>179</v>
      </c>
      <c r="B180" s="4">
        <v>478</v>
      </c>
      <c r="C180" s="3">
        <v>42768</v>
      </c>
      <c r="D180" s="3">
        <f t="shared" si="5"/>
        <v>42771</v>
      </c>
      <c r="E180" s="3"/>
      <c r="F180" s="2" t="s">
        <v>695</v>
      </c>
      <c r="G180" s="2" t="s">
        <v>705</v>
      </c>
      <c r="H180" s="2" t="str">
        <f t="shared" si="4"/>
        <v>CARLOS ANDRES TORO GUTIERREZ</v>
      </c>
      <c r="I180" s="2">
        <v>71776300</v>
      </c>
      <c r="J180" s="2">
        <v>3</v>
      </c>
      <c r="K180" s="2" t="s">
        <v>273</v>
      </c>
      <c r="L180" s="2" t="s">
        <v>22</v>
      </c>
      <c r="M180" s="2" t="s">
        <v>276</v>
      </c>
      <c r="N180" s="6">
        <v>5</v>
      </c>
      <c r="O180" s="2" t="s">
        <v>79</v>
      </c>
      <c r="P180" s="7">
        <v>42768</v>
      </c>
      <c r="Q180" s="2">
        <v>72017</v>
      </c>
      <c r="R180" s="7">
        <v>42768</v>
      </c>
      <c r="S180" s="3">
        <v>43100</v>
      </c>
      <c r="T180" s="6" t="s">
        <v>13</v>
      </c>
      <c r="U180" s="2" t="s">
        <v>53</v>
      </c>
      <c r="V180" s="2" t="s">
        <v>42</v>
      </c>
      <c r="W180" s="8" t="s">
        <v>706</v>
      </c>
      <c r="X180" s="8" t="s">
        <v>637</v>
      </c>
      <c r="Y180" s="2" t="s">
        <v>92</v>
      </c>
      <c r="Z180" s="10">
        <v>38544000</v>
      </c>
    </row>
    <row r="181" spans="1:26" x14ac:dyDescent="0.25">
      <c r="A181" s="2">
        <v>180</v>
      </c>
      <c r="B181" s="4">
        <v>1043</v>
      </c>
      <c r="C181" s="3">
        <v>42835</v>
      </c>
      <c r="D181" s="3">
        <f t="shared" si="5"/>
        <v>42838</v>
      </c>
      <c r="E181" s="3"/>
      <c r="F181" s="2" t="s">
        <v>707</v>
      </c>
      <c r="G181" s="2" t="s">
        <v>708</v>
      </c>
      <c r="H181" s="2" t="str">
        <f t="shared" si="4"/>
        <v>CARLOS ARIEL RUIZ SANCHEZ</v>
      </c>
      <c r="I181" s="2">
        <v>16750491</v>
      </c>
      <c r="J181" s="2">
        <v>9</v>
      </c>
      <c r="K181" s="2" t="s">
        <v>78</v>
      </c>
      <c r="L181" s="2" t="s">
        <v>20</v>
      </c>
      <c r="M181" s="2" t="s">
        <v>21</v>
      </c>
      <c r="N181" s="6">
        <v>1</v>
      </c>
      <c r="O181" s="2" t="s">
        <v>79</v>
      </c>
      <c r="P181" s="7">
        <v>42835</v>
      </c>
      <c r="Q181" s="2">
        <v>917</v>
      </c>
      <c r="R181" s="7">
        <v>42835</v>
      </c>
      <c r="S181" s="3">
        <v>43100</v>
      </c>
      <c r="T181" s="6" t="s">
        <v>13</v>
      </c>
      <c r="U181" s="2" t="s">
        <v>9</v>
      </c>
      <c r="V181" s="2" t="s">
        <v>10</v>
      </c>
      <c r="W181" s="8" t="s">
        <v>709</v>
      </c>
      <c r="X181" s="8" t="s">
        <v>710</v>
      </c>
      <c r="Y181" s="2" t="s">
        <v>433</v>
      </c>
      <c r="Z181" s="10">
        <v>87999992</v>
      </c>
    </row>
    <row r="182" spans="1:26" x14ac:dyDescent="0.25">
      <c r="A182" s="2">
        <v>181</v>
      </c>
      <c r="B182" s="4">
        <v>1417</v>
      </c>
      <c r="C182" s="3">
        <v>43068</v>
      </c>
      <c r="D182" s="3">
        <f t="shared" si="5"/>
        <v>43071</v>
      </c>
      <c r="E182" s="3"/>
      <c r="F182" s="2" t="s">
        <v>711</v>
      </c>
      <c r="G182" s="2" t="s">
        <v>712</v>
      </c>
      <c r="H182" s="2" t="str">
        <f t="shared" si="4"/>
        <v>CARLOS ARTURO HERRERA MORENO</v>
      </c>
      <c r="I182" s="2">
        <v>91217452</v>
      </c>
      <c r="J182" s="2">
        <v>1</v>
      </c>
      <c r="K182" s="2" t="s">
        <v>412</v>
      </c>
      <c r="L182" s="2" t="s">
        <v>22</v>
      </c>
      <c r="M182" s="2" t="s">
        <v>112</v>
      </c>
      <c r="N182" s="6">
        <v>1</v>
      </c>
      <c r="O182" s="2" t="s">
        <v>14</v>
      </c>
      <c r="P182" s="7">
        <v>43068</v>
      </c>
      <c r="Q182" s="2">
        <v>794917</v>
      </c>
      <c r="R182" s="7">
        <v>43068</v>
      </c>
      <c r="S182" s="3">
        <v>43100</v>
      </c>
      <c r="T182" s="6" t="s">
        <v>13</v>
      </c>
      <c r="U182" s="2" t="s">
        <v>49</v>
      </c>
      <c r="V182" s="2" t="s">
        <v>42</v>
      </c>
      <c r="W182" s="8" t="s">
        <v>713</v>
      </c>
      <c r="X182" s="8"/>
      <c r="Y182" s="2"/>
      <c r="Z182" s="10">
        <v>8232000</v>
      </c>
    </row>
    <row r="183" spans="1:26" x14ac:dyDescent="0.25">
      <c r="A183" s="2">
        <v>182</v>
      </c>
      <c r="B183" s="4">
        <v>802</v>
      </c>
      <c r="C183" s="3">
        <v>42790</v>
      </c>
      <c r="D183" s="3">
        <f t="shared" si="5"/>
        <v>42793</v>
      </c>
      <c r="E183" s="3"/>
      <c r="F183" s="2" t="s">
        <v>714</v>
      </c>
      <c r="G183" s="2" t="s">
        <v>715</v>
      </c>
      <c r="H183" s="2" t="str">
        <f t="shared" si="4"/>
        <v>CARLOS AUGUSTO VIDAL GOMEZ</v>
      </c>
      <c r="I183" s="2">
        <v>84077383</v>
      </c>
      <c r="J183" s="2">
        <v>2</v>
      </c>
      <c r="K183" s="2" t="s">
        <v>90</v>
      </c>
      <c r="L183" s="2" t="s">
        <v>22</v>
      </c>
      <c r="M183" s="2" t="s">
        <v>23</v>
      </c>
      <c r="N183" s="6">
        <v>1</v>
      </c>
      <c r="O183" s="2" t="s">
        <v>79</v>
      </c>
      <c r="P183" s="7">
        <v>42790</v>
      </c>
      <c r="Q183" s="2">
        <v>18017</v>
      </c>
      <c r="R183" s="7">
        <v>42790</v>
      </c>
      <c r="S183" s="3">
        <v>43100</v>
      </c>
      <c r="T183" s="6" t="s">
        <v>11</v>
      </c>
      <c r="U183" s="2" t="s">
        <v>247</v>
      </c>
      <c r="V183" s="2" t="s">
        <v>41</v>
      </c>
      <c r="W183" s="8" t="s">
        <v>716</v>
      </c>
      <c r="X183" s="8" t="s">
        <v>334</v>
      </c>
      <c r="Y183" s="2" t="s">
        <v>87</v>
      </c>
      <c r="Z183" s="10">
        <v>41617200</v>
      </c>
    </row>
    <row r="184" spans="1:26" x14ac:dyDescent="0.25">
      <c r="A184" s="2">
        <v>183</v>
      </c>
      <c r="B184" s="4">
        <v>37</v>
      </c>
      <c r="C184" s="3">
        <v>42747</v>
      </c>
      <c r="D184" s="3">
        <f t="shared" si="5"/>
        <v>42750</v>
      </c>
      <c r="E184" s="3"/>
      <c r="F184" s="2" t="s">
        <v>717</v>
      </c>
      <c r="G184" s="2" t="s">
        <v>718</v>
      </c>
      <c r="H184" s="2" t="str">
        <f t="shared" si="4"/>
        <v>CARLOS DARIO  PATARROYO VILLABA</v>
      </c>
      <c r="I184" s="2">
        <v>81717580</v>
      </c>
      <c r="J184" s="2">
        <v>3</v>
      </c>
      <c r="K184" s="2" t="s">
        <v>78</v>
      </c>
      <c r="L184" s="2" t="s">
        <v>33</v>
      </c>
      <c r="M184" s="2" t="s">
        <v>100</v>
      </c>
      <c r="N184" s="6">
        <v>1</v>
      </c>
      <c r="O184" s="2" t="s">
        <v>79</v>
      </c>
      <c r="P184" s="7">
        <v>42748</v>
      </c>
      <c r="Q184" s="2">
        <v>7917</v>
      </c>
      <c r="R184" s="7">
        <v>42748</v>
      </c>
      <c r="S184" s="3">
        <v>43100</v>
      </c>
      <c r="T184" s="6" t="s">
        <v>13</v>
      </c>
      <c r="U184" s="2" t="s">
        <v>9</v>
      </c>
      <c r="V184" s="2" t="s">
        <v>10</v>
      </c>
      <c r="W184" s="8" t="s">
        <v>101</v>
      </c>
      <c r="X184" s="8" t="s">
        <v>105</v>
      </c>
      <c r="Y184" s="2" t="s">
        <v>103</v>
      </c>
      <c r="Z184" s="10">
        <v>44157000</v>
      </c>
    </row>
    <row r="185" spans="1:26" x14ac:dyDescent="0.25">
      <c r="A185" s="2">
        <v>184</v>
      </c>
      <c r="B185" s="4">
        <v>282</v>
      </c>
      <c r="C185" s="3">
        <v>42755</v>
      </c>
      <c r="D185" s="3">
        <f t="shared" si="5"/>
        <v>42758</v>
      </c>
      <c r="E185" s="3"/>
      <c r="F185" s="2" t="s">
        <v>719</v>
      </c>
      <c r="G185" s="2" t="s">
        <v>720</v>
      </c>
      <c r="H185" s="2" t="str">
        <f t="shared" si="4"/>
        <v>CARLOS EDUARDO ROCHA ALDANA</v>
      </c>
      <c r="I185" s="2">
        <v>1015426461</v>
      </c>
      <c r="J185" s="2">
        <v>7</v>
      </c>
      <c r="K185" s="2" t="s">
        <v>78</v>
      </c>
      <c r="L185" s="2" t="s">
        <v>33</v>
      </c>
      <c r="M185" s="2" t="s">
        <v>34</v>
      </c>
      <c r="N185" s="6">
        <v>1</v>
      </c>
      <c r="O185" s="2" t="s">
        <v>14</v>
      </c>
      <c r="P185" s="7">
        <v>42755</v>
      </c>
      <c r="Q185" s="2">
        <v>35417</v>
      </c>
      <c r="R185" s="7">
        <v>42755</v>
      </c>
      <c r="S185" s="3">
        <v>43100</v>
      </c>
      <c r="T185" s="6" t="s">
        <v>13</v>
      </c>
      <c r="U185" s="2" t="s">
        <v>9</v>
      </c>
      <c r="V185" s="2" t="s">
        <v>10</v>
      </c>
      <c r="W185" s="8" t="s">
        <v>402</v>
      </c>
      <c r="X185" s="8" t="s">
        <v>403</v>
      </c>
      <c r="Y185" s="2" t="s">
        <v>92</v>
      </c>
      <c r="Z185" s="10">
        <v>40412800</v>
      </c>
    </row>
    <row r="186" spans="1:26" x14ac:dyDescent="0.25">
      <c r="A186" s="2">
        <v>185</v>
      </c>
      <c r="B186" s="4">
        <v>266</v>
      </c>
      <c r="C186" s="3">
        <v>42754</v>
      </c>
      <c r="D186" s="3">
        <f t="shared" si="5"/>
        <v>42757</v>
      </c>
      <c r="E186" s="3"/>
      <c r="F186" s="2" t="s">
        <v>721</v>
      </c>
      <c r="G186" s="2" t="s">
        <v>722</v>
      </c>
      <c r="H186" s="2" t="str">
        <f t="shared" si="4"/>
        <v>CARLOS ERNESTO LOPEZ MERA</v>
      </c>
      <c r="I186" s="2">
        <v>79705529</v>
      </c>
      <c r="J186" s="2">
        <v>8</v>
      </c>
      <c r="K186" s="2" t="s">
        <v>78</v>
      </c>
      <c r="L186" s="2" t="s">
        <v>22</v>
      </c>
      <c r="M186" s="2" t="s">
        <v>23</v>
      </c>
      <c r="N186" s="6">
        <v>1</v>
      </c>
      <c r="O186" s="2" t="s">
        <v>79</v>
      </c>
      <c r="P186" s="7">
        <v>42754</v>
      </c>
      <c r="Q186" s="2">
        <v>33517</v>
      </c>
      <c r="R186" s="7">
        <v>42754</v>
      </c>
      <c r="S186" s="3">
        <v>43100</v>
      </c>
      <c r="T186" s="6" t="s">
        <v>13</v>
      </c>
      <c r="U186" s="2" t="s">
        <v>9</v>
      </c>
      <c r="V186" s="2" t="s">
        <v>10</v>
      </c>
      <c r="W186" s="8" t="s">
        <v>723</v>
      </c>
      <c r="X186" s="8" t="s">
        <v>724</v>
      </c>
      <c r="Y186" s="2" t="s">
        <v>129</v>
      </c>
      <c r="Z186" s="10">
        <v>71242500</v>
      </c>
    </row>
    <row r="187" spans="1:26" x14ac:dyDescent="0.25">
      <c r="A187" s="2">
        <v>186</v>
      </c>
      <c r="B187" s="4">
        <v>549</v>
      </c>
      <c r="C187" s="3">
        <v>42769</v>
      </c>
      <c r="D187" s="3">
        <f t="shared" si="5"/>
        <v>42772</v>
      </c>
      <c r="E187" s="3"/>
      <c r="F187" s="2" t="s">
        <v>725</v>
      </c>
      <c r="G187" s="2" t="s">
        <v>726</v>
      </c>
      <c r="H187" s="2" t="str">
        <f t="shared" si="4"/>
        <v>CARLOS FELIPE SUAREZ HURTADO</v>
      </c>
      <c r="I187" s="2">
        <v>80038963</v>
      </c>
      <c r="J187" s="2">
        <v>3</v>
      </c>
      <c r="K187" s="2" t="s">
        <v>78</v>
      </c>
      <c r="L187" s="2" t="s">
        <v>15</v>
      </c>
      <c r="M187" s="2" t="s">
        <v>27</v>
      </c>
      <c r="N187" s="6">
        <v>5</v>
      </c>
      <c r="O187" s="2" t="s">
        <v>14</v>
      </c>
      <c r="P187" s="7">
        <v>42773</v>
      </c>
      <c r="Q187" s="2">
        <v>74817</v>
      </c>
      <c r="R187" s="7">
        <v>42772</v>
      </c>
      <c r="S187" s="3">
        <v>43100</v>
      </c>
      <c r="T187" s="6" t="s">
        <v>13</v>
      </c>
      <c r="U187" s="2" t="s">
        <v>9</v>
      </c>
      <c r="V187" s="2" t="s">
        <v>10</v>
      </c>
      <c r="W187" s="8" t="s">
        <v>727</v>
      </c>
      <c r="X187" s="8" t="s">
        <v>728</v>
      </c>
      <c r="Y187" s="2" t="s">
        <v>109</v>
      </c>
      <c r="Z187" s="10">
        <v>56265000</v>
      </c>
    </row>
    <row r="188" spans="1:26" x14ac:dyDescent="0.25">
      <c r="A188" s="2">
        <v>187</v>
      </c>
      <c r="B188" s="4">
        <v>803</v>
      </c>
      <c r="C188" s="3">
        <v>42790</v>
      </c>
      <c r="D188" s="3">
        <f t="shared" si="5"/>
        <v>42793</v>
      </c>
      <c r="E188" s="3"/>
      <c r="F188" s="2" t="s">
        <v>729</v>
      </c>
      <c r="G188" s="2" t="s">
        <v>730</v>
      </c>
      <c r="H188" s="2" t="str">
        <f t="shared" si="4"/>
        <v>CARLOS FERNANDO JARAMILLO ORTIZ</v>
      </c>
      <c r="I188" s="2">
        <v>1032399909</v>
      </c>
      <c r="J188" s="2">
        <v>1</v>
      </c>
      <c r="K188" s="2" t="s">
        <v>78</v>
      </c>
      <c r="L188" s="2" t="s">
        <v>22</v>
      </c>
      <c r="M188" s="2" t="s">
        <v>23</v>
      </c>
      <c r="N188" s="6">
        <v>1</v>
      </c>
      <c r="O188" s="2" t="s">
        <v>79</v>
      </c>
      <c r="P188" s="7">
        <v>42790</v>
      </c>
      <c r="Q188" s="2">
        <v>18117</v>
      </c>
      <c r="R188" s="7">
        <v>42790</v>
      </c>
      <c r="S188" s="3">
        <v>43100</v>
      </c>
      <c r="T188" s="6" t="s">
        <v>11</v>
      </c>
      <c r="U188" s="2" t="s">
        <v>9</v>
      </c>
      <c r="V188" s="2" t="s">
        <v>10</v>
      </c>
      <c r="W188" s="8" t="s">
        <v>731</v>
      </c>
      <c r="X188" s="8" t="s">
        <v>732</v>
      </c>
      <c r="Y188" s="2" t="s">
        <v>123</v>
      </c>
      <c r="Z188" s="10">
        <v>70056966</v>
      </c>
    </row>
    <row r="189" spans="1:26" x14ac:dyDescent="0.25">
      <c r="A189" s="2">
        <v>188</v>
      </c>
      <c r="B189" s="4">
        <v>513</v>
      </c>
      <c r="C189" s="3">
        <v>42768</v>
      </c>
      <c r="D189" s="3">
        <f t="shared" si="5"/>
        <v>42771</v>
      </c>
      <c r="E189" s="3"/>
      <c r="F189" s="2" t="s">
        <v>733</v>
      </c>
      <c r="G189" s="2" t="s">
        <v>734</v>
      </c>
      <c r="H189" s="2" t="str">
        <f t="shared" si="4"/>
        <v>CARLOS GUILLERMO GUARNIZO MARTINEZ</v>
      </c>
      <c r="I189" s="2">
        <v>93414572</v>
      </c>
      <c r="J189" s="2">
        <v>7</v>
      </c>
      <c r="K189" s="2" t="s">
        <v>78</v>
      </c>
      <c r="L189" s="2" t="s">
        <v>22</v>
      </c>
      <c r="M189" s="2" t="s">
        <v>23</v>
      </c>
      <c r="N189" s="6">
        <v>1</v>
      </c>
      <c r="O189" s="2" t="s">
        <v>79</v>
      </c>
      <c r="P189" s="7">
        <v>42768</v>
      </c>
      <c r="Q189" s="2">
        <v>69817</v>
      </c>
      <c r="R189" s="7">
        <v>42768</v>
      </c>
      <c r="S189" s="3">
        <v>43100</v>
      </c>
      <c r="T189" s="6" t="s">
        <v>13</v>
      </c>
      <c r="U189" s="2" t="s">
        <v>9</v>
      </c>
      <c r="V189" s="2" t="s">
        <v>10</v>
      </c>
      <c r="W189" s="8" t="s">
        <v>735</v>
      </c>
      <c r="X189" s="8" t="s">
        <v>736</v>
      </c>
      <c r="Y189" s="2" t="s">
        <v>433</v>
      </c>
      <c r="Z189" s="10">
        <v>109956000</v>
      </c>
    </row>
    <row r="190" spans="1:26" x14ac:dyDescent="0.25">
      <c r="A190" s="2">
        <v>189</v>
      </c>
      <c r="B190" s="4">
        <v>185</v>
      </c>
      <c r="C190" s="3">
        <v>42753</v>
      </c>
      <c r="D190" s="3">
        <f t="shared" si="5"/>
        <v>42756</v>
      </c>
      <c r="E190" s="3"/>
      <c r="F190" s="2" t="s">
        <v>733</v>
      </c>
      <c r="G190" s="2" t="s">
        <v>737</v>
      </c>
      <c r="H190" s="2" t="str">
        <f t="shared" si="4"/>
        <v>CARLOS GUILLERMO ORDOÑEZ GARRIDO</v>
      </c>
      <c r="I190" s="2">
        <v>19380686</v>
      </c>
      <c r="J190" s="2">
        <v>0</v>
      </c>
      <c r="K190" s="2" t="s">
        <v>78</v>
      </c>
      <c r="L190" s="2" t="s">
        <v>15</v>
      </c>
      <c r="M190" s="2" t="s">
        <v>19</v>
      </c>
      <c r="N190" s="6">
        <v>1</v>
      </c>
      <c r="O190" s="2" t="s">
        <v>14</v>
      </c>
      <c r="P190" s="7">
        <v>42755</v>
      </c>
      <c r="Q190" s="2">
        <v>25517</v>
      </c>
      <c r="R190" s="7">
        <v>42753</v>
      </c>
      <c r="S190" s="3">
        <v>43100</v>
      </c>
      <c r="T190" s="6" t="s">
        <v>13</v>
      </c>
      <c r="U190" s="2" t="s">
        <v>9</v>
      </c>
      <c r="V190" s="2" t="s">
        <v>10</v>
      </c>
      <c r="W190" s="8" t="s">
        <v>107</v>
      </c>
      <c r="X190" s="8" t="s">
        <v>108</v>
      </c>
      <c r="Y190" s="2" t="s">
        <v>109</v>
      </c>
      <c r="Z190" s="10">
        <v>60016000</v>
      </c>
    </row>
    <row r="191" spans="1:26" x14ac:dyDescent="0.25">
      <c r="A191" s="2">
        <v>190</v>
      </c>
      <c r="B191" s="4">
        <v>1196</v>
      </c>
      <c r="C191" s="3">
        <v>42894</v>
      </c>
      <c r="D191" s="3">
        <f t="shared" si="5"/>
        <v>42897</v>
      </c>
      <c r="E191" s="3"/>
      <c r="F191" s="2" t="s">
        <v>738</v>
      </c>
      <c r="G191" s="2" t="s">
        <v>739</v>
      </c>
      <c r="H191" s="2" t="str">
        <f t="shared" si="4"/>
        <v>CARLOS HUGO TORO RIOS</v>
      </c>
      <c r="I191" s="2">
        <v>18508522</v>
      </c>
      <c r="J191" s="2">
        <v>0</v>
      </c>
      <c r="K191" s="2" t="s">
        <v>346</v>
      </c>
      <c r="L191" s="2" t="s">
        <v>22</v>
      </c>
      <c r="M191" s="2" t="s">
        <v>112</v>
      </c>
      <c r="N191" s="6">
        <v>1</v>
      </c>
      <c r="O191" s="2" t="s">
        <v>14</v>
      </c>
      <c r="P191" s="7">
        <v>42894</v>
      </c>
      <c r="Q191" s="2">
        <v>299517</v>
      </c>
      <c r="R191" s="7">
        <v>42894</v>
      </c>
      <c r="S191" s="3">
        <v>43100</v>
      </c>
      <c r="T191" s="6" t="s">
        <v>13</v>
      </c>
      <c r="U191" s="2" t="s">
        <v>51</v>
      </c>
      <c r="V191" s="2" t="s">
        <v>52</v>
      </c>
      <c r="W191" s="8" t="s">
        <v>740</v>
      </c>
      <c r="X191" s="8"/>
      <c r="Y191" s="2" t="s">
        <v>87</v>
      </c>
      <c r="Z191" s="10">
        <v>28812000</v>
      </c>
    </row>
    <row r="192" spans="1:26" x14ac:dyDescent="0.25">
      <c r="A192" s="2">
        <v>191</v>
      </c>
      <c r="B192" s="4">
        <v>953</v>
      </c>
      <c r="C192" s="3">
        <v>42828</v>
      </c>
      <c r="D192" s="3">
        <f t="shared" si="5"/>
        <v>42831</v>
      </c>
      <c r="E192" s="3"/>
      <c r="F192" s="2" t="s">
        <v>741</v>
      </c>
      <c r="G192" s="2" t="s">
        <v>742</v>
      </c>
      <c r="H192" s="2" t="str">
        <f t="shared" si="4"/>
        <v>CARLOS MANUEL CARDENAS BARCENAS</v>
      </c>
      <c r="I192" s="2">
        <v>78675741</v>
      </c>
      <c r="J192" s="2">
        <v>1</v>
      </c>
      <c r="K192" s="2" t="s">
        <v>743</v>
      </c>
      <c r="L192" s="2" t="s">
        <v>22</v>
      </c>
      <c r="M192" s="2" t="s">
        <v>112</v>
      </c>
      <c r="N192" s="6">
        <v>5</v>
      </c>
      <c r="O192" s="2" t="s">
        <v>14</v>
      </c>
      <c r="P192" s="7">
        <v>42830</v>
      </c>
      <c r="Q192" s="2">
        <v>159317</v>
      </c>
      <c r="R192" s="7">
        <v>42828</v>
      </c>
      <c r="S192" s="3">
        <v>43100</v>
      </c>
      <c r="T192" s="6" t="s">
        <v>13</v>
      </c>
      <c r="U192" s="2" t="s">
        <v>744</v>
      </c>
      <c r="V192" s="2" t="s">
        <v>32</v>
      </c>
      <c r="W192" s="8" t="s">
        <v>745</v>
      </c>
      <c r="X192" s="8" t="s">
        <v>115</v>
      </c>
      <c r="Y192" s="2" t="s">
        <v>87</v>
      </c>
      <c r="Z192" s="10">
        <v>37044000</v>
      </c>
    </row>
    <row r="193" spans="1:26" x14ac:dyDescent="0.25">
      <c r="A193" s="2">
        <v>192</v>
      </c>
      <c r="B193" s="4">
        <v>1197</v>
      </c>
      <c r="C193" s="3">
        <v>42894</v>
      </c>
      <c r="D193" s="3">
        <f t="shared" si="5"/>
        <v>42897</v>
      </c>
      <c r="E193" s="3"/>
      <c r="F193" s="2" t="s">
        <v>746</v>
      </c>
      <c r="G193" s="2" t="s">
        <v>747</v>
      </c>
      <c r="H193" s="2" t="str">
        <f t="shared" si="4"/>
        <v>CARLOS MARIO DE LA CRUZ HERNANDEZ</v>
      </c>
      <c r="I193" s="2">
        <v>72346628</v>
      </c>
      <c r="J193" s="2">
        <v>2</v>
      </c>
      <c r="K193" s="2" t="s">
        <v>95</v>
      </c>
      <c r="L193" s="2" t="s">
        <v>22</v>
      </c>
      <c r="M193" s="2" t="s">
        <v>112</v>
      </c>
      <c r="N193" s="6">
        <v>5</v>
      </c>
      <c r="O193" s="2" t="s">
        <v>14</v>
      </c>
      <c r="P193" s="7">
        <v>42895</v>
      </c>
      <c r="Q193" s="2">
        <v>299617</v>
      </c>
      <c r="R193" s="7">
        <v>42894</v>
      </c>
      <c r="S193" s="3">
        <v>43100</v>
      </c>
      <c r="T193" s="6" t="s">
        <v>13</v>
      </c>
      <c r="U193" s="2" t="s">
        <v>96</v>
      </c>
      <c r="V193" s="2" t="s">
        <v>38</v>
      </c>
      <c r="W193" s="8" t="s">
        <v>748</v>
      </c>
      <c r="X193" s="8"/>
      <c r="Y193" s="2" t="s">
        <v>87</v>
      </c>
      <c r="Z193" s="10">
        <v>28812000</v>
      </c>
    </row>
    <row r="194" spans="1:26" x14ac:dyDescent="0.25">
      <c r="A194" s="2">
        <v>193</v>
      </c>
      <c r="B194" s="4">
        <v>1049</v>
      </c>
      <c r="C194" s="3">
        <v>42836</v>
      </c>
      <c r="D194" s="3">
        <f t="shared" si="5"/>
        <v>42839</v>
      </c>
      <c r="E194" s="3"/>
      <c r="F194" s="2" t="s">
        <v>749</v>
      </c>
      <c r="G194" s="2" t="s">
        <v>750</v>
      </c>
      <c r="H194" s="2" t="str">
        <f t="shared" ref="H194:H257" si="6">+CONCATENATE(F194," ",G194)</f>
        <v>CARMELITA SERNA RIOS</v>
      </c>
      <c r="I194" s="2">
        <v>31495434</v>
      </c>
      <c r="J194" s="2">
        <v>1</v>
      </c>
      <c r="K194" s="2" t="s">
        <v>78</v>
      </c>
      <c r="L194" s="2" t="s">
        <v>20</v>
      </c>
      <c r="M194" s="2" t="s">
        <v>21</v>
      </c>
      <c r="N194" s="6">
        <v>1</v>
      </c>
      <c r="O194" s="2" t="s">
        <v>79</v>
      </c>
      <c r="P194" s="7">
        <v>42836</v>
      </c>
      <c r="Q194" s="2">
        <v>1017</v>
      </c>
      <c r="R194" s="7">
        <v>42836</v>
      </c>
      <c r="S194" s="3">
        <v>43100</v>
      </c>
      <c r="T194" s="6" t="s">
        <v>13</v>
      </c>
      <c r="U194" s="2" t="s">
        <v>9</v>
      </c>
      <c r="V194" s="2" t="s">
        <v>10</v>
      </c>
      <c r="W194" s="8" t="s">
        <v>751</v>
      </c>
      <c r="X194" s="8" t="s">
        <v>752</v>
      </c>
      <c r="Y194" s="2" t="s">
        <v>753</v>
      </c>
      <c r="Z194" s="10">
        <v>99000000</v>
      </c>
    </row>
    <row r="195" spans="1:26" x14ac:dyDescent="0.25">
      <c r="A195" s="2">
        <v>194</v>
      </c>
      <c r="B195" s="4">
        <v>971</v>
      </c>
      <c r="C195" s="3">
        <v>42829</v>
      </c>
      <c r="D195" s="3">
        <f t="shared" ref="D195:D248" si="7">+C195+3</f>
        <v>42832</v>
      </c>
      <c r="E195" s="3"/>
      <c r="F195" s="2" t="s">
        <v>754</v>
      </c>
      <c r="G195" s="2" t="s">
        <v>755</v>
      </c>
      <c r="H195" s="2" t="str">
        <f t="shared" si="6"/>
        <v>CARMEN ADRIANA CABRERA BURBANO</v>
      </c>
      <c r="I195" s="2">
        <v>30745668</v>
      </c>
      <c r="J195" s="2">
        <v>6</v>
      </c>
      <c r="K195" s="2" t="s">
        <v>132</v>
      </c>
      <c r="L195" s="2" t="s">
        <v>22</v>
      </c>
      <c r="M195" s="2" t="s">
        <v>112</v>
      </c>
      <c r="N195" s="6">
        <v>5</v>
      </c>
      <c r="O195" s="2" t="s">
        <v>14</v>
      </c>
      <c r="P195" s="7">
        <v>42830</v>
      </c>
      <c r="Q195" s="2">
        <v>164517</v>
      </c>
      <c r="R195" s="7">
        <v>42829</v>
      </c>
      <c r="S195" s="3">
        <v>43100</v>
      </c>
      <c r="T195" s="6" t="s">
        <v>13</v>
      </c>
      <c r="U195" s="2" t="s">
        <v>133</v>
      </c>
      <c r="V195" s="2" t="s">
        <v>47</v>
      </c>
      <c r="W195" s="8" t="s">
        <v>756</v>
      </c>
      <c r="X195" s="8" t="s">
        <v>757</v>
      </c>
      <c r="Y195" s="2" t="s">
        <v>87</v>
      </c>
      <c r="Z195" s="10">
        <v>37044000</v>
      </c>
    </row>
    <row r="196" spans="1:26" x14ac:dyDescent="0.25">
      <c r="A196" s="2">
        <v>195</v>
      </c>
      <c r="B196" s="4">
        <v>415</v>
      </c>
      <c r="C196" s="3">
        <v>42765</v>
      </c>
      <c r="D196" s="3">
        <f t="shared" si="7"/>
        <v>42768</v>
      </c>
      <c r="E196" s="3"/>
      <c r="F196" s="2" t="s">
        <v>758</v>
      </c>
      <c r="G196" s="2" t="s">
        <v>759</v>
      </c>
      <c r="H196" s="2" t="str">
        <f t="shared" si="6"/>
        <v>CARMEN ANGELICA CIFUENTES TREJOS</v>
      </c>
      <c r="I196" s="2">
        <v>35260389</v>
      </c>
      <c r="J196" s="2">
        <v>1</v>
      </c>
      <c r="K196" s="2" t="s">
        <v>78</v>
      </c>
      <c r="L196" s="2" t="s">
        <v>7</v>
      </c>
      <c r="M196" s="2" t="s">
        <v>8</v>
      </c>
      <c r="N196" s="6">
        <v>1</v>
      </c>
      <c r="O196" s="2" t="s">
        <v>79</v>
      </c>
      <c r="P196" s="7">
        <v>42765</v>
      </c>
      <c r="Q196" s="2">
        <v>53817</v>
      </c>
      <c r="R196" s="7">
        <v>42765</v>
      </c>
      <c r="S196" s="3">
        <v>43100</v>
      </c>
      <c r="T196" s="6" t="s">
        <v>11</v>
      </c>
      <c r="U196" s="2" t="s">
        <v>9</v>
      </c>
      <c r="V196" s="2" t="s">
        <v>10</v>
      </c>
      <c r="W196" s="8" t="s">
        <v>760</v>
      </c>
      <c r="X196" s="8" t="s">
        <v>761</v>
      </c>
      <c r="Y196" s="2" t="s">
        <v>109</v>
      </c>
      <c r="Z196" s="10">
        <v>56279000</v>
      </c>
    </row>
    <row r="197" spans="1:26" x14ac:dyDescent="0.25">
      <c r="A197" s="2">
        <v>196</v>
      </c>
      <c r="B197" s="4">
        <v>2</v>
      </c>
      <c r="C197" s="3">
        <v>42741</v>
      </c>
      <c r="D197" s="3">
        <f t="shared" si="7"/>
        <v>42744</v>
      </c>
      <c r="E197" s="3"/>
      <c r="F197" s="2" t="s">
        <v>762</v>
      </c>
      <c r="G197" s="2" t="s">
        <v>763</v>
      </c>
      <c r="H197" s="2" t="str">
        <f t="shared" si="6"/>
        <v>CARMEN DE JESUS ARENAS DE LA HOZ</v>
      </c>
      <c r="I197" s="2">
        <v>1018408820</v>
      </c>
      <c r="J197" s="2">
        <v>2</v>
      </c>
      <c r="K197" s="2" t="s">
        <v>78</v>
      </c>
      <c r="L197" s="2" t="s">
        <v>7</v>
      </c>
      <c r="M197" s="2" t="s">
        <v>7</v>
      </c>
      <c r="N197" s="6">
        <v>1</v>
      </c>
      <c r="O197" s="2" t="s">
        <v>14</v>
      </c>
      <c r="P197" s="7">
        <v>42741</v>
      </c>
      <c r="Q197" s="2">
        <v>217</v>
      </c>
      <c r="R197" s="7">
        <v>42741</v>
      </c>
      <c r="S197" s="3">
        <v>43100</v>
      </c>
      <c r="T197" s="6" t="s">
        <v>11</v>
      </c>
      <c r="U197" s="2" t="s">
        <v>9</v>
      </c>
      <c r="V197" s="2" t="s">
        <v>10</v>
      </c>
      <c r="W197" s="8" t="s">
        <v>764</v>
      </c>
      <c r="X197" s="8" t="s">
        <v>765</v>
      </c>
      <c r="Y197" s="2" t="s">
        <v>177</v>
      </c>
      <c r="Z197" s="10">
        <v>92520000</v>
      </c>
    </row>
    <row r="198" spans="1:26" x14ac:dyDescent="0.25">
      <c r="A198" s="2">
        <v>197</v>
      </c>
      <c r="B198" s="4">
        <v>1212</v>
      </c>
      <c r="C198" s="3">
        <v>42902</v>
      </c>
      <c r="D198" s="3">
        <f t="shared" si="7"/>
        <v>42905</v>
      </c>
      <c r="E198" s="3"/>
      <c r="F198" s="2" t="s">
        <v>766</v>
      </c>
      <c r="G198" s="2" t="s">
        <v>767</v>
      </c>
      <c r="H198" s="2" t="str">
        <f t="shared" si="6"/>
        <v>CARMEN ELENA SALAS PALACIO</v>
      </c>
      <c r="I198" s="2">
        <v>43064497</v>
      </c>
      <c r="J198" s="2">
        <v>8</v>
      </c>
      <c r="K198" s="2" t="s">
        <v>346</v>
      </c>
      <c r="L198" s="2" t="s">
        <v>22</v>
      </c>
      <c r="M198" s="2" t="s">
        <v>112</v>
      </c>
      <c r="N198" s="6">
        <v>1</v>
      </c>
      <c r="O198" s="2" t="s">
        <v>14</v>
      </c>
      <c r="P198" s="7">
        <v>42915</v>
      </c>
      <c r="Q198" s="2">
        <v>327217</v>
      </c>
      <c r="R198" s="7">
        <v>42902</v>
      </c>
      <c r="S198" s="3">
        <v>43100</v>
      </c>
      <c r="T198" s="6" t="s">
        <v>13</v>
      </c>
      <c r="U198" s="2" t="s">
        <v>51</v>
      </c>
      <c r="V198" s="2" t="s">
        <v>52</v>
      </c>
      <c r="W198" s="8" t="s">
        <v>768</v>
      </c>
      <c r="X198" s="8"/>
      <c r="Y198" s="2" t="s">
        <v>87</v>
      </c>
      <c r="Z198" s="10">
        <v>28812000</v>
      </c>
    </row>
    <row r="199" spans="1:26" x14ac:dyDescent="0.25">
      <c r="A199" s="2">
        <v>198</v>
      </c>
      <c r="B199" s="4">
        <v>536</v>
      </c>
      <c r="C199" s="3">
        <v>43025</v>
      </c>
      <c r="D199" s="3">
        <f t="shared" si="7"/>
        <v>43028</v>
      </c>
      <c r="E199" s="3"/>
      <c r="F199" s="2" t="s">
        <v>769</v>
      </c>
      <c r="G199" s="2" t="s">
        <v>770</v>
      </c>
      <c r="H199" s="2" t="str">
        <f t="shared" si="6"/>
        <v>CARMEN GRACIELA FLOREZ PEÑA</v>
      </c>
      <c r="I199" s="2">
        <v>63325304</v>
      </c>
      <c r="J199" s="2">
        <v>9</v>
      </c>
      <c r="K199" s="2" t="s">
        <v>78</v>
      </c>
      <c r="L199" s="2" t="s">
        <v>24</v>
      </c>
      <c r="M199" s="2" t="s">
        <v>542</v>
      </c>
      <c r="N199" s="6">
        <v>1</v>
      </c>
      <c r="O199" s="2" t="s">
        <v>79</v>
      </c>
      <c r="P199" s="7">
        <v>43025</v>
      </c>
      <c r="Q199" s="2">
        <v>683217</v>
      </c>
      <c r="R199" s="7">
        <v>43041</v>
      </c>
      <c r="S199" s="3">
        <v>43100</v>
      </c>
      <c r="T199" s="6" t="s">
        <v>13</v>
      </c>
      <c r="U199" s="2" t="s">
        <v>9</v>
      </c>
      <c r="V199" s="2" t="s">
        <v>10</v>
      </c>
      <c r="W199" s="8" t="s">
        <v>543</v>
      </c>
      <c r="X199" s="8" t="s">
        <v>544</v>
      </c>
      <c r="Y199" s="2" t="s">
        <v>129</v>
      </c>
      <c r="Z199" s="10">
        <v>15414200</v>
      </c>
    </row>
    <row r="200" spans="1:26" x14ac:dyDescent="0.25">
      <c r="A200" s="2">
        <v>199</v>
      </c>
      <c r="B200" s="4">
        <v>1272</v>
      </c>
      <c r="C200" s="3">
        <v>42948</v>
      </c>
      <c r="D200" s="3">
        <f t="shared" si="7"/>
        <v>42951</v>
      </c>
      <c r="E200" s="3"/>
      <c r="F200" s="2" t="s">
        <v>771</v>
      </c>
      <c r="G200" s="2" t="s">
        <v>772</v>
      </c>
      <c r="H200" s="2" t="str">
        <f t="shared" si="6"/>
        <v>CARMEN VANESSA RODRIGUEZ VALENTIERRA</v>
      </c>
      <c r="I200" s="2">
        <v>52478582</v>
      </c>
      <c r="J200" s="2">
        <v>6</v>
      </c>
      <c r="K200" s="2" t="s">
        <v>78</v>
      </c>
      <c r="L200" s="2" t="s">
        <v>7</v>
      </c>
      <c r="M200" s="2" t="s">
        <v>126</v>
      </c>
      <c r="N200" s="6">
        <v>1</v>
      </c>
      <c r="O200" s="2" t="s">
        <v>14</v>
      </c>
      <c r="P200" s="7">
        <v>42948</v>
      </c>
      <c r="Q200" s="2">
        <v>424217</v>
      </c>
      <c r="R200" s="7">
        <v>42948</v>
      </c>
      <c r="S200" s="3">
        <v>43100</v>
      </c>
      <c r="T200" s="6" t="s">
        <v>13</v>
      </c>
      <c r="U200" s="2" t="s">
        <v>9</v>
      </c>
      <c r="V200" s="2" t="s">
        <v>10</v>
      </c>
      <c r="W200" s="8" t="s">
        <v>773</v>
      </c>
      <c r="X200" s="8"/>
      <c r="Y200" s="2"/>
      <c r="Z200" s="10">
        <v>30000000</v>
      </c>
    </row>
    <row r="201" spans="1:26" x14ac:dyDescent="0.25">
      <c r="A201" s="2">
        <v>200</v>
      </c>
      <c r="B201" s="4">
        <v>321</v>
      </c>
      <c r="C201" s="3">
        <v>42758</v>
      </c>
      <c r="D201" s="3">
        <f t="shared" si="7"/>
        <v>42761</v>
      </c>
      <c r="E201" s="3"/>
      <c r="F201" s="2" t="s">
        <v>774</v>
      </c>
      <c r="G201" s="2" t="s">
        <v>775</v>
      </c>
      <c r="H201" s="2" t="str">
        <f t="shared" si="6"/>
        <v>CARMENZA OVALLE DE BERMEO</v>
      </c>
      <c r="I201" s="2">
        <v>36151085</v>
      </c>
      <c r="J201" s="2">
        <v>4</v>
      </c>
      <c r="K201" s="2" t="s">
        <v>78</v>
      </c>
      <c r="L201" s="2" t="s">
        <v>15</v>
      </c>
      <c r="M201" s="2" t="s">
        <v>19</v>
      </c>
      <c r="N201" s="6">
        <v>1</v>
      </c>
      <c r="O201" s="2" t="s">
        <v>14</v>
      </c>
      <c r="P201" s="7">
        <v>42758</v>
      </c>
      <c r="Q201" s="2">
        <v>40117</v>
      </c>
      <c r="R201" s="7">
        <v>42758</v>
      </c>
      <c r="S201" s="3">
        <v>43100</v>
      </c>
      <c r="T201" s="6" t="s">
        <v>13</v>
      </c>
      <c r="U201" s="2" t="s">
        <v>9</v>
      </c>
      <c r="V201" s="2" t="s">
        <v>10</v>
      </c>
      <c r="W201" s="8" t="s">
        <v>107</v>
      </c>
      <c r="X201" s="8" t="s">
        <v>108</v>
      </c>
      <c r="Y201" s="2" t="s">
        <v>109</v>
      </c>
      <c r="Z201" s="10">
        <v>60016000</v>
      </c>
    </row>
    <row r="202" spans="1:26" x14ac:dyDescent="0.25">
      <c r="A202" s="2">
        <v>201</v>
      </c>
      <c r="B202" s="4">
        <v>31</v>
      </c>
      <c r="C202" s="3">
        <v>42746</v>
      </c>
      <c r="D202" s="3">
        <f t="shared" si="7"/>
        <v>42749</v>
      </c>
      <c r="E202" s="3"/>
      <c r="F202" s="2" t="s">
        <v>776</v>
      </c>
      <c r="G202" s="2" t="s">
        <v>777</v>
      </c>
      <c r="H202" s="2" t="str">
        <f t="shared" si="6"/>
        <v>CAROL ANDREA RINCON RODRIGUEZ</v>
      </c>
      <c r="I202" s="2">
        <v>53039248</v>
      </c>
      <c r="J202" s="2">
        <v>1</v>
      </c>
      <c r="K202" s="2" t="s">
        <v>78</v>
      </c>
      <c r="L202" s="2" t="s">
        <v>7</v>
      </c>
      <c r="M202" s="2" t="s">
        <v>36</v>
      </c>
      <c r="N202" s="6">
        <v>1</v>
      </c>
      <c r="O202" s="2" t="s">
        <v>79</v>
      </c>
      <c r="P202" s="7">
        <v>42746</v>
      </c>
      <c r="Q202" s="2">
        <v>3417</v>
      </c>
      <c r="R202" s="7">
        <v>42746</v>
      </c>
      <c r="S202" s="3">
        <v>42916</v>
      </c>
      <c r="T202" s="6" t="s">
        <v>11</v>
      </c>
      <c r="U202" s="2" t="s">
        <v>9</v>
      </c>
      <c r="V202" s="2" t="s">
        <v>10</v>
      </c>
      <c r="W202" s="8" t="s">
        <v>778</v>
      </c>
      <c r="X202" s="8" t="s">
        <v>779</v>
      </c>
      <c r="Y202" s="2" t="s">
        <v>82</v>
      </c>
      <c r="Z202" s="10">
        <v>32418000</v>
      </c>
    </row>
    <row r="203" spans="1:26" x14ac:dyDescent="0.25">
      <c r="A203" s="2">
        <v>202</v>
      </c>
      <c r="B203" s="4">
        <v>274</v>
      </c>
      <c r="C203" s="3">
        <v>42754</v>
      </c>
      <c r="D203" s="3">
        <f t="shared" si="7"/>
        <v>42757</v>
      </c>
      <c r="E203" s="3"/>
      <c r="F203" s="2" t="s">
        <v>780</v>
      </c>
      <c r="G203" s="2" t="s">
        <v>781</v>
      </c>
      <c r="H203" s="2" t="str">
        <f t="shared" si="6"/>
        <v>CAROL JUDITH OLAYA SALAS</v>
      </c>
      <c r="I203" s="2">
        <v>52835250</v>
      </c>
      <c r="J203" s="2">
        <v>8</v>
      </c>
      <c r="K203" s="2" t="s">
        <v>78</v>
      </c>
      <c r="L203" s="2" t="s">
        <v>22</v>
      </c>
      <c r="M203" s="2" t="s">
        <v>276</v>
      </c>
      <c r="N203" s="6">
        <v>1</v>
      </c>
      <c r="O203" s="2" t="s">
        <v>79</v>
      </c>
      <c r="P203" s="7">
        <v>42754</v>
      </c>
      <c r="Q203" s="2">
        <v>34217</v>
      </c>
      <c r="R203" s="7">
        <v>42754</v>
      </c>
      <c r="S203" s="3">
        <v>43100</v>
      </c>
      <c r="T203" s="6" t="s">
        <v>13</v>
      </c>
      <c r="U203" s="2" t="s">
        <v>9</v>
      </c>
      <c r="V203" s="2" t="s">
        <v>10</v>
      </c>
      <c r="W203" s="8" t="s">
        <v>782</v>
      </c>
      <c r="X203" s="8" t="s">
        <v>783</v>
      </c>
      <c r="Y203" s="2" t="s">
        <v>129</v>
      </c>
      <c r="Z203" s="10">
        <v>68051200</v>
      </c>
    </row>
    <row r="204" spans="1:26" x14ac:dyDescent="0.25">
      <c r="A204" s="2">
        <v>203</v>
      </c>
      <c r="B204" s="4">
        <v>494</v>
      </c>
      <c r="C204" s="3">
        <v>42801</v>
      </c>
      <c r="D204" s="3">
        <f t="shared" si="7"/>
        <v>42804</v>
      </c>
      <c r="E204" s="3"/>
      <c r="F204" s="2" t="s">
        <v>780</v>
      </c>
      <c r="G204" s="2" t="s">
        <v>781</v>
      </c>
      <c r="H204" s="2" t="str">
        <f t="shared" si="6"/>
        <v>CAROL JUDITH OLAYA SALAS</v>
      </c>
      <c r="I204" s="2">
        <v>52835250</v>
      </c>
      <c r="J204" s="2">
        <v>8</v>
      </c>
      <c r="K204" s="2" t="s">
        <v>78</v>
      </c>
      <c r="L204" s="2" t="s">
        <v>22</v>
      </c>
      <c r="M204" s="2" t="s">
        <v>276</v>
      </c>
      <c r="N204" s="6">
        <v>1</v>
      </c>
      <c r="O204" s="2" t="s">
        <v>174</v>
      </c>
      <c r="P204" s="7">
        <v>42801</v>
      </c>
      <c r="Q204" s="2">
        <v>127017</v>
      </c>
      <c r="R204" s="7">
        <v>42802</v>
      </c>
      <c r="S204" s="3">
        <v>43100</v>
      </c>
      <c r="T204" s="6" t="s">
        <v>13</v>
      </c>
      <c r="U204" s="2" t="s">
        <v>9</v>
      </c>
      <c r="V204" s="2" t="s">
        <v>10</v>
      </c>
      <c r="W204" s="8" t="s">
        <v>784</v>
      </c>
      <c r="X204" s="8" t="s">
        <v>783</v>
      </c>
      <c r="Y204" s="2" t="s">
        <v>177</v>
      </c>
      <c r="Z204" s="10">
        <v>71500800</v>
      </c>
    </row>
    <row r="205" spans="1:26" x14ac:dyDescent="0.25">
      <c r="A205" s="2">
        <v>204</v>
      </c>
      <c r="B205" s="4">
        <v>472</v>
      </c>
      <c r="C205" s="3">
        <v>43009</v>
      </c>
      <c r="D205" s="3">
        <f t="shared" si="7"/>
        <v>43012</v>
      </c>
      <c r="E205" s="3" t="s">
        <v>149</v>
      </c>
      <c r="F205" s="2" t="s">
        <v>785</v>
      </c>
      <c r="G205" s="2" t="s">
        <v>786</v>
      </c>
      <c r="H205" s="2" t="str">
        <f t="shared" si="6"/>
        <v>CAROLINA CAÑON PINILLA</v>
      </c>
      <c r="I205" s="2">
        <v>20866319</v>
      </c>
      <c r="J205" s="2">
        <v>3</v>
      </c>
      <c r="K205" s="2" t="s">
        <v>78</v>
      </c>
      <c r="L205" s="2" t="s">
        <v>22</v>
      </c>
      <c r="M205" s="2" t="s">
        <v>112</v>
      </c>
      <c r="N205" s="6">
        <v>5</v>
      </c>
      <c r="O205" s="2" t="s">
        <v>14</v>
      </c>
      <c r="P205" s="7">
        <v>43009</v>
      </c>
      <c r="Q205" s="2">
        <v>580717</v>
      </c>
      <c r="R205" s="7">
        <v>43010</v>
      </c>
      <c r="S205" s="3">
        <v>43100</v>
      </c>
      <c r="T205" s="6" t="s">
        <v>13</v>
      </c>
      <c r="U205" s="2" t="s">
        <v>9</v>
      </c>
      <c r="V205" s="2" t="s">
        <v>10</v>
      </c>
      <c r="W205" s="8" t="s">
        <v>787</v>
      </c>
      <c r="X205" s="8" t="s">
        <v>788</v>
      </c>
      <c r="Y205" s="2" t="s">
        <v>87</v>
      </c>
      <c r="Z205" s="10">
        <v>12348000</v>
      </c>
    </row>
    <row r="206" spans="1:26" x14ac:dyDescent="0.25">
      <c r="A206" s="2">
        <v>205</v>
      </c>
      <c r="B206" s="4">
        <v>1170</v>
      </c>
      <c r="C206" s="3">
        <v>42887</v>
      </c>
      <c r="D206" s="3">
        <f t="shared" si="7"/>
        <v>42890</v>
      </c>
      <c r="E206" s="3"/>
      <c r="F206" s="2" t="s">
        <v>785</v>
      </c>
      <c r="G206" s="2" t="s">
        <v>789</v>
      </c>
      <c r="H206" s="2" t="str">
        <f t="shared" si="6"/>
        <v>CAROLINA LOPEZ HURTADO</v>
      </c>
      <c r="I206" s="2">
        <v>66969462</v>
      </c>
      <c r="J206" s="2">
        <v>9</v>
      </c>
      <c r="K206" s="2" t="s">
        <v>350</v>
      </c>
      <c r="L206" s="2" t="s">
        <v>22</v>
      </c>
      <c r="M206" s="2" t="s">
        <v>276</v>
      </c>
      <c r="N206" s="6">
        <v>5</v>
      </c>
      <c r="O206" s="2" t="s">
        <v>79</v>
      </c>
      <c r="P206" s="7">
        <v>42887</v>
      </c>
      <c r="Q206" s="2">
        <v>280817</v>
      </c>
      <c r="R206" s="7">
        <v>42887</v>
      </c>
      <c r="S206" s="3">
        <v>43100</v>
      </c>
      <c r="T206" s="6" t="s">
        <v>13</v>
      </c>
      <c r="U206" s="2" t="s">
        <v>351</v>
      </c>
      <c r="V206" s="2" t="s">
        <v>352</v>
      </c>
      <c r="W206" s="8" t="s">
        <v>790</v>
      </c>
      <c r="X206" s="8"/>
      <c r="Y206" s="2" t="s">
        <v>103</v>
      </c>
      <c r="Z206" s="10">
        <v>26082000</v>
      </c>
    </row>
    <row r="207" spans="1:26" x14ac:dyDescent="0.25">
      <c r="A207" s="2">
        <v>206</v>
      </c>
      <c r="B207" s="4">
        <v>1408</v>
      </c>
      <c r="C207" s="3">
        <v>43061</v>
      </c>
      <c r="D207" s="3">
        <f t="shared" si="7"/>
        <v>43064</v>
      </c>
      <c r="E207" s="3"/>
      <c r="F207" s="2" t="s">
        <v>785</v>
      </c>
      <c r="G207" s="2" t="s">
        <v>791</v>
      </c>
      <c r="H207" s="2" t="str">
        <f t="shared" si="6"/>
        <v>CAROLINA PEREZ VALDERRAMA</v>
      </c>
      <c r="I207" s="2">
        <v>36300771</v>
      </c>
      <c r="J207" s="2">
        <v>9</v>
      </c>
      <c r="K207" s="2" t="s">
        <v>78</v>
      </c>
      <c r="L207" s="2" t="s">
        <v>24</v>
      </c>
      <c r="M207" s="2" t="s">
        <v>542</v>
      </c>
      <c r="N207" s="6">
        <v>1</v>
      </c>
      <c r="O207" s="2" t="s">
        <v>14</v>
      </c>
      <c r="P207" s="7">
        <v>43061</v>
      </c>
      <c r="Q207" s="2">
        <v>764217</v>
      </c>
      <c r="R207" s="7">
        <v>43061</v>
      </c>
      <c r="S207" s="3">
        <v>43100</v>
      </c>
      <c r="T207" s="6" t="s">
        <v>13</v>
      </c>
      <c r="U207" s="2" t="s">
        <v>9</v>
      </c>
      <c r="V207" s="2" t="s">
        <v>10</v>
      </c>
      <c r="W207" s="8" t="s">
        <v>792</v>
      </c>
      <c r="X207" s="8"/>
      <c r="Y207" s="2"/>
      <c r="Z207" s="10">
        <v>14666675</v>
      </c>
    </row>
    <row r="208" spans="1:26" x14ac:dyDescent="0.25">
      <c r="A208" s="2">
        <v>207</v>
      </c>
      <c r="B208" s="4">
        <v>1101</v>
      </c>
      <c r="C208" s="3">
        <v>42857</v>
      </c>
      <c r="D208" s="3">
        <f t="shared" si="7"/>
        <v>42860</v>
      </c>
      <c r="E208" s="3"/>
      <c r="F208" s="2" t="s">
        <v>785</v>
      </c>
      <c r="G208" s="2" t="s">
        <v>793</v>
      </c>
      <c r="H208" s="2" t="str">
        <f t="shared" si="6"/>
        <v>CAROLINA SILVA ORTIZ</v>
      </c>
      <c r="I208" s="2">
        <v>52263832</v>
      </c>
      <c r="J208" s="2">
        <v>9</v>
      </c>
      <c r="K208" s="2" t="s">
        <v>78</v>
      </c>
      <c r="L208" s="2" t="s">
        <v>33</v>
      </c>
      <c r="M208" s="2" t="s">
        <v>100</v>
      </c>
      <c r="N208" s="6">
        <v>1</v>
      </c>
      <c r="O208" s="2" t="s">
        <v>79</v>
      </c>
      <c r="P208" s="7">
        <v>42857</v>
      </c>
      <c r="Q208" s="2">
        <v>212117</v>
      </c>
      <c r="R208" s="7">
        <v>42857</v>
      </c>
      <c r="S208" s="3">
        <v>43100</v>
      </c>
      <c r="T208" s="6" t="s">
        <v>13</v>
      </c>
      <c r="U208" s="2" t="s">
        <v>9</v>
      </c>
      <c r="V208" s="2" t="s">
        <v>10</v>
      </c>
      <c r="W208" s="8" t="s">
        <v>101</v>
      </c>
      <c r="X208" s="8" t="s">
        <v>102</v>
      </c>
      <c r="Y208" s="2" t="s">
        <v>103</v>
      </c>
      <c r="Z208" s="10">
        <v>29520000</v>
      </c>
    </row>
    <row r="209" spans="1:26" x14ac:dyDescent="0.25">
      <c r="A209" s="2">
        <v>208</v>
      </c>
      <c r="B209" s="4">
        <v>1131</v>
      </c>
      <c r="C209" s="3">
        <v>42866</v>
      </c>
      <c r="D209" s="3">
        <f t="shared" si="7"/>
        <v>42869</v>
      </c>
      <c r="E209" s="3"/>
      <c r="F209" s="2" t="s">
        <v>785</v>
      </c>
      <c r="G209" s="2" t="s">
        <v>794</v>
      </c>
      <c r="H209" s="2" t="str">
        <f t="shared" si="6"/>
        <v>CAROLINA TORRES PEREZ</v>
      </c>
      <c r="I209" s="2">
        <v>1118534511</v>
      </c>
      <c r="J209" s="2">
        <v>3</v>
      </c>
      <c r="K209" s="2" t="s">
        <v>227</v>
      </c>
      <c r="L209" s="2" t="s">
        <v>22</v>
      </c>
      <c r="M209" s="2" t="s">
        <v>23</v>
      </c>
      <c r="N209" s="6">
        <v>1</v>
      </c>
      <c r="O209" s="2" t="s">
        <v>79</v>
      </c>
      <c r="P209" s="7">
        <v>42866</v>
      </c>
      <c r="Q209" s="2">
        <v>44417</v>
      </c>
      <c r="R209" s="7">
        <v>42866</v>
      </c>
      <c r="S209" s="3">
        <v>43100</v>
      </c>
      <c r="T209" s="6" t="s">
        <v>11</v>
      </c>
      <c r="U209" s="2" t="s">
        <v>228</v>
      </c>
      <c r="V209" s="2" t="s">
        <v>39</v>
      </c>
      <c r="W209" s="8" t="s">
        <v>97</v>
      </c>
      <c r="X209" s="8"/>
      <c r="Y209" s="2" t="s">
        <v>87</v>
      </c>
      <c r="Z209" s="10">
        <v>31608000</v>
      </c>
    </row>
    <row r="210" spans="1:26" x14ac:dyDescent="0.25">
      <c r="A210" s="2">
        <v>209</v>
      </c>
      <c r="B210" s="4">
        <v>569</v>
      </c>
      <c r="C210" s="3">
        <v>42769</v>
      </c>
      <c r="D210" s="3">
        <f t="shared" si="7"/>
        <v>42772</v>
      </c>
      <c r="E210" s="3" t="s">
        <v>149</v>
      </c>
      <c r="F210" s="2" t="s">
        <v>785</v>
      </c>
      <c r="G210" s="2" t="s">
        <v>795</v>
      </c>
      <c r="H210" s="2" t="str">
        <f t="shared" si="6"/>
        <v>CAROLINA ULLOA BROQUIS</v>
      </c>
      <c r="I210" s="2">
        <v>36065351</v>
      </c>
      <c r="J210" s="2">
        <v>0</v>
      </c>
      <c r="K210" s="2" t="s">
        <v>152</v>
      </c>
      <c r="L210" s="2" t="s">
        <v>22</v>
      </c>
      <c r="M210" s="2" t="s">
        <v>23</v>
      </c>
      <c r="N210" s="6">
        <v>5</v>
      </c>
      <c r="O210" s="2" t="s">
        <v>79</v>
      </c>
      <c r="P210" s="7">
        <v>42772</v>
      </c>
      <c r="Q210" s="2">
        <v>76817</v>
      </c>
      <c r="R210" s="7">
        <v>42772</v>
      </c>
      <c r="S210" s="3">
        <v>43100</v>
      </c>
      <c r="T210" s="6" t="s">
        <v>13</v>
      </c>
      <c r="U210" s="2" t="s">
        <v>263</v>
      </c>
      <c r="V210" s="2" t="s">
        <v>264</v>
      </c>
      <c r="W210" s="8" t="s">
        <v>154</v>
      </c>
      <c r="X210" s="8" t="s">
        <v>155</v>
      </c>
      <c r="Y210" s="2" t="s">
        <v>87</v>
      </c>
      <c r="Z210" s="10">
        <v>45111000</v>
      </c>
    </row>
    <row r="211" spans="1:26" x14ac:dyDescent="0.25">
      <c r="A211" s="2">
        <v>210</v>
      </c>
      <c r="B211" s="4">
        <v>804</v>
      </c>
      <c r="C211" s="3">
        <v>42790</v>
      </c>
      <c r="D211" s="3">
        <f t="shared" si="7"/>
        <v>42793</v>
      </c>
      <c r="E211" s="3"/>
      <c r="F211" s="2" t="s">
        <v>796</v>
      </c>
      <c r="G211" s="2" t="s">
        <v>797</v>
      </c>
      <c r="H211" s="2" t="str">
        <f t="shared" si="6"/>
        <v>CATALINA ALVAREZ CANO</v>
      </c>
      <c r="I211" s="2">
        <v>32181043</v>
      </c>
      <c r="J211" s="2">
        <v>9</v>
      </c>
      <c r="K211" s="2" t="s">
        <v>561</v>
      </c>
      <c r="L211" s="2" t="s">
        <v>22</v>
      </c>
      <c r="M211" s="2" t="s">
        <v>23</v>
      </c>
      <c r="N211" s="6">
        <v>1</v>
      </c>
      <c r="O211" s="2" t="s">
        <v>79</v>
      </c>
      <c r="P211" s="7">
        <v>42790</v>
      </c>
      <c r="Q211" s="2">
        <v>18217</v>
      </c>
      <c r="R211" s="7">
        <v>42790</v>
      </c>
      <c r="S211" s="3">
        <v>43100</v>
      </c>
      <c r="T211" s="6" t="s">
        <v>11</v>
      </c>
      <c r="U211" s="2" t="s">
        <v>25</v>
      </c>
      <c r="V211" s="2" t="s">
        <v>26</v>
      </c>
      <c r="W211" s="8" t="s">
        <v>716</v>
      </c>
      <c r="X211" s="8" t="s">
        <v>334</v>
      </c>
      <c r="Y211" s="2" t="s">
        <v>87</v>
      </c>
      <c r="Z211" s="10">
        <v>41617200</v>
      </c>
    </row>
    <row r="212" spans="1:26" x14ac:dyDescent="0.25">
      <c r="A212" s="2">
        <v>211</v>
      </c>
      <c r="B212" s="4">
        <v>623</v>
      </c>
      <c r="C212" s="3">
        <v>42776</v>
      </c>
      <c r="D212" s="3">
        <f t="shared" si="7"/>
        <v>42779</v>
      </c>
      <c r="E212" s="3"/>
      <c r="F212" s="2" t="s">
        <v>796</v>
      </c>
      <c r="G212" s="2" t="s">
        <v>798</v>
      </c>
      <c r="H212" s="2" t="str">
        <f t="shared" si="6"/>
        <v>CATALINA CARDONA GONZALEZ</v>
      </c>
      <c r="I212" s="2">
        <v>1053775575</v>
      </c>
      <c r="J212" s="2">
        <v>2</v>
      </c>
      <c r="K212" s="2" t="s">
        <v>78</v>
      </c>
      <c r="L212" s="2" t="s">
        <v>35</v>
      </c>
      <c r="M212" s="2" t="s">
        <v>35</v>
      </c>
      <c r="N212" s="6">
        <v>5</v>
      </c>
      <c r="O212" s="2" t="s">
        <v>79</v>
      </c>
      <c r="P212" s="7">
        <v>42776</v>
      </c>
      <c r="Q212" s="2">
        <v>88117</v>
      </c>
      <c r="R212" s="7">
        <v>42776</v>
      </c>
      <c r="S212" s="3">
        <v>43100</v>
      </c>
      <c r="T212" s="6" t="s">
        <v>13</v>
      </c>
      <c r="U212" s="2" t="s">
        <v>9</v>
      </c>
      <c r="V212" s="2" t="s">
        <v>10</v>
      </c>
      <c r="W212" s="8" t="s">
        <v>799</v>
      </c>
      <c r="X212" s="8" t="s">
        <v>800</v>
      </c>
      <c r="Y212" s="2" t="s">
        <v>87</v>
      </c>
      <c r="Z212" s="10">
        <v>47553000</v>
      </c>
    </row>
    <row r="213" spans="1:26" x14ac:dyDescent="0.25">
      <c r="A213" s="2">
        <v>212</v>
      </c>
      <c r="B213" s="4">
        <v>1179</v>
      </c>
      <c r="C213" s="3">
        <v>42888</v>
      </c>
      <c r="D213" s="3">
        <f t="shared" si="7"/>
        <v>42891</v>
      </c>
      <c r="E213" s="3"/>
      <c r="F213" s="2" t="s">
        <v>801</v>
      </c>
      <c r="G213" s="2" t="s">
        <v>802</v>
      </c>
      <c r="H213" s="2" t="str">
        <f t="shared" si="6"/>
        <v>CATHERINE ALVAREZ VERA</v>
      </c>
      <c r="I213" s="2">
        <v>31657059</v>
      </c>
      <c r="J213" s="2">
        <v>7</v>
      </c>
      <c r="K213" s="2" t="s">
        <v>78</v>
      </c>
      <c r="L213" s="2" t="s">
        <v>24</v>
      </c>
      <c r="M213" s="2" t="s">
        <v>294</v>
      </c>
      <c r="N213" s="6">
        <v>1</v>
      </c>
      <c r="O213" s="2" t="s">
        <v>79</v>
      </c>
      <c r="P213" s="7">
        <v>42888</v>
      </c>
      <c r="Q213" s="2">
        <v>284117</v>
      </c>
      <c r="R213" s="7">
        <v>42888</v>
      </c>
      <c r="S213" s="3">
        <v>43100</v>
      </c>
      <c r="T213" s="6" t="s">
        <v>13</v>
      </c>
      <c r="U213" s="2" t="s">
        <v>9</v>
      </c>
      <c r="V213" s="2" t="s">
        <v>10</v>
      </c>
      <c r="W213" s="8" t="s">
        <v>803</v>
      </c>
      <c r="X213" s="8"/>
      <c r="Y213" s="2" t="s">
        <v>148</v>
      </c>
      <c r="Z213" s="10">
        <v>20580000</v>
      </c>
    </row>
    <row r="214" spans="1:26" x14ac:dyDescent="0.25">
      <c r="A214" s="2">
        <v>213</v>
      </c>
      <c r="B214" s="4">
        <v>22</v>
      </c>
      <c r="C214" s="3">
        <v>42746</v>
      </c>
      <c r="D214" s="3">
        <f t="shared" si="7"/>
        <v>42749</v>
      </c>
      <c r="E214" s="3"/>
      <c r="F214" s="2" t="s">
        <v>804</v>
      </c>
      <c r="G214" s="2" t="s">
        <v>805</v>
      </c>
      <c r="H214" s="2" t="str">
        <f t="shared" si="6"/>
        <v>CESAR AUGUSTO ARIAS RODRIGUEZ</v>
      </c>
      <c r="I214" s="2">
        <v>80224595</v>
      </c>
      <c r="J214" s="2">
        <v>3</v>
      </c>
      <c r="K214" s="2" t="s">
        <v>78</v>
      </c>
      <c r="L214" s="2" t="s">
        <v>15</v>
      </c>
      <c r="M214" s="2" t="s">
        <v>56</v>
      </c>
      <c r="N214" s="6">
        <v>1</v>
      </c>
      <c r="O214" s="2" t="s">
        <v>174</v>
      </c>
      <c r="P214" s="7">
        <v>42747</v>
      </c>
      <c r="Q214" s="2">
        <v>2517</v>
      </c>
      <c r="R214" s="7">
        <v>42746</v>
      </c>
      <c r="S214" s="3">
        <v>43100</v>
      </c>
      <c r="T214" s="6" t="s">
        <v>13</v>
      </c>
      <c r="U214" s="2" t="s">
        <v>9</v>
      </c>
      <c r="V214" s="2" t="s">
        <v>10</v>
      </c>
      <c r="W214" s="8" t="s">
        <v>806</v>
      </c>
      <c r="X214" s="8" t="s">
        <v>807</v>
      </c>
      <c r="Y214" s="2" t="s">
        <v>283</v>
      </c>
      <c r="Z214" s="10">
        <v>105600000</v>
      </c>
    </row>
    <row r="215" spans="1:26" x14ac:dyDescent="0.25">
      <c r="A215" s="2">
        <v>214</v>
      </c>
      <c r="B215" s="4">
        <v>489</v>
      </c>
      <c r="C215" s="3">
        <v>42826</v>
      </c>
      <c r="D215" s="3">
        <f t="shared" si="7"/>
        <v>42829</v>
      </c>
      <c r="E215" s="3"/>
      <c r="F215" s="2" t="s">
        <v>804</v>
      </c>
      <c r="G215" s="2" t="s">
        <v>808</v>
      </c>
      <c r="H215" s="2" t="str">
        <f t="shared" si="6"/>
        <v>CESAR AUGUSTO MUÑOZ LOPERA</v>
      </c>
      <c r="I215" s="2">
        <v>98489899</v>
      </c>
      <c r="J215" s="2">
        <v>1</v>
      </c>
      <c r="K215" s="2" t="s">
        <v>158</v>
      </c>
      <c r="L215" s="2" t="s">
        <v>22</v>
      </c>
      <c r="M215" s="2" t="s">
        <v>276</v>
      </c>
      <c r="N215" s="6">
        <v>5</v>
      </c>
      <c r="O215" s="2" t="s">
        <v>79</v>
      </c>
      <c r="P215" s="7">
        <v>42826</v>
      </c>
      <c r="Q215" s="2">
        <v>166517</v>
      </c>
      <c r="R215" s="7">
        <v>42829</v>
      </c>
      <c r="S215" s="3">
        <v>43100</v>
      </c>
      <c r="T215" s="6" t="s">
        <v>13</v>
      </c>
      <c r="U215" s="2" t="s">
        <v>159</v>
      </c>
      <c r="V215" s="2" t="s">
        <v>26</v>
      </c>
      <c r="W215" s="8" t="s">
        <v>809</v>
      </c>
      <c r="X215" s="8" t="s">
        <v>810</v>
      </c>
      <c r="Y215" s="2" t="s">
        <v>92</v>
      </c>
      <c r="Z215" s="10">
        <v>31536000</v>
      </c>
    </row>
    <row r="216" spans="1:26" x14ac:dyDescent="0.25">
      <c r="A216" s="2">
        <v>215</v>
      </c>
      <c r="B216" s="4">
        <v>1050</v>
      </c>
      <c r="C216" s="3">
        <v>42837</v>
      </c>
      <c r="D216" s="3">
        <f t="shared" si="7"/>
        <v>42840</v>
      </c>
      <c r="E216" s="3"/>
      <c r="F216" s="2" t="s">
        <v>804</v>
      </c>
      <c r="G216" s="2" t="s">
        <v>811</v>
      </c>
      <c r="H216" s="2" t="str">
        <f t="shared" si="6"/>
        <v>CESAR AUGUSTO OROZCO PULIDO</v>
      </c>
      <c r="I216" s="2">
        <v>1121932770</v>
      </c>
      <c r="J216" s="2">
        <v>2</v>
      </c>
      <c r="K216" s="2" t="s">
        <v>78</v>
      </c>
      <c r="L216" s="2" t="s">
        <v>7</v>
      </c>
      <c r="M216" s="2" t="s">
        <v>8</v>
      </c>
      <c r="N216" s="6">
        <v>1</v>
      </c>
      <c r="O216" s="2" t="s">
        <v>79</v>
      </c>
      <c r="P216" s="7">
        <v>42837</v>
      </c>
      <c r="Q216" s="2">
        <v>187117</v>
      </c>
      <c r="R216" s="7">
        <v>42837</v>
      </c>
      <c r="S216" s="3">
        <v>43100</v>
      </c>
      <c r="T216" s="6" t="s">
        <v>13</v>
      </c>
      <c r="U216" s="2" t="s">
        <v>9</v>
      </c>
      <c r="V216" s="2" t="s">
        <v>10</v>
      </c>
      <c r="W216" s="8" t="s">
        <v>812</v>
      </c>
      <c r="X216" s="8" t="s">
        <v>813</v>
      </c>
      <c r="Y216" s="2" t="s">
        <v>387</v>
      </c>
      <c r="Z216" s="10">
        <v>22378000</v>
      </c>
    </row>
    <row r="217" spans="1:26" x14ac:dyDescent="0.25">
      <c r="A217" s="2">
        <v>216</v>
      </c>
      <c r="B217" s="4">
        <v>550</v>
      </c>
      <c r="C217" s="3">
        <v>42769</v>
      </c>
      <c r="D217" s="3">
        <f t="shared" si="7"/>
        <v>42772</v>
      </c>
      <c r="E217" s="3"/>
      <c r="F217" s="2" t="s">
        <v>804</v>
      </c>
      <c r="G217" s="2" t="s">
        <v>814</v>
      </c>
      <c r="H217" s="2" t="str">
        <f t="shared" si="6"/>
        <v>CESAR AUGUSTO SABOGAL ROJAS</v>
      </c>
      <c r="I217" s="2">
        <v>79464808</v>
      </c>
      <c r="J217" s="2">
        <v>2</v>
      </c>
      <c r="K217" s="2" t="s">
        <v>78</v>
      </c>
      <c r="L217" s="2" t="s">
        <v>15</v>
      </c>
      <c r="M217" s="2" t="s">
        <v>27</v>
      </c>
      <c r="N217" s="6">
        <v>5</v>
      </c>
      <c r="O217" s="2" t="s">
        <v>14</v>
      </c>
      <c r="P217" s="7">
        <v>42773</v>
      </c>
      <c r="Q217" s="2">
        <v>74917</v>
      </c>
      <c r="R217" s="7">
        <v>42772</v>
      </c>
      <c r="S217" s="3">
        <v>43100</v>
      </c>
      <c r="T217" s="6" t="s">
        <v>13</v>
      </c>
      <c r="U217" s="2" t="s">
        <v>9</v>
      </c>
      <c r="V217" s="2" t="s">
        <v>10</v>
      </c>
      <c r="W217" s="8" t="s">
        <v>815</v>
      </c>
      <c r="X217" s="8" t="s">
        <v>816</v>
      </c>
      <c r="Y217" s="2" t="s">
        <v>123</v>
      </c>
      <c r="Z217" s="10">
        <v>71500000</v>
      </c>
    </row>
    <row r="218" spans="1:26" x14ac:dyDescent="0.25">
      <c r="A218" s="2">
        <v>217</v>
      </c>
      <c r="B218" s="4">
        <v>142</v>
      </c>
      <c r="C218" s="3">
        <v>42752</v>
      </c>
      <c r="D218" s="3">
        <f t="shared" si="7"/>
        <v>42755</v>
      </c>
      <c r="E218" s="3"/>
      <c r="F218" s="2" t="s">
        <v>804</v>
      </c>
      <c r="G218" s="2" t="s">
        <v>817</v>
      </c>
      <c r="H218" s="2" t="str">
        <f t="shared" si="6"/>
        <v xml:space="preserve">CESAR AUGUSTO VARGAS GOMEZ </v>
      </c>
      <c r="I218" s="2">
        <v>80055592</v>
      </c>
      <c r="J218" s="2">
        <v>6</v>
      </c>
      <c r="K218" s="2" t="s">
        <v>78</v>
      </c>
      <c r="L218" s="2" t="s">
        <v>15</v>
      </c>
      <c r="M218" s="2" t="s">
        <v>19</v>
      </c>
      <c r="N218" s="6">
        <v>5</v>
      </c>
      <c r="O218" s="2" t="s">
        <v>14</v>
      </c>
      <c r="P218" s="7">
        <v>42753</v>
      </c>
      <c r="Q218" s="2">
        <v>21617</v>
      </c>
      <c r="R218" s="7">
        <v>42752</v>
      </c>
      <c r="S218" s="3">
        <v>43100</v>
      </c>
      <c r="T218" s="6" t="s">
        <v>13</v>
      </c>
      <c r="U218" s="2" t="s">
        <v>9</v>
      </c>
      <c r="V218" s="2" t="s">
        <v>10</v>
      </c>
      <c r="W218" s="8" t="s">
        <v>818</v>
      </c>
      <c r="X218" s="8" t="s">
        <v>819</v>
      </c>
      <c r="Y218" s="2" t="s">
        <v>177</v>
      </c>
      <c r="Z218" s="10">
        <v>90464000</v>
      </c>
    </row>
    <row r="219" spans="1:26" x14ac:dyDescent="0.25">
      <c r="A219" s="2">
        <v>218</v>
      </c>
      <c r="B219" s="4">
        <v>186</v>
      </c>
      <c r="C219" s="3">
        <v>42753</v>
      </c>
      <c r="D219" s="3">
        <f t="shared" si="7"/>
        <v>42756</v>
      </c>
      <c r="E219" s="3"/>
      <c r="F219" s="2" t="s">
        <v>804</v>
      </c>
      <c r="G219" s="2" t="s">
        <v>820</v>
      </c>
      <c r="H219" s="2" t="str">
        <f t="shared" si="6"/>
        <v>CESAR AUGUSTO VIDAL SUAREZ</v>
      </c>
      <c r="I219" s="2">
        <v>79533684</v>
      </c>
      <c r="J219" s="2">
        <v>2</v>
      </c>
      <c r="K219" s="2" t="s">
        <v>78</v>
      </c>
      <c r="L219" s="2" t="s">
        <v>15</v>
      </c>
      <c r="M219" s="2" t="s">
        <v>19</v>
      </c>
      <c r="N219" s="6">
        <v>1</v>
      </c>
      <c r="O219" s="2" t="s">
        <v>79</v>
      </c>
      <c r="P219" s="7">
        <v>42753</v>
      </c>
      <c r="Q219" s="2">
        <v>25617</v>
      </c>
      <c r="R219" s="7">
        <v>42753</v>
      </c>
      <c r="S219" s="3">
        <v>43100</v>
      </c>
      <c r="T219" s="6" t="s">
        <v>13</v>
      </c>
      <c r="U219" s="2" t="s">
        <v>9</v>
      </c>
      <c r="V219" s="2" t="s">
        <v>10</v>
      </c>
      <c r="W219" s="8" t="s">
        <v>623</v>
      </c>
      <c r="X219" s="8" t="s">
        <v>624</v>
      </c>
      <c r="Y219" s="2" t="s">
        <v>136</v>
      </c>
      <c r="Z219" s="10">
        <v>24604800</v>
      </c>
    </row>
    <row r="220" spans="1:26" x14ac:dyDescent="0.25">
      <c r="A220" s="2">
        <v>219</v>
      </c>
      <c r="B220" s="4">
        <v>795</v>
      </c>
      <c r="C220" s="3">
        <v>42789</v>
      </c>
      <c r="D220" s="3">
        <f t="shared" si="7"/>
        <v>42792</v>
      </c>
      <c r="E220" s="3"/>
      <c r="F220" s="2" t="s">
        <v>821</v>
      </c>
      <c r="G220" s="2" t="s">
        <v>822</v>
      </c>
      <c r="H220" s="2" t="str">
        <f t="shared" si="6"/>
        <v>CESAR ENRIQUE VILLAR ROJAS</v>
      </c>
      <c r="I220" s="2">
        <v>86088835</v>
      </c>
      <c r="J220" s="2">
        <v>4</v>
      </c>
      <c r="K220" s="2" t="s">
        <v>78</v>
      </c>
      <c r="L220" s="2" t="s">
        <v>7</v>
      </c>
      <c r="M220" s="2" t="s">
        <v>8</v>
      </c>
      <c r="N220" s="6">
        <v>2</v>
      </c>
      <c r="O220" s="2" t="s">
        <v>79</v>
      </c>
      <c r="P220" s="7">
        <v>42789</v>
      </c>
      <c r="Q220" s="2">
        <v>16817</v>
      </c>
      <c r="R220" s="7">
        <v>42789</v>
      </c>
      <c r="S220" s="3">
        <v>43100</v>
      </c>
      <c r="T220" s="6" t="s">
        <v>11</v>
      </c>
      <c r="U220" s="2" t="s">
        <v>9</v>
      </c>
      <c r="V220" s="2" t="s">
        <v>10</v>
      </c>
      <c r="W220" s="8" t="s">
        <v>701</v>
      </c>
      <c r="X220" s="8" t="s">
        <v>823</v>
      </c>
      <c r="Y220" s="2" t="s">
        <v>136</v>
      </c>
      <c r="Z220" s="10">
        <v>21038000</v>
      </c>
    </row>
    <row r="221" spans="1:26" x14ac:dyDescent="0.25">
      <c r="A221" s="2">
        <v>220</v>
      </c>
      <c r="B221" s="4">
        <v>159</v>
      </c>
      <c r="C221" s="3">
        <v>42753</v>
      </c>
      <c r="D221" s="3">
        <f t="shared" si="7"/>
        <v>42756</v>
      </c>
      <c r="E221" s="3"/>
      <c r="F221" s="2" t="s">
        <v>824</v>
      </c>
      <c r="G221" s="2" t="s">
        <v>825</v>
      </c>
      <c r="H221" s="2" t="str">
        <f t="shared" si="6"/>
        <v>CESAR JOAQUIN SOPO SEGURA</v>
      </c>
      <c r="I221" s="2">
        <v>79455491</v>
      </c>
      <c r="J221" s="2">
        <v>3</v>
      </c>
      <c r="K221" s="2" t="s">
        <v>78</v>
      </c>
      <c r="L221" s="2" t="s">
        <v>15</v>
      </c>
      <c r="M221" s="2" t="s">
        <v>311</v>
      </c>
      <c r="N221" s="6">
        <v>1</v>
      </c>
      <c r="O221" s="2" t="s">
        <v>14</v>
      </c>
      <c r="P221" s="7">
        <v>42753</v>
      </c>
      <c r="Q221" s="2">
        <v>23817</v>
      </c>
      <c r="R221" s="7">
        <v>42753</v>
      </c>
      <c r="S221" s="3">
        <v>43100</v>
      </c>
      <c r="T221" s="6" t="s">
        <v>11</v>
      </c>
      <c r="U221" s="2" t="s">
        <v>9</v>
      </c>
      <c r="V221" s="2" t="s">
        <v>10</v>
      </c>
      <c r="W221" s="8" t="s">
        <v>826</v>
      </c>
      <c r="X221" s="8" t="s">
        <v>827</v>
      </c>
      <c r="Y221" s="2" t="s">
        <v>82</v>
      </c>
      <c r="Z221" s="10">
        <v>65436800</v>
      </c>
    </row>
    <row r="222" spans="1:26" x14ac:dyDescent="0.25">
      <c r="A222" s="2">
        <v>221</v>
      </c>
      <c r="B222" s="4">
        <v>240</v>
      </c>
      <c r="C222" s="3">
        <v>42753</v>
      </c>
      <c r="D222" s="3">
        <f t="shared" si="7"/>
        <v>42756</v>
      </c>
      <c r="E222" s="3"/>
      <c r="F222" s="2" t="s">
        <v>828</v>
      </c>
      <c r="G222" s="2" t="s">
        <v>829</v>
      </c>
      <c r="H222" s="2" t="str">
        <f t="shared" si="6"/>
        <v>CESAR JOVANNY TOVAR TORRES</v>
      </c>
      <c r="I222" s="2">
        <v>1022347625</v>
      </c>
      <c r="J222" s="2">
        <v>4</v>
      </c>
      <c r="K222" s="2" t="s">
        <v>78</v>
      </c>
      <c r="L222" s="2" t="s">
        <v>33</v>
      </c>
      <c r="M222" s="2" t="s">
        <v>100</v>
      </c>
      <c r="N222" s="6">
        <v>1</v>
      </c>
      <c r="O222" s="2" t="s">
        <v>79</v>
      </c>
      <c r="P222" s="7">
        <v>42753</v>
      </c>
      <c r="Q222" s="2">
        <v>31017</v>
      </c>
      <c r="R222" s="7">
        <v>42753</v>
      </c>
      <c r="S222" s="3">
        <v>43100</v>
      </c>
      <c r="T222" s="6" t="s">
        <v>13</v>
      </c>
      <c r="U222" s="2" t="s">
        <v>9</v>
      </c>
      <c r="V222" s="2" t="s">
        <v>10</v>
      </c>
      <c r="W222" s="8" t="s">
        <v>101</v>
      </c>
      <c r="X222" s="8" t="s">
        <v>105</v>
      </c>
      <c r="Y222" s="2" t="s">
        <v>103</v>
      </c>
      <c r="Z222" s="10">
        <v>42558000</v>
      </c>
    </row>
    <row r="223" spans="1:26" x14ac:dyDescent="0.25">
      <c r="A223" s="2">
        <v>222</v>
      </c>
      <c r="B223" s="4">
        <v>664</v>
      </c>
      <c r="C223" s="3">
        <v>42780</v>
      </c>
      <c r="D223" s="3">
        <f t="shared" si="7"/>
        <v>42783</v>
      </c>
      <c r="E223" s="3"/>
      <c r="F223" s="2" t="s">
        <v>830</v>
      </c>
      <c r="G223" s="2" t="s">
        <v>831</v>
      </c>
      <c r="H223" s="2" t="str">
        <f t="shared" si="6"/>
        <v>CESAR OSWALDO SUAREZ ACUÑA</v>
      </c>
      <c r="I223" s="2">
        <v>86048604</v>
      </c>
      <c r="J223" s="2">
        <v>9</v>
      </c>
      <c r="K223" s="2" t="s">
        <v>78</v>
      </c>
      <c r="L223" s="2" t="s">
        <v>35</v>
      </c>
      <c r="M223" s="2" t="s">
        <v>35</v>
      </c>
      <c r="N223" s="6">
        <v>1</v>
      </c>
      <c r="O223" s="2" t="s">
        <v>79</v>
      </c>
      <c r="P223" s="7">
        <v>42780</v>
      </c>
      <c r="Q223" s="2">
        <v>93817</v>
      </c>
      <c r="R223" s="7">
        <v>42780</v>
      </c>
      <c r="S223" s="3">
        <v>43100</v>
      </c>
      <c r="T223" s="6" t="s">
        <v>13</v>
      </c>
      <c r="U223" s="2" t="s">
        <v>9</v>
      </c>
      <c r="V223" s="2" t="s">
        <v>10</v>
      </c>
      <c r="W223" s="8" t="s">
        <v>832</v>
      </c>
      <c r="X223" s="8" t="s">
        <v>833</v>
      </c>
      <c r="Y223" s="2" t="s">
        <v>82</v>
      </c>
      <c r="Z223" s="10">
        <v>61347000</v>
      </c>
    </row>
    <row r="224" spans="1:26" x14ac:dyDescent="0.25">
      <c r="A224" s="2">
        <v>223</v>
      </c>
      <c r="B224" s="4">
        <v>563</v>
      </c>
      <c r="C224" s="3">
        <v>42769</v>
      </c>
      <c r="D224" s="3">
        <f t="shared" si="7"/>
        <v>42772</v>
      </c>
      <c r="E224" s="3"/>
      <c r="F224" s="2" t="s">
        <v>834</v>
      </c>
      <c r="G224" s="2" t="s">
        <v>835</v>
      </c>
      <c r="H224" s="2" t="str">
        <f t="shared" si="6"/>
        <v>CHRISTIAM SOTO NUÑEZ</v>
      </c>
      <c r="I224" s="2">
        <v>79730517</v>
      </c>
      <c r="J224" s="2">
        <v>5</v>
      </c>
      <c r="K224" s="2" t="s">
        <v>78</v>
      </c>
      <c r="L224" s="2" t="s">
        <v>22</v>
      </c>
      <c r="M224" s="2" t="s">
        <v>112</v>
      </c>
      <c r="N224" s="6">
        <v>1</v>
      </c>
      <c r="O224" s="2" t="s">
        <v>14</v>
      </c>
      <c r="P224" s="7">
        <v>42772</v>
      </c>
      <c r="Q224" s="2">
        <v>76217</v>
      </c>
      <c r="R224" s="7">
        <v>42772</v>
      </c>
      <c r="S224" s="3">
        <v>43100</v>
      </c>
      <c r="T224" s="6" t="s">
        <v>13</v>
      </c>
      <c r="U224" s="2" t="s">
        <v>9</v>
      </c>
      <c r="V224" s="2" t="s">
        <v>10</v>
      </c>
      <c r="W224" s="8" t="s">
        <v>836</v>
      </c>
      <c r="X224" s="8" t="s">
        <v>837</v>
      </c>
      <c r="Y224" s="2" t="s">
        <v>129</v>
      </c>
      <c r="Z224" s="10">
        <v>61600000</v>
      </c>
    </row>
    <row r="225" spans="1:26" x14ac:dyDescent="0.25">
      <c r="A225" s="2">
        <v>224</v>
      </c>
      <c r="B225" s="4">
        <v>94</v>
      </c>
      <c r="C225" s="3">
        <v>42751</v>
      </c>
      <c r="D225" s="3">
        <f t="shared" si="7"/>
        <v>42754</v>
      </c>
      <c r="E225" s="3"/>
      <c r="F225" s="2" t="s">
        <v>838</v>
      </c>
      <c r="G225" s="2" t="s">
        <v>839</v>
      </c>
      <c r="H225" s="2" t="str">
        <f t="shared" si="6"/>
        <v>CHRISTIAN CAMILO DIAZ ALVARADO</v>
      </c>
      <c r="I225" s="2">
        <v>1019062201</v>
      </c>
      <c r="J225" s="2">
        <v>1</v>
      </c>
      <c r="K225" s="2" t="s">
        <v>78</v>
      </c>
      <c r="L225" s="2" t="s">
        <v>33</v>
      </c>
      <c r="M225" s="2" t="s">
        <v>100</v>
      </c>
      <c r="N225" s="6">
        <v>1</v>
      </c>
      <c r="O225" s="2" t="s">
        <v>79</v>
      </c>
      <c r="P225" s="7">
        <v>42751</v>
      </c>
      <c r="Q225" s="2">
        <v>16917</v>
      </c>
      <c r="R225" s="7">
        <v>42751</v>
      </c>
      <c r="S225" s="3">
        <v>43100</v>
      </c>
      <c r="T225" s="6" t="s">
        <v>13</v>
      </c>
      <c r="U225" s="2" t="s">
        <v>9</v>
      </c>
      <c r="V225" s="2" t="s">
        <v>10</v>
      </c>
      <c r="W225" s="8" t="s">
        <v>840</v>
      </c>
      <c r="X225" s="8" t="s">
        <v>841</v>
      </c>
      <c r="Y225" s="2" t="s">
        <v>87</v>
      </c>
      <c r="Z225" s="10">
        <v>50726700</v>
      </c>
    </row>
    <row r="226" spans="1:26" x14ac:dyDescent="0.25">
      <c r="A226" s="2">
        <v>225</v>
      </c>
      <c r="B226" s="4">
        <v>443</v>
      </c>
      <c r="C226" s="3">
        <v>42767</v>
      </c>
      <c r="D226" s="3">
        <f t="shared" si="7"/>
        <v>42770</v>
      </c>
      <c r="E226" s="3"/>
      <c r="F226" s="2" t="s">
        <v>838</v>
      </c>
      <c r="G226" s="2" t="s">
        <v>842</v>
      </c>
      <c r="H226" s="2" t="str">
        <f t="shared" si="6"/>
        <v>CHRISTIAN CAMILO OLIVEROS VARGAS</v>
      </c>
      <c r="I226" s="2">
        <v>1022935854</v>
      </c>
      <c r="J226" s="2">
        <v>7</v>
      </c>
      <c r="K226" s="2" t="s">
        <v>78</v>
      </c>
      <c r="L226" s="2" t="s">
        <v>12</v>
      </c>
      <c r="M226" s="2" t="s">
        <v>163</v>
      </c>
      <c r="N226" s="6">
        <v>1</v>
      </c>
      <c r="O226" s="2" t="s">
        <v>79</v>
      </c>
      <c r="P226" s="7">
        <v>42767</v>
      </c>
      <c r="Q226" s="2">
        <v>56517</v>
      </c>
      <c r="R226" s="7">
        <v>42767</v>
      </c>
      <c r="S226" s="3">
        <v>43100</v>
      </c>
      <c r="T226" s="6" t="s">
        <v>13</v>
      </c>
      <c r="U226" s="2" t="s">
        <v>9</v>
      </c>
      <c r="V226" s="2" t="s">
        <v>10</v>
      </c>
      <c r="W226" s="8" t="s">
        <v>843</v>
      </c>
      <c r="X226" s="8" t="s">
        <v>844</v>
      </c>
      <c r="Y226" s="2" t="s">
        <v>87</v>
      </c>
      <c r="Z226" s="10">
        <v>45276000</v>
      </c>
    </row>
    <row r="227" spans="1:26" x14ac:dyDescent="0.25">
      <c r="A227" s="2">
        <v>226</v>
      </c>
      <c r="B227" s="4">
        <v>729</v>
      </c>
      <c r="C227" s="3">
        <v>42786</v>
      </c>
      <c r="D227" s="3">
        <f t="shared" si="7"/>
        <v>42789</v>
      </c>
      <c r="E227" s="3"/>
      <c r="F227" s="2" t="s">
        <v>845</v>
      </c>
      <c r="G227" s="2" t="s">
        <v>846</v>
      </c>
      <c r="H227" s="2" t="str">
        <f t="shared" si="6"/>
        <v>CINDY JOHANNA PEREZ MEDINA</v>
      </c>
      <c r="I227" s="2">
        <v>1075244745</v>
      </c>
      <c r="J227" s="2">
        <v>1</v>
      </c>
      <c r="K227" s="2" t="s">
        <v>152</v>
      </c>
      <c r="L227" s="2" t="s">
        <v>33</v>
      </c>
      <c r="M227" s="2" t="s">
        <v>100</v>
      </c>
      <c r="N227" s="6">
        <v>1</v>
      </c>
      <c r="O227" s="2" t="s">
        <v>79</v>
      </c>
      <c r="P227" s="7">
        <v>42786</v>
      </c>
      <c r="Q227" s="2">
        <v>100817</v>
      </c>
      <c r="R227" s="7">
        <v>42786</v>
      </c>
      <c r="S227" s="3">
        <v>43100</v>
      </c>
      <c r="T227" s="6" t="s">
        <v>13</v>
      </c>
      <c r="U227" s="2" t="s">
        <v>263</v>
      </c>
      <c r="V227" s="2" t="s">
        <v>264</v>
      </c>
      <c r="W227" s="8" t="s">
        <v>229</v>
      </c>
      <c r="X227" s="8" t="s">
        <v>230</v>
      </c>
      <c r="Y227" s="2" t="s">
        <v>92</v>
      </c>
      <c r="Z227" s="10">
        <v>35380500</v>
      </c>
    </row>
    <row r="228" spans="1:26" x14ac:dyDescent="0.25">
      <c r="A228" s="2">
        <v>227</v>
      </c>
      <c r="B228" s="4">
        <v>63</v>
      </c>
      <c r="C228" s="3">
        <v>42747</v>
      </c>
      <c r="D228" s="3">
        <f t="shared" si="7"/>
        <v>42750</v>
      </c>
      <c r="E228" s="3"/>
      <c r="F228" s="2" t="s">
        <v>847</v>
      </c>
      <c r="G228" s="2" t="s">
        <v>848</v>
      </c>
      <c r="H228" s="2" t="str">
        <f t="shared" si="6"/>
        <v>CINDY MILENA PACHON URREGO</v>
      </c>
      <c r="I228" s="2">
        <v>20866208</v>
      </c>
      <c r="J228" s="2">
        <v>4</v>
      </c>
      <c r="K228" s="2" t="s">
        <v>78</v>
      </c>
      <c r="L228" s="2" t="s">
        <v>12</v>
      </c>
      <c r="M228" s="2" t="s">
        <v>12</v>
      </c>
      <c r="N228" s="6">
        <v>1</v>
      </c>
      <c r="O228" s="2" t="s">
        <v>79</v>
      </c>
      <c r="P228" s="7">
        <v>42748</v>
      </c>
      <c r="Q228" s="2">
        <v>13217</v>
      </c>
      <c r="R228" s="7">
        <v>42748</v>
      </c>
      <c r="S228" s="3">
        <v>43100</v>
      </c>
      <c r="T228" s="6" t="s">
        <v>13</v>
      </c>
      <c r="U228" s="2" t="s">
        <v>9</v>
      </c>
      <c r="V228" s="2" t="s">
        <v>10</v>
      </c>
      <c r="W228" s="8" t="s">
        <v>849</v>
      </c>
      <c r="X228" s="8" t="s">
        <v>850</v>
      </c>
      <c r="Y228" s="2" t="s">
        <v>129</v>
      </c>
      <c r="Z228" s="10">
        <v>71424000</v>
      </c>
    </row>
    <row r="229" spans="1:26" x14ac:dyDescent="0.25">
      <c r="A229" s="2">
        <v>228</v>
      </c>
      <c r="B229" s="4">
        <v>98</v>
      </c>
      <c r="C229" s="3">
        <v>42752</v>
      </c>
      <c r="D229" s="3">
        <f t="shared" si="7"/>
        <v>42755</v>
      </c>
      <c r="E229" s="3"/>
      <c r="F229" s="2" t="s">
        <v>851</v>
      </c>
      <c r="G229" s="2" t="s">
        <v>852</v>
      </c>
      <c r="H229" s="2" t="str">
        <f t="shared" si="6"/>
        <v>CINDY PAOLA ARIAS BELLO</v>
      </c>
      <c r="I229" s="2">
        <v>1022366538</v>
      </c>
      <c r="J229" s="2">
        <v>2</v>
      </c>
      <c r="K229" s="2" t="s">
        <v>78</v>
      </c>
      <c r="L229" s="2" t="s">
        <v>33</v>
      </c>
      <c r="M229" s="2" t="s">
        <v>100</v>
      </c>
      <c r="N229" s="6">
        <v>1</v>
      </c>
      <c r="O229" s="2" t="s">
        <v>79</v>
      </c>
      <c r="P229" s="7">
        <v>42752</v>
      </c>
      <c r="Q229" s="2">
        <v>17717</v>
      </c>
      <c r="R229" s="7">
        <v>42752</v>
      </c>
      <c r="S229" s="3">
        <v>43100</v>
      </c>
      <c r="T229" s="6" t="s">
        <v>13</v>
      </c>
      <c r="U229" s="2" t="s">
        <v>9</v>
      </c>
      <c r="V229" s="2" t="s">
        <v>10</v>
      </c>
      <c r="W229" s="8" t="s">
        <v>194</v>
      </c>
      <c r="X229" s="8" t="s">
        <v>195</v>
      </c>
      <c r="Y229" s="2" t="s">
        <v>196</v>
      </c>
      <c r="Z229" s="10">
        <v>21106000</v>
      </c>
    </row>
    <row r="230" spans="1:26" x14ac:dyDescent="0.25">
      <c r="A230" s="2">
        <v>229</v>
      </c>
      <c r="B230" s="4">
        <v>1391</v>
      </c>
      <c r="C230" s="3">
        <v>43053</v>
      </c>
      <c r="D230" s="3">
        <f t="shared" si="7"/>
        <v>43056</v>
      </c>
      <c r="E230" s="3"/>
      <c r="F230" s="2" t="s">
        <v>853</v>
      </c>
      <c r="G230" s="2" t="s">
        <v>854</v>
      </c>
      <c r="H230" s="2" t="str">
        <f t="shared" si="6"/>
        <v>CINDY TATIANA RIASCOS MUÑOZ</v>
      </c>
      <c r="I230" s="2">
        <v>1061699533</v>
      </c>
      <c r="J230" s="2">
        <v>7</v>
      </c>
      <c r="K230" s="2" t="s">
        <v>78</v>
      </c>
      <c r="L230" s="2" t="s">
        <v>33</v>
      </c>
      <c r="M230" s="2" t="s">
        <v>100</v>
      </c>
      <c r="N230" s="6">
        <v>1</v>
      </c>
      <c r="O230" s="2" t="s">
        <v>14</v>
      </c>
      <c r="P230" s="7">
        <v>43056</v>
      </c>
      <c r="Q230" s="2">
        <v>731517</v>
      </c>
      <c r="R230" s="7">
        <v>43053</v>
      </c>
      <c r="S230" s="3">
        <v>43100</v>
      </c>
      <c r="T230" s="6" t="s">
        <v>13</v>
      </c>
      <c r="U230" s="2" t="s">
        <v>9</v>
      </c>
      <c r="V230" s="2" t="s">
        <v>10</v>
      </c>
      <c r="W230" s="8" t="s">
        <v>101</v>
      </c>
      <c r="X230" s="8"/>
      <c r="Y230" s="2"/>
      <c r="Z230" s="10">
        <v>7380000</v>
      </c>
    </row>
    <row r="231" spans="1:26" x14ac:dyDescent="0.25">
      <c r="A231" s="2">
        <v>230</v>
      </c>
      <c r="B231" s="4">
        <v>514</v>
      </c>
      <c r="C231" s="3">
        <v>42768</v>
      </c>
      <c r="D231" s="3">
        <f t="shared" si="7"/>
        <v>42771</v>
      </c>
      <c r="E231" s="3" t="s">
        <v>149</v>
      </c>
      <c r="F231" s="2" t="s">
        <v>855</v>
      </c>
      <c r="G231" s="2" t="s">
        <v>856</v>
      </c>
      <c r="H231" s="2" t="str">
        <f t="shared" si="6"/>
        <v>CIRA DOLORES ANDRADE ACOSTA</v>
      </c>
      <c r="I231" s="2">
        <v>32759290</v>
      </c>
      <c r="J231" s="2">
        <v>4</v>
      </c>
      <c r="K231" s="2" t="s">
        <v>526</v>
      </c>
      <c r="L231" s="2" t="s">
        <v>22</v>
      </c>
      <c r="M231" s="2" t="s">
        <v>23</v>
      </c>
      <c r="N231" s="6">
        <v>5</v>
      </c>
      <c r="O231" s="2" t="s">
        <v>79</v>
      </c>
      <c r="P231" s="7">
        <v>42768</v>
      </c>
      <c r="Q231" s="2">
        <v>69917</v>
      </c>
      <c r="R231" s="7">
        <v>42768</v>
      </c>
      <c r="S231" s="3">
        <v>43100</v>
      </c>
      <c r="T231" s="6" t="s">
        <v>13</v>
      </c>
      <c r="U231" s="2" t="s">
        <v>527</v>
      </c>
      <c r="V231" s="2" t="s">
        <v>528</v>
      </c>
      <c r="W231" s="8" t="s">
        <v>154</v>
      </c>
      <c r="X231" s="8" t="s">
        <v>155</v>
      </c>
      <c r="Y231" s="2" t="s">
        <v>87</v>
      </c>
      <c r="Z231" s="10">
        <v>45111000</v>
      </c>
    </row>
    <row r="232" spans="1:26" x14ac:dyDescent="0.25">
      <c r="A232" s="2">
        <v>231</v>
      </c>
      <c r="B232" s="4">
        <v>575</v>
      </c>
      <c r="C232" s="3">
        <v>42773</v>
      </c>
      <c r="D232" s="3">
        <f t="shared" si="7"/>
        <v>42776</v>
      </c>
      <c r="E232" s="3"/>
      <c r="F232" s="2" t="s">
        <v>857</v>
      </c>
      <c r="G232" s="2" t="s">
        <v>858</v>
      </c>
      <c r="H232" s="2" t="str">
        <f t="shared" si="6"/>
        <v>CLADIA ROCIO CORZO RAMIREZ</v>
      </c>
      <c r="I232" s="2">
        <v>1098671237</v>
      </c>
      <c r="J232" s="2">
        <v>4</v>
      </c>
      <c r="K232" s="2" t="s">
        <v>412</v>
      </c>
      <c r="L232" s="2" t="s">
        <v>7</v>
      </c>
      <c r="M232" s="2" t="s">
        <v>8</v>
      </c>
      <c r="N232" s="6">
        <v>1</v>
      </c>
      <c r="O232" s="2" t="s">
        <v>79</v>
      </c>
      <c r="P232" s="7">
        <v>42773</v>
      </c>
      <c r="Q232" s="2">
        <v>80017</v>
      </c>
      <c r="R232" s="7">
        <v>42773</v>
      </c>
      <c r="S232" s="3">
        <v>43100</v>
      </c>
      <c r="T232" s="6" t="s">
        <v>13</v>
      </c>
      <c r="U232" s="2" t="s">
        <v>49</v>
      </c>
      <c r="V232" s="2" t="s">
        <v>42</v>
      </c>
      <c r="W232" s="8" t="s">
        <v>859</v>
      </c>
      <c r="X232" s="8" t="s">
        <v>135</v>
      </c>
      <c r="Y232" s="2" t="s">
        <v>136</v>
      </c>
      <c r="Z232" s="10">
        <v>23067000</v>
      </c>
    </row>
    <row r="233" spans="1:26" x14ac:dyDescent="0.25">
      <c r="A233" s="2">
        <v>232</v>
      </c>
      <c r="B233" s="4">
        <v>608</v>
      </c>
      <c r="C233" s="3">
        <v>42776</v>
      </c>
      <c r="D233" s="3">
        <f t="shared" si="7"/>
        <v>42779</v>
      </c>
      <c r="E233" s="3"/>
      <c r="F233" s="2" t="s">
        <v>860</v>
      </c>
      <c r="G233" s="2" t="s">
        <v>861</v>
      </c>
      <c r="H233" s="2" t="str">
        <f t="shared" si="6"/>
        <v>CLARA ISABEL MANTILLA ESLAVA</v>
      </c>
      <c r="I233" s="2">
        <v>40439195</v>
      </c>
      <c r="J233" s="2">
        <v>9</v>
      </c>
      <c r="K233" s="2" t="s">
        <v>227</v>
      </c>
      <c r="L233" s="2" t="s">
        <v>15</v>
      </c>
      <c r="M233" s="2" t="s">
        <v>27</v>
      </c>
      <c r="N233" s="6">
        <v>5</v>
      </c>
      <c r="O233" s="2" t="s">
        <v>14</v>
      </c>
      <c r="P233" s="7">
        <v>42779</v>
      </c>
      <c r="Q233" s="2">
        <v>86617</v>
      </c>
      <c r="R233" s="7">
        <v>42776</v>
      </c>
      <c r="S233" s="3">
        <v>43100</v>
      </c>
      <c r="T233" s="6" t="s">
        <v>13</v>
      </c>
      <c r="U233" s="2" t="s">
        <v>692</v>
      </c>
      <c r="V233" s="2" t="s">
        <v>18</v>
      </c>
      <c r="W233" s="8" t="s">
        <v>862</v>
      </c>
      <c r="X233" s="8" t="s">
        <v>863</v>
      </c>
      <c r="Y233" s="2" t="s">
        <v>87</v>
      </c>
      <c r="Z233" s="10">
        <v>47553000</v>
      </c>
    </row>
    <row r="234" spans="1:26" x14ac:dyDescent="0.25">
      <c r="A234" s="2">
        <v>233</v>
      </c>
      <c r="B234" s="4">
        <v>909</v>
      </c>
      <c r="C234" s="3">
        <v>42807</v>
      </c>
      <c r="D234" s="3">
        <f t="shared" si="7"/>
        <v>42810</v>
      </c>
      <c r="E234" s="3" t="s">
        <v>149</v>
      </c>
      <c r="F234" s="2" t="s">
        <v>864</v>
      </c>
      <c r="G234" s="2" t="s">
        <v>865</v>
      </c>
      <c r="H234" s="2" t="str">
        <f t="shared" si="6"/>
        <v>CLARA LILIANA ALVAREZ PRADA</v>
      </c>
      <c r="I234" s="2">
        <v>1095909777</v>
      </c>
      <c r="J234" s="2">
        <v>3</v>
      </c>
      <c r="K234" s="2" t="s">
        <v>412</v>
      </c>
      <c r="L234" s="2" t="s">
        <v>22</v>
      </c>
      <c r="M234" s="2" t="s">
        <v>112</v>
      </c>
      <c r="N234" s="6">
        <v>5</v>
      </c>
      <c r="O234" s="2" t="s">
        <v>14</v>
      </c>
      <c r="P234" s="7">
        <v>42807</v>
      </c>
      <c r="Q234" s="2">
        <v>128117</v>
      </c>
      <c r="R234" s="7">
        <v>42807</v>
      </c>
      <c r="S234" s="3">
        <v>43100</v>
      </c>
      <c r="T234" s="6" t="s">
        <v>13</v>
      </c>
      <c r="U234" s="2" t="s">
        <v>49</v>
      </c>
      <c r="V234" s="2" t="s">
        <v>42</v>
      </c>
      <c r="W234" s="8" t="s">
        <v>866</v>
      </c>
      <c r="X234" s="8" t="s">
        <v>119</v>
      </c>
      <c r="Y234" s="2" t="s">
        <v>87</v>
      </c>
      <c r="Z234" s="10">
        <v>41160000</v>
      </c>
    </row>
    <row r="235" spans="1:26" x14ac:dyDescent="0.25">
      <c r="A235" s="2">
        <v>234</v>
      </c>
      <c r="B235" s="4">
        <v>515</v>
      </c>
      <c r="C235" s="3">
        <v>42768</v>
      </c>
      <c r="D235" s="3">
        <f t="shared" si="7"/>
        <v>42771</v>
      </c>
      <c r="E235" s="3" t="s">
        <v>149</v>
      </c>
      <c r="F235" s="2" t="s">
        <v>867</v>
      </c>
      <c r="G235" s="2" t="s">
        <v>868</v>
      </c>
      <c r="H235" s="2" t="str">
        <f t="shared" si="6"/>
        <v>CLARA PATRICIA ESCOBAR TRUJILLO</v>
      </c>
      <c r="I235" s="2">
        <v>41922639</v>
      </c>
      <c r="J235" s="2">
        <v>1</v>
      </c>
      <c r="K235" s="2" t="s">
        <v>346</v>
      </c>
      <c r="L235" s="2" t="s">
        <v>22</v>
      </c>
      <c r="M235" s="2" t="s">
        <v>23</v>
      </c>
      <c r="N235" s="6">
        <v>5</v>
      </c>
      <c r="O235" s="2" t="s">
        <v>79</v>
      </c>
      <c r="P235" s="7">
        <v>42768</v>
      </c>
      <c r="Q235" s="2">
        <v>70017</v>
      </c>
      <c r="R235" s="7">
        <v>42768</v>
      </c>
      <c r="S235" s="3">
        <v>43100</v>
      </c>
      <c r="T235" s="6" t="s">
        <v>13</v>
      </c>
      <c r="U235" s="2" t="s">
        <v>497</v>
      </c>
      <c r="V235" s="2" t="s">
        <v>498</v>
      </c>
      <c r="W235" s="8" t="s">
        <v>154</v>
      </c>
      <c r="X235" s="8" t="s">
        <v>155</v>
      </c>
      <c r="Y235" s="2" t="s">
        <v>87</v>
      </c>
      <c r="Z235" s="10">
        <v>45111000</v>
      </c>
    </row>
    <row r="236" spans="1:26" x14ac:dyDescent="0.25">
      <c r="A236" s="2">
        <v>235</v>
      </c>
      <c r="B236" s="4">
        <v>459</v>
      </c>
      <c r="C236" s="3">
        <v>42767</v>
      </c>
      <c r="D236" s="3">
        <f t="shared" si="7"/>
        <v>42770</v>
      </c>
      <c r="E236" s="3"/>
      <c r="F236" s="2" t="s">
        <v>869</v>
      </c>
      <c r="G236" s="2" t="s">
        <v>870</v>
      </c>
      <c r="H236" s="2" t="str">
        <f t="shared" si="6"/>
        <v>CLARITZA PAOLA BONILLA RIVERA</v>
      </c>
      <c r="I236" s="2">
        <v>33700381</v>
      </c>
      <c r="J236" s="2">
        <v>5</v>
      </c>
      <c r="K236" s="2" t="s">
        <v>561</v>
      </c>
      <c r="L236" s="2" t="s">
        <v>22</v>
      </c>
      <c r="M236" s="2" t="s">
        <v>23</v>
      </c>
      <c r="N236" s="6">
        <v>5</v>
      </c>
      <c r="O236" s="2" t="s">
        <v>79</v>
      </c>
      <c r="P236" s="7">
        <v>42767</v>
      </c>
      <c r="Q236" s="2">
        <v>58117</v>
      </c>
      <c r="R236" s="7">
        <v>42767</v>
      </c>
      <c r="S236" s="3">
        <v>43069</v>
      </c>
      <c r="T236" s="6" t="s">
        <v>13</v>
      </c>
      <c r="U236" s="2" t="s">
        <v>25</v>
      </c>
      <c r="V236" s="2" t="s">
        <v>26</v>
      </c>
      <c r="W236" s="8" t="s">
        <v>154</v>
      </c>
      <c r="X236" s="8" t="s">
        <v>155</v>
      </c>
      <c r="Y236" s="2" t="s">
        <v>87</v>
      </c>
      <c r="Z236" s="10">
        <v>41010000</v>
      </c>
    </row>
    <row r="237" spans="1:26" x14ac:dyDescent="0.25">
      <c r="A237" s="2">
        <v>236</v>
      </c>
      <c r="B237" s="4">
        <v>551</v>
      </c>
      <c r="C237" s="3">
        <v>42769</v>
      </c>
      <c r="D237" s="3">
        <f t="shared" si="7"/>
        <v>42772</v>
      </c>
      <c r="E237" s="3"/>
      <c r="F237" s="2" t="s">
        <v>871</v>
      </c>
      <c r="G237" s="2" t="s">
        <v>872</v>
      </c>
      <c r="H237" s="2" t="str">
        <f t="shared" si="6"/>
        <v>CLAUDIA JASMIN FLECHAS GARZON</v>
      </c>
      <c r="I237" s="2">
        <v>35414450</v>
      </c>
      <c r="J237" s="2">
        <v>6</v>
      </c>
      <c r="K237" s="2" t="s">
        <v>78</v>
      </c>
      <c r="L237" s="2" t="s">
        <v>15</v>
      </c>
      <c r="M237" s="2" t="s">
        <v>27</v>
      </c>
      <c r="N237" s="6">
        <v>1</v>
      </c>
      <c r="O237" s="2" t="s">
        <v>14</v>
      </c>
      <c r="P237" s="7">
        <v>42773</v>
      </c>
      <c r="Q237" s="2">
        <v>75017</v>
      </c>
      <c r="R237" s="7">
        <v>42772</v>
      </c>
      <c r="S237" s="3">
        <v>43100</v>
      </c>
      <c r="T237" s="6" t="s">
        <v>13</v>
      </c>
      <c r="U237" s="2" t="s">
        <v>9</v>
      </c>
      <c r="V237" s="2" t="s">
        <v>10</v>
      </c>
      <c r="W237" s="8" t="s">
        <v>873</v>
      </c>
      <c r="X237" s="8" t="s">
        <v>874</v>
      </c>
      <c r="Y237" s="2" t="s">
        <v>109</v>
      </c>
      <c r="Z237" s="10">
        <v>56265000</v>
      </c>
    </row>
    <row r="238" spans="1:26" x14ac:dyDescent="0.25">
      <c r="A238" s="2">
        <v>237</v>
      </c>
      <c r="B238" s="4">
        <v>538</v>
      </c>
      <c r="C238" s="3">
        <v>42769</v>
      </c>
      <c r="D238" s="3">
        <f t="shared" si="7"/>
        <v>42772</v>
      </c>
      <c r="E238" s="3"/>
      <c r="F238" s="2" t="s">
        <v>875</v>
      </c>
      <c r="G238" s="2" t="s">
        <v>876</v>
      </c>
      <c r="H238" s="2" t="str">
        <f t="shared" si="6"/>
        <v>CLAUDIA MARCELA GUERRERO TORRES</v>
      </c>
      <c r="I238" s="2">
        <v>52183198</v>
      </c>
      <c r="J238" s="2">
        <v>3</v>
      </c>
      <c r="K238" s="2" t="s">
        <v>78</v>
      </c>
      <c r="L238" s="2" t="s">
        <v>20</v>
      </c>
      <c r="M238" s="2" t="s">
        <v>629</v>
      </c>
      <c r="N238" s="6">
        <v>1</v>
      </c>
      <c r="O238" s="2" t="s">
        <v>79</v>
      </c>
      <c r="P238" s="7">
        <v>42769</v>
      </c>
      <c r="Q238" s="2">
        <v>73417</v>
      </c>
      <c r="R238" s="7">
        <v>42769</v>
      </c>
      <c r="S238" s="3">
        <v>43100</v>
      </c>
      <c r="T238" s="6" t="s">
        <v>13</v>
      </c>
      <c r="U238" s="2" t="s">
        <v>9</v>
      </c>
      <c r="V238" s="2" t="s">
        <v>10</v>
      </c>
      <c r="W238" s="8" t="s">
        <v>877</v>
      </c>
      <c r="X238" s="8" t="s">
        <v>878</v>
      </c>
      <c r="Y238" s="2" t="s">
        <v>109</v>
      </c>
      <c r="Z238" s="10">
        <v>56100000</v>
      </c>
    </row>
    <row r="239" spans="1:26" x14ac:dyDescent="0.25">
      <c r="A239" s="2">
        <v>238</v>
      </c>
      <c r="B239" s="4">
        <v>72</v>
      </c>
      <c r="C239" s="3">
        <v>42751</v>
      </c>
      <c r="D239" s="3">
        <f t="shared" si="7"/>
        <v>42754</v>
      </c>
      <c r="E239" s="3"/>
      <c r="F239" s="2" t="s">
        <v>875</v>
      </c>
      <c r="G239" s="2" t="s">
        <v>879</v>
      </c>
      <c r="H239" s="2" t="str">
        <f t="shared" si="6"/>
        <v>CLAUDIA MARCELA MORATO ALARCON</v>
      </c>
      <c r="I239" s="2">
        <v>52966329</v>
      </c>
      <c r="J239" s="2">
        <v>2</v>
      </c>
      <c r="K239" s="2" t="s">
        <v>78</v>
      </c>
      <c r="L239" s="2" t="s">
        <v>15</v>
      </c>
      <c r="M239" s="2" t="s">
        <v>28</v>
      </c>
      <c r="N239" s="6">
        <v>1</v>
      </c>
      <c r="O239" s="2" t="s">
        <v>14</v>
      </c>
      <c r="P239" s="7">
        <v>42751</v>
      </c>
      <c r="Q239" s="2">
        <v>15017</v>
      </c>
      <c r="R239" s="7">
        <v>42751</v>
      </c>
      <c r="S239" s="3">
        <v>43100</v>
      </c>
      <c r="T239" s="6" t="s">
        <v>13</v>
      </c>
      <c r="U239" s="2" t="s">
        <v>9</v>
      </c>
      <c r="V239" s="2" t="s">
        <v>10</v>
      </c>
      <c r="W239" s="8" t="s">
        <v>880</v>
      </c>
      <c r="X239" s="8" t="s">
        <v>881</v>
      </c>
      <c r="Y239" s="2" t="s">
        <v>87</v>
      </c>
      <c r="Z239" s="10">
        <v>51876000</v>
      </c>
    </row>
    <row r="240" spans="1:26" x14ac:dyDescent="0.25">
      <c r="A240" s="2">
        <v>239</v>
      </c>
      <c r="B240" s="4">
        <v>866</v>
      </c>
      <c r="C240" s="3">
        <v>42797</v>
      </c>
      <c r="D240" s="3">
        <f t="shared" si="7"/>
        <v>42800</v>
      </c>
      <c r="E240" s="3"/>
      <c r="F240" s="2" t="s">
        <v>882</v>
      </c>
      <c r="G240" s="2" t="s">
        <v>883</v>
      </c>
      <c r="H240" s="2" t="str">
        <f t="shared" si="6"/>
        <v>CLAUDIA MARLENE PACHON CUERVO</v>
      </c>
      <c r="I240" s="2">
        <v>52070374</v>
      </c>
      <c r="J240" s="2">
        <v>8</v>
      </c>
      <c r="K240" s="2" t="s">
        <v>78</v>
      </c>
      <c r="L240" s="2" t="s">
        <v>7</v>
      </c>
      <c r="M240" s="2" t="s">
        <v>8</v>
      </c>
      <c r="N240" s="6">
        <v>2</v>
      </c>
      <c r="O240" s="2" t="s">
        <v>79</v>
      </c>
      <c r="P240" s="7">
        <v>42797</v>
      </c>
      <c r="Q240" s="2">
        <v>120117</v>
      </c>
      <c r="R240" s="7">
        <v>42797</v>
      </c>
      <c r="S240" s="3">
        <v>43100</v>
      </c>
      <c r="T240" s="6" t="s">
        <v>11</v>
      </c>
      <c r="U240" s="2" t="s">
        <v>9</v>
      </c>
      <c r="V240" s="2" t="s">
        <v>10</v>
      </c>
      <c r="W240" s="8" t="s">
        <v>701</v>
      </c>
      <c r="X240" s="8" t="s">
        <v>884</v>
      </c>
      <c r="Y240" s="2" t="s">
        <v>136</v>
      </c>
      <c r="Z240" s="10">
        <v>20100000</v>
      </c>
    </row>
    <row r="241" spans="1:26" x14ac:dyDescent="0.25">
      <c r="A241" s="2">
        <v>240</v>
      </c>
      <c r="B241" s="4">
        <v>883</v>
      </c>
      <c r="C241" s="3">
        <v>42802</v>
      </c>
      <c r="D241" s="3">
        <f t="shared" si="7"/>
        <v>42805</v>
      </c>
      <c r="E241" s="3" t="s">
        <v>149</v>
      </c>
      <c r="F241" s="2" t="s">
        <v>885</v>
      </c>
      <c r="G241" s="2" t="s">
        <v>886</v>
      </c>
      <c r="H241" s="2" t="str">
        <f t="shared" si="6"/>
        <v>CLAUDIA NATALY PEREZ AGUDELO</v>
      </c>
      <c r="I241" s="2">
        <v>1013630340</v>
      </c>
      <c r="J241" s="2">
        <v>0</v>
      </c>
      <c r="K241" s="2" t="s">
        <v>78</v>
      </c>
      <c r="L241" s="2" t="s">
        <v>22</v>
      </c>
      <c r="M241" s="2" t="s">
        <v>112</v>
      </c>
      <c r="N241" s="6">
        <v>1</v>
      </c>
      <c r="O241" s="2" t="s">
        <v>14</v>
      </c>
      <c r="P241" s="7">
        <v>42802</v>
      </c>
      <c r="Q241" s="2">
        <v>124917</v>
      </c>
      <c r="R241" s="7">
        <v>42802</v>
      </c>
      <c r="S241" s="3">
        <v>43100</v>
      </c>
      <c r="T241" s="6" t="s">
        <v>13</v>
      </c>
      <c r="U241" s="2" t="s">
        <v>9</v>
      </c>
      <c r="V241" s="2" t="s">
        <v>10</v>
      </c>
      <c r="W241" s="8" t="s">
        <v>887</v>
      </c>
      <c r="X241" s="8" t="s">
        <v>607</v>
      </c>
      <c r="Y241" s="2" t="s">
        <v>87</v>
      </c>
      <c r="Z241" s="10">
        <v>41160000</v>
      </c>
    </row>
    <row r="242" spans="1:26" x14ac:dyDescent="0.25">
      <c r="A242" s="2">
        <v>241</v>
      </c>
      <c r="B242" s="4">
        <v>516</v>
      </c>
      <c r="C242" s="3">
        <v>42768</v>
      </c>
      <c r="D242" s="3">
        <f t="shared" si="7"/>
        <v>42771</v>
      </c>
      <c r="E242" s="3" t="s">
        <v>149</v>
      </c>
      <c r="F242" s="2" t="s">
        <v>888</v>
      </c>
      <c r="G242" s="2" t="s">
        <v>889</v>
      </c>
      <c r="H242" s="2" t="str">
        <f t="shared" si="6"/>
        <v>CLAUDIA PATRICIA ARANGO GONZALEZ</v>
      </c>
      <c r="I242" s="2">
        <v>1054539415</v>
      </c>
      <c r="J242" s="2">
        <v>5</v>
      </c>
      <c r="K242" s="2" t="s">
        <v>95</v>
      </c>
      <c r="L242" s="2" t="s">
        <v>22</v>
      </c>
      <c r="M242" s="2" t="s">
        <v>23</v>
      </c>
      <c r="N242" s="6">
        <v>5</v>
      </c>
      <c r="O242" s="2" t="s">
        <v>79</v>
      </c>
      <c r="P242" s="7">
        <v>42768</v>
      </c>
      <c r="Q242" s="2">
        <v>70117</v>
      </c>
      <c r="R242" s="7">
        <v>42768</v>
      </c>
      <c r="S242" s="3">
        <v>43100</v>
      </c>
      <c r="T242" s="6" t="s">
        <v>13</v>
      </c>
      <c r="U242" s="2" t="s">
        <v>96</v>
      </c>
      <c r="V242" s="2" t="s">
        <v>38</v>
      </c>
      <c r="W242" s="8" t="s">
        <v>154</v>
      </c>
      <c r="X242" s="8" t="s">
        <v>155</v>
      </c>
      <c r="Y242" s="2" t="s">
        <v>87</v>
      </c>
      <c r="Z242" s="10">
        <v>45111000</v>
      </c>
    </row>
    <row r="243" spans="1:26" x14ac:dyDescent="0.25">
      <c r="A243" s="2">
        <v>242</v>
      </c>
      <c r="B243" s="4">
        <v>138</v>
      </c>
      <c r="C243" s="3">
        <v>42752</v>
      </c>
      <c r="D243" s="3">
        <f t="shared" si="7"/>
        <v>42755</v>
      </c>
      <c r="E243" s="3"/>
      <c r="F243" s="2" t="s">
        <v>888</v>
      </c>
      <c r="G243" s="2" t="s">
        <v>890</v>
      </c>
      <c r="H243" s="2" t="str">
        <f t="shared" si="6"/>
        <v xml:space="preserve">CLAUDIA PATRICIA ESGUERRA HERNANDEZ </v>
      </c>
      <c r="I243" s="2">
        <v>41790071</v>
      </c>
      <c r="J243" s="2">
        <v>0</v>
      </c>
      <c r="K243" s="2" t="s">
        <v>78</v>
      </c>
      <c r="L243" s="2" t="s">
        <v>20</v>
      </c>
      <c r="M243" s="2" t="s">
        <v>21</v>
      </c>
      <c r="N243" s="6">
        <v>1</v>
      </c>
      <c r="O243" s="2" t="s">
        <v>79</v>
      </c>
      <c r="P243" s="7">
        <v>42752</v>
      </c>
      <c r="Q243" s="2">
        <v>217</v>
      </c>
      <c r="R243" s="7">
        <v>42752</v>
      </c>
      <c r="S243" s="3">
        <v>43100</v>
      </c>
      <c r="T243" s="6" t="s">
        <v>13</v>
      </c>
      <c r="U243" s="2" t="s">
        <v>9</v>
      </c>
      <c r="V243" s="2" t="s">
        <v>10</v>
      </c>
      <c r="W243" s="8" t="s">
        <v>891</v>
      </c>
      <c r="X243" s="8" t="s">
        <v>892</v>
      </c>
      <c r="Y243" s="2" t="s">
        <v>82</v>
      </c>
      <c r="Z243" s="10">
        <v>66065040</v>
      </c>
    </row>
    <row r="244" spans="1:26" x14ac:dyDescent="0.25">
      <c r="A244" s="2">
        <v>243</v>
      </c>
      <c r="B244" s="4">
        <v>354</v>
      </c>
      <c r="C244" s="3">
        <v>42759</v>
      </c>
      <c r="D244" s="3">
        <f t="shared" si="7"/>
        <v>42762</v>
      </c>
      <c r="E244" s="3"/>
      <c r="F244" s="2" t="s">
        <v>888</v>
      </c>
      <c r="G244" s="2" t="s">
        <v>893</v>
      </c>
      <c r="H244" s="2" t="str">
        <f t="shared" si="6"/>
        <v>CLAUDIA PATRICIA JIMENEZ FANDIÑO</v>
      </c>
      <c r="I244" s="2">
        <v>52093779</v>
      </c>
      <c r="J244" s="2">
        <v>6</v>
      </c>
      <c r="K244" s="2" t="s">
        <v>78</v>
      </c>
      <c r="L244" s="2" t="s">
        <v>24</v>
      </c>
      <c r="M244" s="2" t="s">
        <v>24</v>
      </c>
      <c r="N244" s="6">
        <v>1</v>
      </c>
      <c r="O244" s="2" t="s">
        <v>14</v>
      </c>
      <c r="P244" s="7">
        <v>42760</v>
      </c>
      <c r="Q244" s="2">
        <v>43117</v>
      </c>
      <c r="R244" s="7">
        <v>42759</v>
      </c>
      <c r="S244" s="3">
        <v>43100</v>
      </c>
      <c r="T244" s="6" t="s">
        <v>13</v>
      </c>
      <c r="U244" s="2" t="s">
        <v>9</v>
      </c>
      <c r="V244" s="2" t="s">
        <v>10</v>
      </c>
      <c r="W244" s="8" t="s">
        <v>894</v>
      </c>
      <c r="X244" s="8" t="s">
        <v>895</v>
      </c>
      <c r="Y244" s="2" t="s">
        <v>283</v>
      </c>
      <c r="Z244" s="10">
        <v>99059800</v>
      </c>
    </row>
    <row r="245" spans="1:26" x14ac:dyDescent="0.25">
      <c r="A245" s="2">
        <v>244</v>
      </c>
      <c r="B245" s="4">
        <v>1359</v>
      </c>
      <c r="C245" s="3">
        <v>43042</v>
      </c>
      <c r="D245" s="3">
        <f t="shared" si="7"/>
        <v>43045</v>
      </c>
      <c r="E245" s="3"/>
      <c r="F245" s="2" t="s">
        <v>888</v>
      </c>
      <c r="G245" s="2" t="s">
        <v>896</v>
      </c>
      <c r="H245" s="2" t="str">
        <f t="shared" si="6"/>
        <v>CLAUDIA PATRICIA PINILLA PEDRAZA</v>
      </c>
      <c r="I245" s="2">
        <v>1026569807</v>
      </c>
      <c r="J245" s="2">
        <v>5</v>
      </c>
      <c r="K245" s="2" t="s">
        <v>78</v>
      </c>
      <c r="L245" s="2" t="s">
        <v>22</v>
      </c>
      <c r="M245" s="2" t="s">
        <v>276</v>
      </c>
      <c r="N245" s="6">
        <v>1</v>
      </c>
      <c r="O245" s="2" t="s">
        <v>14</v>
      </c>
      <c r="P245" s="7">
        <v>43046</v>
      </c>
      <c r="Q245" s="2">
        <v>689917</v>
      </c>
      <c r="R245" s="7">
        <v>43042</v>
      </c>
      <c r="S245" s="3">
        <v>43100</v>
      </c>
      <c r="T245" s="6" t="s">
        <v>13</v>
      </c>
      <c r="U245" s="2" t="s">
        <v>9</v>
      </c>
      <c r="V245" s="2" t="s">
        <v>10</v>
      </c>
      <c r="W245" s="8" t="s">
        <v>897</v>
      </c>
      <c r="X245" s="8"/>
      <c r="Y245" s="2"/>
      <c r="Z245" s="10">
        <v>7452000</v>
      </c>
    </row>
    <row r="246" spans="1:26" x14ac:dyDescent="0.25">
      <c r="A246" s="2">
        <v>245</v>
      </c>
      <c r="B246" s="4">
        <v>187</v>
      </c>
      <c r="C246" s="3">
        <v>42753</v>
      </c>
      <c r="D246" s="3">
        <f t="shared" si="7"/>
        <v>42756</v>
      </c>
      <c r="E246" s="3"/>
      <c r="F246" s="2" t="s">
        <v>898</v>
      </c>
      <c r="G246" s="2" t="s">
        <v>899</v>
      </c>
      <c r="H246" s="2" t="str">
        <f t="shared" si="6"/>
        <v>CLAUDIA YANETH DIAZ ULLOA</v>
      </c>
      <c r="I246" s="2">
        <v>52454187</v>
      </c>
      <c r="J246" s="2">
        <v>6</v>
      </c>
      <c r="K246" s="2" t="s">
        <v>78</v>
      </c>
      <c r="L246" s="2" t="s">
        <v>15</v>
      </c>
      <c r="M246" s="2" t="s">
        <v>19</v>
      </c>
      <c r="N246" s="6">
        <v>1</v>
      </c>
      <c r="O246" s="2" t="s">
        <v>79</v>
      </c>
      <c r="P246" s="7">
        <v>42753</v>
      </c>
      <c r="Q246" s="2">
        <v>25717</v>
      </c>
      <c r="R246" s="7">
        <v>42753</v>
      </c>
      <c r="S246" s="3">
        <v>43100</v>
      </c>
      <c r="T246" s="6" t="s">
        <v>13</v>
      </c>
      <c r="U246" s="2" t="s">
        <v>9</v>
      </c>
      <c r="V246" s="2" t="s">
        <v>10</v>
      </c>
      <c r="W246" s="8" t="s">
        <v>623</v>
      </c>
      <c r="X246" s="8" t="s">
        <v>624</v>
      </c>
      <c r="Y246" s="2" t="s">
        <v>136</v>
      </c>
      <c r="Z246" s="10">
        <v>24604800</v>
      </c>
    </row>
    <row r="247" spans="1:26" x14ac:dyDescent="0.25">
      <c r="A247" s="2">
        <v>246</v>
      </c>
      <c r="B247" s="4">
        <v>51</v>
      </c>
      <c r="C247" s="3">
        <v>42747</v>
      </c>
      <c r="D247" s="3">
        <f t="shared" si="7"/>
        <v>42750</v>
      </c>
      <c r="E247" s="3"/>
      <c r="F247" s="2" t="s">
        <v>898</v>
      </c>
      <c r="G247" s="2" t="s">
        <v>900</v>
      </c>
      <c r="H247" s="2" t="str">
        <f t="shared" si="6"/>
        <v>CLAUDIA YANETH RODRIGUEZ LAVERDE</v>
      </c>
      <c r="I247" s="2">
        <v>52811639</v>
      </c>
      <c r="J247" s="2">
        <v>5</v>
      </c>
      <c r="K247" s="2" t="s">
        <v>78</v>
      </c>
      <c r="L247" s="2" t="s">
        <v>12</v>
      </c>
      <c r="M247" s="2" t="s">
        <v>198</v>
      </c>
      <c r="N247" s="6">
        <v>1</v>
      </c>
      <c r="O247" s="2" t="s">
        <v>79</v>
      </c>
      <c r="P247" s="7">
        <v>42748</v>
      </c>
      <c r="Q247" s="2">
        <v>11117</v>
      </c>
      <c r="R247" s="7">
        <v>42748</v>
      </c>
      <c r="S247" s="3">
        <v>43100</v>
      </c>
      <c r="T247" s="6" t="s">
        <v>13</v>
      </c>
      <c r="U247" s="2" t="s">
        <v>9</v>
      </c>
      <c r="V247" s="2" t="s">
        <v>10</v>
      </c>
      <c r="W247" s="8" t="s">
        <v>901</v>
      </c>
      <c r="X247" s="8" t="s">
        <v>902</v>
      </c>
      <c r="Y247" s="2" t="s">
        <v>123</v>
      </c>
      <c r="Z247" s="10">
        <v>78000000</v>
      </c>
    </row>
    <row r="248" spans="1:26" x14ac:dyDescent="0.25">
      <c r="A248" s="2">
        <v>247</v>
      </c>
      <c r="B248" s="4">
        <v>954</v>
      </c>
      <c r="C248" s="3">
        <v>42828</v>
      </c>
      <c r="D248" s="3">
        <f t="shared" si="7"/>
        <v>42831</v>
      </c>
      <c r="E248" s="3"/>
      <c r="F248" s="2" t="s">
        <v>903</v>
      </c>
      <c r="G248" s="2" t="s">
        <v>904</v>
      </c>
      <c r="H248" s="2" t="str">
        <f t="shared" si="6"/>
        <v>CLAUDIA YASMIN BUITRAGO BOLIVAR</v>
      </c>
      <c r="I248" s="2">
        <v>40388214</v>
      </c>
      <c r="J248" s="2">
        <v>0</v>
      </c>
      <c r="K248" s="2" t="s">
        <v>227</v>
      </c>
      <c r="L248" s="2" t="s">
        <v>22</v>
      </c>
      <c r="M248" s="2" t="s">
        <v>112</v>
      </c>
      <c r="N248" s="6">
        <v>5</v>
      </c>
      <c r="O248" s="2" t="s">
        <v>14</v>
      </c>
      <c r="P248" s="7">
        <v>42832</v>
      </c>
      <c r="Q248" s="2">
        <v>159417</v>
      </c>
      <c r="R248" s="7">
        <v>42828</v>
      </c>
      <c r="S248" s="3">
        <v>43100</v>
      </c>
      <c r="T248" s="6" t="s">
        <v>13</v>
      </c>
      <c r="U248" s="2" t="s">
        <v>692</v>
      </c>
      <c r="V248" s="2" t="s">
        <v>18</v>
      </c>
      <c r="W248" s="8" t="s">
        <v>905</v>
      </c>
      <c r="X248" s="8" t="s">
        <v>119</v>
      </c>
      <c r="Y248" s="2" t="s">
        <v>87</v>
      </c>
      <c r="Z248" s="10">
        <v>37044000</v>
      </c>
    </row>
    <row r="249" spans="1:26" x14ac:dyDescent="0.25">
      <c r="A249" s="2">
        <v>248</v>
      </c>
      <c r="B249" s="4">
        <v>1428</v>
      </c>
      <c r="C249" s="3">
        <v>43076</v>
      </c>
      <c r="D249" s="12" t="s">
        <v>906</v>
      </c>
      <c r="E249" s="3"/>
      <c r="F249" s="2" t="s">
        <v>907</v>
      </c>
      <c r="G249" s="2" t="s">
        <v>908</v>
      </c>
      <c r="H249" s="2" t="str">
        <f t="shared" si="6"/>
        <v>CLODOMIRO ENRIQUE MONTALVO VERGARA</v>
      </c>
      <c r="I249" s="2">
        <v>92504787</v>
      </c>
      <c r="J249" s="2">
        <v>6</v>
      </c>
      <c r="K249" s="2" t="s">
        <v>743</v>
      </c>
      <c r="L249" s="2" t="s">
        <v>22</v>
      </c>
      <c r="M249" s="2" t="s">
        <v>276</v>
      </c>
      <c r="N249" s="6">
        <v>5</v>
      </c>
      <c r="O249" s="2" t="s">
        <v>14</v>
      </c>
      <c r="P249" s="14" t="s">
        <v>909</v>
      </c>
      <c r="Q249" s="2">
        <v>868117</v>
      </c>
      <c r="R249" s="7">
        <v>43083</v>
      </c>
      <c r="S249" s="3">
        <v>43100</v>
      </c>
      <c r="T249" s="6" t="s">
        <v>13</v>
      </c>
      <c r="U249" s="2" t="s">
        <v>744</v>
      </c>
      <c r="V249" s="2" t="s">
        <v>32</v>
      </c>
      <c r="W249" s="8" t="s">
        <v>910</v>
      </c>
      <c r="X249" s="8"/>
      <c r="Y249" s="2"/>
      <c r="Z249" s="10">
        <v>4116000</v>
      </c>
    </row>
    <row r="250" spans="1:26" x14ac:dyDescent="0.25">
      <c r="A250" s="2">
        <v>249</v>
      </c>
      <c r="B250" s="4">
        <v>955</v>
      </c>
      <c r="C250" s="3">
        <v>42828</v>
      </c>
      <c r="D250" s="3">
        <f t="shared" ref="D250:D313" si="8">+C250+3</f>
        <v>42831</v>
      </c>
      <c r="E250" s="3"/>
      <c r="F250" s="2" t="s">
        <v>911</v>
      </c>
      <c r="G250" s="2" t="s">
        <v>912</v>
      </c>
      <c r="H250" s="2" t="str">
        <f t="shared" si="6"/>
        <v>CONCEPCION CUESTA BERRIO</v>
      </c>
      <c r="I250" s="2">
        <v>39306537</v>
      </c>
      <c r="J250" s="2">
        <v>1</v>
      </c>
      <c r="K250" s="2" t="s">
        <v>158</v>
      </c>
      <c r="L250" s="2" t="s">
        <v>22</v>
      </c>
      <c r="M250" s="2" t="s">
        <v>112</v>
      </c>
      <c r="N250" s="6">
        <v>5</v>
      </c>
      <c r="O250" s="2" t="s">
        <v>14</v>
      </c>
      <c r="P250" s="7">
        <v>42830</v>
      </c>
      <c r="Q250" s="2">
        <v>159517</v>
      </c>
      <c r="R250" s="7">
        <v>42828</v>
      </c>
      <c r="S250" s="3">
        <v>43100</v>
      </c>
      <c r="T250" s="6" t="s">
        <v>13</v>
      </c>
      <c r="U250" s="2" t="s">
        <v>159</v>
      </c>
      <c r="V250" s="2" t="s">
        <v>26</v>
      </c>
      <c r="W250" s="8" t="s">
        <v>913</v>
      </c>
      <c r="X250" s="8" t="s">
        <v>119</v>
      </c>
      <c r="Y250" s="2" t="s">
        <v>87</v>
      </c>
      <c r="Z250" s="10">
        <v>37044000</v>
      </c>
    </row>
    <row r="251" spans="1:26" x14ac:dyDescent="0.25">
      <c r="A251" s="2">
        <v>250</v>
      </c>
      <c r="B251" s="4">
        <v>1141</v>
      </c>
      <c r="C251" s="3">
        <v>42934</v>
      </c>
      <c r="D251" s="3">
        <f t="shared" si="8"/>
        <v>42937</v>
      </c>
      <c r="E251" s="3"/>
      <c r="F251" s="2" t="s">
        <v>914</v>
      </c>
      <c r="G251" s="2" t="s">
        <v>915</v>
      </c>
      <c r="H251" s="2" t="str">
        <f t="shared" si="6"/>
        <v>CONSUELO TORRES TORRES</v>
      </c>
      <c r="I251" s="2">
        <v>52262459</v>
      </c>
      <c r="J251" s="2">
        <v>1</v>
      </c>
      <c r="K251" s="2" t="s">
        <v>78</v>
      </c>
      <c r="L251" s="2" t="s">
        <v>22</v>
      </c>
      <c r="M251" s="2" t="s">
        <v>23</v>
      </c>
      <c r="N251" s="6">
        <v>1</v>
      </c>
      <c r="O251" s="2" t="s">
        <v>14</v>
      </c>
      <c r="P251" s="7">
        <v>42934</v>
      </c>
      <c r="Q251" s="2">
        <v>397517</v>
      </c>
      <c r="R251" s="7">
        <v>42935</v>
      </c>
      <c r="S251" s="3">
        <v>43100</v>
      </c>
      <c r="T251" s="6" t="s">
        <v>13</v>
      </c>
      <c r="U251" s="2" t="s">
        <v>9</v>
      </c>
      <c r="V251" s="2" t="s">
        <v>10</v>
      </c>
      <c r="W251" s="8" t="s">
        <v>916</v>
      </c>
      <c r="X251" s="8"/>
      <c r="Y251" s="2" t="s">
        <v>233</v>
      </c>
      <c r="Z251" s="10">
        <v>43569900</v>
      </c>
    </row>
    <row r="252" spans="1:26" x14ac:dyDescent="0.25">
      <c r="A252" s="2">
        <v>251</v>
      </c>
      <c r="B252" s="4">
        <v>1171</v>
      </c>
      <c r="C252" s="3">
        <v>42887</v>
      </c>
      <c r="D252" s="3">
        <f t="shared" si="8"/>
        <v>42890</v>
      </c>
      <c r="E252" s="3"/>
      <c r="F252" s="2" t="s">
        <v>917</v>
      </c>
      <c r="G252" s="2" t="s">
        <v>918</v>
      </c>
      <c r="H252" s="2" t="str">
        <f t="shared" si="6"/>
        <v>CRISTHIAN RODRIGUEZ NAVAS</v>
      </c>
      <c r="I252" s="2">
        <v>79913695</v>
      </c>
      <c r="J252" s="2">
        <v>4</v>
      </c>
      <c r="K252" s="2" t="s">
        <v>78</v>
      </c>
      <c r="L252" s="2" t="s">
        <v>7</v>
      </c>
      <c r="M252" s="2" t="s">
        <v>684</v>
      </c>
      <c r="N252" s="6">
        <v>1</v>
      </c>
      <c r="O252" s="2" t="s">
        <v>79</v>
      </c>
      <c r="P252" s="7">
        <v>42887</v>
      </c>
      <c r="Q252" s="2">
        <v>283817</v>
      </c>
      <c r="R252" s="7">
        <v>42887</v>
      </c>
      <c r="S252" s="3">
        <v>43100</v>
      </c>
      <c r="T252" s="6" t="s">
        <v>11</v>
      </c>
      <c r="U252" s="2" t="s">
        <v>9</v>
      </c>
      <c r="V252" s="2" t="s">
        <v>10</v>
      </c>
      <c r="W252" s="8" t="s">
        <v>919</v>
      </c>
      <c r="X252" s="8"/>
      <c r="Y252" s="2" t="s">
        <v>92</v>
      </c>
      <c r="Z252" s="10">
        <v>24528000</v>
      </c>
    </row>
    <row r="253" spans="1:26" x14ac:dyDescent="0.25">
      <c r="A253" s="2">
        <v>252</v>
      </c>
      <c r="B253" s="4">
        <v>479</v>
      </c>
      <c r="C253" s="3">
        <v>42768</v>
      </c>
      <c r="D253" s="3">
        <f t="shared" si="8"/>
        <v>42771</v>
      </c>
      <c r="E253" s="3"/>
      <c r="F253" s="2" t="s">
        <v>920</v>
      </c>
      <c r="G253" s="2" t="s">
        <v>921</v>
      </c>
      <c r="H253" s="2" t="str">
        <f t="shared" si="6"/>
        <v>CRISTIAN ALEXANDER ACOSTA ARCINIEGAS</v>
      </c>
      <c r="I253" s="2">
        <v>8800052</v>
      </c>
      <c r="J253" s="2">
        <v>5</v>
      </c>
      <c r="K253" s="2" t="s">
        <v>526</v>
      </c>
      <c r="L253" s="2" t="s">
        <v>22</v>
      </c>
      <c r="M253" s="2" t="s">
        <v>276</v>
      </c>
      <c r="N253" s="6">
        <v>5</v>
      </c>
      <c r="O253" s="2" t="s">
        <v>79</v>
      </c>
      <c r="P253" s="7">
        <v>42768</v>
      </c>
      <c r="Q253" s="2">
        <v>66617</v>
      </c>
      <c r="R253" s="7">
        <v>42768</v>
      </c>
      <c r="S253" s="3">
        <v>43100</v>
      </c>
      <c r="T253" s="6" t="s">
        <v>13</v>
      </c>
      <c r="U253" s="2" t="s">
        <v>527</v>
      </c>
      <c r="V253" s="2" t="s">
        <v>528</v>
      </c>
      <c r="W253" s="8" t="s">
        <v>922</v>
      </c>
      <c r="X253" s="8" t="s">
        <v>414</v>
      </c>
      <c r="Y253" s="2" t="s">
        <v>87</v>
      </c>
      <c r="Z253" s="10">
        <v>45276000</v>
      </c>
    </row>
    <row r="254" spans="1:26" x14ac:dyDescent="0.25">
      <c r="A254" s="2">
        <v>253</v>
      </c>
      <c r="B254" s="4">
        <v>1153</v>
      </c>
      <c r="C254" s="3">
        <v>42880</v>
      </c>
      <c r="D254" s="3">
        <f t="shared" si="8"/>
        <v>42883</v>
      </c>
      <c r="E254" s="3"/>
      <c r="F254" s="2" t="s">
        <v>923</v>
      </c>
      <c r="G254" s="2" t="s">
        <v>924</v>
      </c>
      <c r="H254" s="2" t="str">
        <f t="shared" si="6"/>
        <v>CRISTIAN ANDRES URON SANTANA</v>
      </c>
      <c r="I254" s="2">
        <v>1064837252</v>
      </c>
      <c r="J254" s="2">
        <v>6</v>
      </c>
      <c r="K254" s="2" t="s">
        <v>90</v>
      </c>
      <c r="L254" s="2" t="s">
        <v>22</v>
      </c>
      <c r="M254" s="2" t="s">
        <v>23</v>
      </c>
      <c r="N254" s="6">
        <v>1</v>
      </c>
      <c r="O254" s="2" t="s">
        <v>14</v>
      </c>
      <c r="P254" s="7">
        <v>42881</v>
      </c>
      <c r="Q254" s="2">
        <v>49717</v>
      </c>
      <c r="R254" s="7">
        <v>42880</v>
      </c>
      <c r="S254" s="3">
        <v>43100</v>
      </c>
      <c r="T254" s="6" t="s">
        <v>11</v>
      </c>
      <c r="U254" s="2" t="s">
        <v>44</v>
      </c>
      <c r="V254" s="2" t="s">
        <v>45</v>
      </c>
      <c r="W254" s="8" t="s">
        <v>925</v>
      </c>
      <c r="X254" s="8"/>
      <c r="Y254" s="2" t="s">
        <v>87</v>
      </c>
      <c r="Z254" s="10">
        <v>31608000</v>
      </c>
    </row>
    <row r="255" spans="1:26" x14ac:dyDescent="0.25">
      <c r="A255" s="2">
        <v>254</v>
      </c>
      <c r="B255" s="4">
        <v>1213</v>
      </c>
      <c r="C255" s="3">
        <v>42902</v>
      </c>
      <c r="D255" s="3">
        <f t="shared" si="8"/>
        <v>42905</v>
      </c>
      <c r="E255" s="3"/>
      <c r="F255" s="2" t="s">
        <v>926</v>
      </c>
      <c r="G255" s="2" t="s">
        <v>927</v>
      </c>
      <c r="H255" s="2" t="str">
        <f t="shared" si="6"/>
        <v>CRISTIAN ARBEY SANTACRUZ RAMOS</v>
      </c>
      <c r="I255" s="2">
        <v>98395819</v>
      </c>
      <c r="J255" s="2">
        <v>6</v>
      </c>
      <c r="K255" s="2" t="s">
        <v>132</v>
      </c>
      <c r="L255" s="2" t="s">
        <v>22</v>
      </c>
      <c r="M255" s="2" t="s">
        <v>112</v>
      </c>
      <c r="N255" s="6">
        <v>1</v>
      </c>
      <c r="O255" s="2" t="s">
        <v>14</v>
      </c>
      <c r="P255" s="7">
        <v>42913</v>
      </c>
      <c r="Q255" s="2">
        <v>327317</v>
      </c>
      <c r="R255" s="7">
        <v>42902</v>
      </c>
      <c r="S255" s="3">
        <v>43100</v>
      </c>
      <c r="T255" s="6" t="s">
        <v>13</v>
      </c>
      <c r="U255" s="2" t="s">
        <v>133</v>
      </c>
      <c r="V255" s="2" t="s">
        <v>47</v>
      </c>
      <c r="W255" s="8" t="s">
        <v>928</v>
      </c>
      <c r="X255" s="8"/>
      <c r="Y255" s="2" t="s">
        <v>87</v>
      </c>
      <c r="Z255" s="10">
        <v>28812000</v>
      </c>
    </row>
    <row r="256" spans="1:26" x14ac:dyDescent="0.25">
      <c r="A256" s="2">
        <v>255</v>
      </c>
      <c r="B256" s="4">
        <v>717</v>
      </c>
      <c r="C256" s="3">
        <v>42783</v>
      </c>
      <c r="D256" s="3">
        <f t="shared" si="8"/>
        <v>42786</v>
      </c>
      <c r="E256" s="3"/>
      <c r="F256" s="2" t="s">
        <v>929</v>
      </c>
      <c r="G256" s="2" t="s">
        <v>930</v>
      </c>
      <c r="H256" s="2" t="str">
        <f t="shared" si="6"/>
        <v>CRISTIAN CAMILO ACOSTA LOPEZ</v>
      </c>
      <c r="I256" s="2">
        <v>1121938632</v>
      </c>
      <c r="J256" s="2">
        <v>1</v>
      </c>
      <c r="K256" s="2" t="s">
        <v>78</v>
      </c>
      <c r="L256" s="2" t="s">
        <v>15</v>
      </c>
      <c r="M256" s="2" t="s">
        <v>19</v>
      </c>
      <c r="N256" s="6">
        <v>1</v>
      </c>
      <c r="O256" s="2" t="s">
        <v>79</v>
      </c>
      <c r="P256" s="7">
        <v>42783</v>
      </c>
      <c r="Q256" s="2">
        <v>15517</v>
      </c>
      <c r="R256" s="7">
        <v>42783</v>
      </c>
      <c r="S256" s="3">
        <v>43100</v>
      </c>
      <c r="T256" s="6" t="s">
        <v>11</v>
      </c>
      <c r="U256" s="2" t="s">
        <v>9</v>
      </c>
      <c r="V256" s="2" t="s">
        <v>10</v>
      </c>
      <c r="W256" s="8" t="s">
        <v>931</v>
      </c>
      <c r="X256" s="8" t="s">
        <v>932</v>
      </c>
      <c r="Y256" s="2" t="s">
        <v>148</v>
      </c>
      <c r="Z256" s="10">
        <v>31315600</v>
      </c>
    </row>
    <row r="257" spans="1:26" x14ac:dyDescent="0.25">
      <c r="A257" s="2">
        <v>256</v>
      </c>
      <c r="B257" s="4">
        <v>143</v>
      </c>
      <c r="C257" s="3">
        <v>42752</v>
      </c>
      <c r="D257" s="3">
        <f t="shared" si="8"/>
        <v>42755</v>
      </c>
      <c r="E257" s="3"/>
      <c r="F257" s="2" t="s">
        <v>933</v>
      </c>
      <c r="G257" s="2" t="s">
        <v>934</v>
      </c>
      <c r="H257" s="2" t="str">
        <f t="shared" si="6"/>
        <v>CRISTIAN FEDERICO MOLANO MONROY</v>
      </c>
      <c r="I257" s="2">
        <v>74185470</v>
      </c>
      <c r="J257" s="2">
        <v>1</v>
      </c>
      <c r="K257" s="2" t="s">
        <v>78</v>
      </c>
      <c r="L257" s="2" t="s">
        <v>15</v>
      </c>
      <c r="M257" s="2" t="s">
        <v>19</v>
      </c>
      <c r="N257" s="6">
        <v>5</v>
      </c>
      <c r="O257" s="2" t="s">
        <v>174</v>
      </c>
      <c r="P257" s="7">
        <v>42752</v>
      </c>
      <c r="Q257" s="2">
        <v>21717</v>
      </c>
      <c r="R257" s="7">
        <v>42752</v>
      </c>
      <c r="S257" s="3">
        <v>43100</v>
      </c>
      <c r="T257" s="6" t="s">
        <v>13</v>
      </c>
      <c r="U257" s="2" t="s">
        <v>9</v>
      </c>
      <c r="V257" s="2" t="s">
        <v>10</v>
      </c>
      <c r="W257" s="8" t="s">
        <v>935</v>
      </c>
      <c r="X257" s="8" t="s">
        <v>936</v>
      </c>
      <c r="Y257" s="2" t="s">
        <v>109</v>
      </c>
      <c r="Z257" s="10">
        <v>60016000</v>
      </c>
    </row>
    <row r="258" spans="1:26" x14ac:dyDescent="0.25">
      <c r="A258" s="2">
        <v>257</v>
      </c>
      <c r="B258" s="4">
        <v>368</v>
      </c>
      <c r="C258" s="3">
        <v>42761</v>
      </c>
      <c r="D258" s="3">
        <f t="shared" si="8"/>
        <v>42764</v>
      </c>
      <c r="E258" s="3"/>
      <c r="F258" s="5" t="s">
        <v>937</v>
      </c>
      <c r="G258" s="2" t="s">
        <v>938</v>
      </c>
      <c r="H258" s="2" t="str">
        <f t="shared" ref="H258:H321" si="9">+CONCATENATE(F258," ",G258)</f>
        <v>CRISTIAN FELIPE FERNANDEZ GARCIA</v>
      </c>
      <c r="I258" s="2">
        <v>1121869119</v>
      </c>
      <c r="J258" s="2">
        <v>8</v>
      </c>
      <c r="K258" s="2" t="s">
        <v>78</v>
      </c>
      <c r="L258" s="2" t="s">
        <v>33</v>
      </c>
      <c r="M258" s="2" t="s">
        <v>34</v>
      </c>
      <c r="N258" s="6">
        <v>1</v>
      </c>
      <c r="O258" s="2" t="s">
        <v>14</v>
      </c>
      <c r="P258" s="7">
        <v>42761</v>
      </c>
      <c r="Q258" s="2">
        <v>46617</v>
      </c>
      <c r="R258" s="7">
        <v>42761</v>
      </c>
      <c r="S258" s="3">
        <v>43100</v>
      </c>
      <c r="T258" s="6" t="s">
        <v>13</v>
      </c>
      <c r="U258" s="2" t="s">
        <v>9</v>
      </c>
      <c r="V258" s="2" t="s">
        <v>10</v>
      </c>
      <c r="W258" s="8" t="s">
        <v>939</v>
      </c>
      <c r="X258" s="8" t="s">
        <v>940</v>
      </c>
      <c r="Y258" s="2" t="s">
        <v>148</v>
      </c>
      <c r="Z258" s="10">
        <v>33594900</v>
      </c>
    </row>
    <row r="259" spans="1:26" x14ac:dyDescent="0.25">
      <c r="A259" s="2">
        <v>258</v>
      </c>
      <c r="B259" s="4">
        <v>730</v>
      </c>
      <c r="C259" s="3">
        <v>42786</v>
      </c>
      <c r="D259" s="3">
        <f t="shared" si="8"/>
        <v>42789</v>
      </c>
      <c r="E259" s="3"/>
      <c r="F259" s="2" t="s">
        <v>941</v>
      </c>
      <c r="G259" s="2" t="s">
        <v>942</v>
      </c>
      <c r="H259" s="2" t="str">
        <f t="shared" si="9"/>
        <v>CRISTIAN JULIAN ARTETA ALBA</v>
      </c>
      <c r="I259" s="2">
        <v>3730363</v>
      </c>
      <c r="J259" s="2">
        <v>1</v>
      </c>
      <c r="K259" s="2" t="s">
        <v>526</v>
      </c>
      <c r="L259" s="2" t="s">
        <v>33</v>
      </c>
      <c r="M259" s="2" t="s">
        <v>100</v>
      </c>
      <c r="N259" s="6">
        <v>1</v>
      </c>
      <c r="O259" s="2" t="s">
        <v>79</v>
      </c>
      <c r="P259" s="7">
        <v>42786</v>
      </c>
      <c r="Q259" s="2">
        <v>100917</v>
      </c>
      <c r="R259" s="7">
        <v>42786</v>
      </c>
      <c r="S259" s="3">
        <v>43100</v>
      </c>
      <c r="T259" s="6" t="s">
        <v>13</v>
      </c>
      <c r="U259" s="2" t="s">
        <v>527</v>
      </c>
      <c r="V259" s="2" t="s">
        <v>528</v>
      </c>
      <c r="W259" s="8" t="s">
        <v>229</v>
      </c>
      <c r="X259" s="8" t="s">
        <v>230</v>
      </c>
      <c r="Y259" s="2" t="s">
        <v>92</v>
      </c>
      <c r="Z259" s="10">
        <v>35380500</v>
      </c>
    </row>
    <row r="260" spans="1:26" x14ac:dyDescent="0.25">
      <c r="A260" s="2">
        <v>259</v>
      </c>
      <c r="B260" s="4">
        <v>99</v>
      </c>
      <c r="C260" s="3">
        <v>42752</v>
      </c>
      <c r="D260" s="3">
        <f t="shared" si="8"/>
        <v>42755</v>
      </c>
      <c r="E260" s="3"/>
      <c r="F260" s="2" t="s">
        <v>941</v>
      </c>
      <c r="G260" s="2" t="s">
        <v>943</v>
      </c>
      <c r="H260" s="2" t="str">
        <f t="shared" si="9"/>
        <v>CRISTIAN JULIAN POVEDA GALINDO</v>
      </c>
      <c r="I260" s="2">
        <v>1018436546</v>
      </c>
      <c r="J260" s="2">
        <v>8</v>
      </c>
      <c r="K260" s="2" t="s">
        <v>78</v>
      </c>
      <c r="L260" s="2" t="s">
        <v>33</v>
      </c>
      <c r="M260" s="2" t="s">
        <v>100</v>
      </c>
      <c r="N260" s="6">
        <v>1</v>
      </c>
      <c r="O260" s="2" t="s">
        <v>79</v>
      </c>
      <c r="P260" s="7">
        <v>42752</v>
      </c>
      <c r="Q260" s="2">
        <v>17817</v>
      </c>
      <c r="R260" s="7">
        <v>42752</v>
      </c>
      <c r="S260" s="3">
        <v>43100</v>
      </c>
      <c r="T260" s="6" t="s">
        <v>13</v>
      </c>
      <c r="U260" s="2" t="s">
        <v>9</v>
      </c>
      <c r="V260" s="2" t="s">
        <v>10</v>
      </c>
      <c r="W260" s="8" t="s">
        <v>944</v>
      </c>
      <c r="X260" s="8" t="s">
        <v>945</v>
      </c>
      <c r="Y260" s="2" t="s">
        <v>87</v>
      </c>
      <c r="Z260" s="10">
        <v>48889800</v>
      </c>
    </row>
    <row r="261" spans="1:26" x14ac:dyDescent="0.25">
      <c r="A261" s="2">
        <v>260</v>
      </c>
      <c r="B261" s="4">
        <v>42</v>
      </c>
      <c r="C261" s="3">
        <v>42747</v>
      </c>
      <c r="D261" s="3">
        <f t="shared" si="8"/>
        <v>42750</v>
      </c>
      <c r="E261" s="3"/>
      <c r="F261" s="2" t="s">
        <v>946</v>
      </c>
      <c r="G261" s="2" t="s">
        <v>947</v>
      </c>
      <c r="H261" s="2" t="str">
        <f t="shared" si="9"/>
        <v>CRISTIAN LEONARDO CALA TORRES</v>
      </c>
      <c r="I261" s="2">
        <v>80223166</v>
      </c>
      <c r="J261" s="2">
        <v>2</v>
      </c>
      <c r="K261" s="2" t="s">
        <v>78</v>
      </c>
      <c r="L261" s="2" t="s">
        <v>12</v>
      </c>
      <c r="M261" s="2" t="s">
        <v>198</v>
      </c>
      <c r="N261" s="6">
        <v>5</v>
      </c>
      <c r="O261" s="2" t="s">
        <v>79</v>
      </c>
      <c r="P261" s="7">
        <v>42748</v>
      </c>
      <c r="Q261" s="2">
        <v>9117</v>
      </c>
      <c r="R261" s="7">
        <v>42748</v>
      </c>
      <c r="S261" s="3">
        <v>43100</v>
      </c>
      <c r="T261" s="6" t="s">
        <v>13</v>
      </c>
      <c r="U261" s="2" t="s">
        <v>9</v>
      </c>
      <c r="V261" s="2" t="s">
        <v>10</v>
      </c>
      <c r="W261" s="8" t="s">
        <v>948</v>
      </c>
      <c r="X261" s="8" t="s">
        <v>949</v>
      </c>
      <c r="Y261" s="2" t="s">
        <v>129</v>
      </c>
      <c r="Z261" s="10">
        <v>71208000</v>
      </c>
    </row>
    <row r="262" spans="1:26" x14ac:dyDescent="0.25">
      <c r="A262" s="2">
        <v>261</v>
      </c>
      <c r="B262" s="4">
        <v>517</v>
      </c>
      <c r="C262" s="3">
        <v>42768</v>
      </c>
      <c r="D262" s="3">
        <f t="shared" si="8"/>
        <v>42771</v>
      </c>
      <c r="E262" s="3" t="s">
        <v>149</v>
      </c>
      <c r="F262" s="2" t="s">
        <v>950</v>
      </c>
      <c r="G262" s="2" t="s">
        <v>951</v>
      </c>
      <c r="H262" s="2" t="str">
        <f t="shared" si="9"/>
        <v>CRISTINA QUINTERO ESCOBAR</v>
      </c>
      <c r="I262" s="2">
        <v>30393278</v>
      </c>
      <c r="J262" s="2">
        <v>5</v>
      </c>
      <c r="K262" s="2" t="s">
        <v>350</v>
      </c>
      <c r="L262" s="2" t="s">
        <v>22</v>
      </c>
      <c r="M262" s="2" t="s">
        <v>23</v>
      </c>
      <c r="N262" s="6">
        <v>5</v>
      </c>
      <c r="O262" s="2" t="s">
        <v>79</v>
      </c>
      <c r="P262" s="7">
        <v>42768</v>
      </c>
      <c r="Q262" s="2">
        <v>70217</v>
      </c>
      <c r="R262" s="7">
        <v>42768</v>
      </c>
      <c r="S262" s="3">
        <v>43100</v>
      </c>
      <c r="T262" s="6" t="s">
        <v>13</v>
      </c>
      <c r="U262" s="2" t="s">
        <v>351</v>
      </c>
      <c r="V262" s="2" t="s">
        <v>352</v>
      </c>
      <c r="W262" s="8" t="s">
        <v>154</v>
      </c>
      <c r="X262" s="8" t="s">
        <v>155</v>
      </c>
      <c r="Y262" s="2" t="s">
        <v>87</v>
      </c>
      <c r="Z262" s="10">
        <v>45111000</v>
      </c>
    </row>
    <row r="263" spans="1:26" x14ac:dyDescent="0.25">
      <c r="A263" s="2">
        <v>262</v>
      </c>
      <c r="B263" s="4">
        <v>100</v>
      </c>
      <c r="C263" s="3">
        <v>42752</v>
      </c>
      <c r="D263" s="3">
        <f t="shared" si="8"/>
        <v>42755</v>
      </c>
      <c r="E263" s="3"/>
      <c r="F263" s="2" t="s">
        <v>950</v>
      </c>
      <c r="G263" s="2" t="s">
        <v>952</v>
      </c>
      <c r="H263" s="2" t="str">
        <f t="shared" si="9"/>
        <v>CRISTINA TIQUE BALLESTEROS</v>
      </c>
      <c r="I263" s="2">
        <v>52517270</v>
      </c>
      <c r="J263" s="2">
        <v>1</v>
      </c>
      <c r="K263" s="2" t="s">
        <v>78</v>
      </c>
      <c r="L263" s="2" t="s">
        <v>33</v>
      </c>
      <c r="M263" s="2" t="s">
        <v>100</v>
      </c>
      <c r="N263" s="6">
        <v>1</v>
      </c>
      <c r="O263" s="2" t="s">
        <v>79</v>
      </c>
      <c r="P263" s="7">
        <v>42752</v>
      </c>
      <c r="Q263" s="2">
        <v>17917</v>
      </c>
      <c r="R263" s="7">
        <v>42752</v>
      </c>
      <c r="S263" s="3">
        <v>43100</v>
      </c>
      <c r="T263" s="6" t="s">
        <v>13</v>
      </c>
      <c r="U263" s="2" t="s">
        <v>9</v>
      </c>
      <c r="V263" s="2" t="s">
        <v>10</v>
      </c>
      <c r="W263" s="8" t="s">
        <v>194</v>
      </c>
      <c r="X263" s="8" t="s">
        <v>195</v>
      </c>
      <c r="Y263" s="2" t="s">
        <v>196</v>
      </c>
      <c r="Z263" s="10">
        <v>21106000</v>
      </c>
    </row>
    <row r="264" spans="1:26" x14ac:dyDescent="0.25">
      <c r="A264" s="2">
        <v>263</v>
      </c>
      <c r="B264" s="4">
        <v>460</v>
      </c>
      <c r="C264" s="3">
        <v>42767</v>
      </c>
      <c r="D264" s="3">
        <f t="shared" si="8"/>
        <v>42770</v>
      </c>
      <c r="E264" s="3" t="s">
        <v>149</v>
      </c>
      <c r="F264" s="2" t="s">
        <v>953</v>
      </c>
      <c r="G264" s="2" t="s">
        <v>954</v>
      </c>
      <c r="H264" s="2" t="str">
        <f t="shared" si="9"/>
        <v>DALILA MARIA PULGARIN TABARES</v>
      </c>
      <c r="I264" s="2">
        <v>43657746</v>
      </c>
      <c r="J264" s="2">
        <v>2</v>
      </c>
      <c r="K264" s="2" t="s">
        <v>561</v>
      </c>
      <c r="L264" s="2" t="s">
        <v>22</v>
      </c>
      <c r="M264" s="2" t="s">
        <v>23</v>
      </c>
      <c r="N264" s="6">
        <v>5</v>
      </c>
      <c r="O264" s="2" t="s">
        <v>79</v>
      </c>
      <c r="P264" s="7">
        <v>42767</v>
      </c>
      <c r="Q264" s="2">
        <v>58217</v>
      </c>
      <c r="R264" s="7">
        <v>42767</v>
      </c>
      <c r="S264" s="3">
        <v>43100</v>
      </c>
      <c r="T264" s="6" t="s">
        <v>13</v>
      </c>
      <c r="U264" s="2" t="s">
        <v>25</v>
      </c>
      <c r="V264" s="2" t="s">
        <v>26</v>
      </c>
      <c r="W264" s="8" t="s">
        <v>154</v>
      </c>
      <c r="X264" s="8" t="s">
        <v>155</v>
      </c>
      <c r="Y264" s="2" t="s">
        <v>87</v>
      </c>
      <c r="Z264" s="10">
        <v>45111000</v>
      </c>
    </row>
    <row r="265" spans="1:26" x14ac:dyDescent="0.25">
      <c r="A265" s="2">
        <v>264</v>
      </c>
      <c r="B265" s="4">
        <v>956</v>
      </c>
      <c r="C265" s="3">
        <v>42828</v>
      </c>
      <c r="D265" s="3">
        <f t="shared" si="8"/>
        <v>42831</v>
      </c>
      <c r="E265" s="3"/>
      <c r="F265" s="2" t="s">
        <v>955</v>
      </c>
      <c r="G265" s="2" t="s">
        <v>956</v>
      </c>
      <c r="H265" s="2" t="str">
        <f t="shared" si="9"/>
        <v>DAMARIS ELVIRA NIEVES ASCANIO</v>
      </c>
      <c r="I265" s="2">
        <v>57426970</v>
      </c>
      <c r="J265" s="2">
        <v>6</v>
      </c>
      <c r="K265" s="2" t="s">
        <v>95</v>
      </c>
      <c r="L265" s="2" t="s">
        <v>22</v>
      </c>
      <c r="M265" s="2" t="s">
        <v>112</v>
      </c>
      <c r="N265" s="6">
        <v>5</v>
      </c>
      <c r="O265" s="2" t="s">
        <v>14</v>
      </c>
      <c r="P265" s="7">
        <v>42829</v>
      </c>
      <c r="Q265" s="2">
        <v>159617</v>
      </c>
      <c r="R265" s="7">
        <v>42828</v>
      </c>
      <c r="S265" s="3">
        <v>43100</v>
      </c>
      <c r="T265" s="6" t="s">
        <v>13</v>
      </c>
      <c r="U265" s="2" t="s">
        <v>96</v>
      </c>
      <c r="V265" s="2" t="s">
        <v>38</v>
      </c>
      <c r="W265" s="8" t="s">
        <v>957</v>
      </c>
      <c r="X265" s="8" t="s">
        <v>757</v>
      </c>
      <c r="Y265" s="2" t="s">
        <v>87</v>
      </c>
      <c r="Z265" s="10">
        <v>37044000</v>
      </c>
    </row>
    <row r="266" spans="1:26" x14ac:dyDescent="0.25">
      <c r="A266" s="2">
        <v>265</v>
      </c>
      <c r="B266" s="4">
        <v>680</v>
      </c>
      <c r="C266" s="3">
        <v>42782</v>
      </c>
      <c r="D266" s="3">
        <f t="shared" si="8"/>
        <v>42785</v>
      </c>
      <c r="E266" s="3"/>
      <c r="F266" s="2" t="s">
        <v>958</v>
      </c>
      <c r="G266" s="2" t="s">
        <v>959</v>
      </c>
      <c r="H266" s="2" t="str">
        <f t="shared" si="9"/>
        <v>DAMIAN MAURICIO PATERNINA PUENTES</v>
      </c>
      <c r="I266" s="2">
        <v>80865467</v>
      </c>
      <c r="J266" s="2">
        <v>9</v>
      </c>
      <c r="K266" s="2" t="s">
        <v>78</v>
      </c>
      <c r="L266" s="2" t="s">
        <v>22</v>
      </c>
      <c r="M266" s="2" t="s">
        <v>23</v>
      </c>
      <c r="N266" s="6">
        <v>1</v>
      </c>
      <c r="O266" s="2" t="s">
        <v>79</v>
      </c>
      <c r="P266" s="7">
        <v>42782</v>
      </c>
      <c r="Q266" s="2">
        <v>14217</v>
      </c>
      <c r="R266" s="7">
        <v>42782</v>
      </c>
      <c r="S266" s="3">
        <v>43100</v>
      </c>
      <c r="T266" s="6" t="s">
        <v>11</v>
      </c>
      <c r="U266" s="2" t="s">
        <v>9</v>
      </c>
      <c r="V266" s="2" t="s">
        <v>10</v>
      </c>
      <c r="W266" s="8" t="s">
        <v>960</v>
      </c>
      <c r="X266" s="8" t="s">
        <v>961</v>
      </c>
      <c r="Y266" s="2" t="s">
        <v>87</v>
      </c>
      <c r="Z266" s="10">
        <v>43880700</v>
      </c>
    </row>
    <row r="267" spans="1:26" x14ac:dyDescent="0.25">
      <c r="A267" s="2">
        <v>266</v>
      </c>
      <c r="B267" s="4">
        <v>1425</v>
      </c>
      <c r="C267" s="3">
        <v>43074</v>
      </c>
      <c r="D267" s="3">
        <f t="shared" si="8"/>
        <v>43077</v>
      </c>
      <c r="E267" s="3"/>
      <c r="F267" s="2" t="s">
        <v>962</v>
      </c>
      <c r="G267" s="2" t="s">
        <v>963</v>
      </c>
      <c r="H267" s="2" t="str">
        <f t="shared" si="9"/>
        <v>DANAE PEREZ MORENO</v>
      </c>
      <c r="I267" s="2">
        <v>1012388840</v>
      </c>
      <c r="J267" s="2">
        <v>0</v>
      </c>
      <c r="K267" s="2" t="s">
        <v>78</v>
      </c>
      <c r="L267" s="2" t="s">
        <v>7</v>
      </c>
      <c r="M267" s="2" t="s">
        <v>36</v>
      </c>
      <c r="N267" s="6">
        <v>1</v>
      </c>
      <c r="O267" s="2" t="s">
        <v>14</v>
      </c>
      <c r="P267" s="7">
        <v>43074</v>
      </c>
      <c r="Q267" s="2">
        <v>825117</v>
      </c>
      <c r="R267" s="7">
        <v>43074</v>
      </c>
      <c r="S267" s="3">
        <v>43100</v>
      </c>
      <c r="T267" s="6" t="s">
        <v>11</v>
      </c>
      <c r="U267" s="2" t="s">
        <v>9</v>
      </c>
      <c r="V267" s="2" t="s">
        <v>10</v>
      </c>
      <c r="W267" s="8" t="s">
        <v>964</v>
      </c>
      <c r="X267" s="8"/>
      <c r="Y267" s="2"/>
      <c r="Z267" s="10">
        <v>5577000</v>
      </c>
    </row>
    <row r="268" spans="1:26" x14ac:dyDescent="0.25">
      <c r="A268" s="2">
        <v>267</v>
      </c>
      <c r="B268" s="4">
        <v>928</v>
      </c>
      <c r="C268" s="3">
        <v>42817</v>
      </c>
      <c r="D268" s="3">
        <f t="shared" si="8"/>
        <v>42820</v>
      </c>
      <c r="E268" s="3"/>
      <c r="F268" s="2" t="s">
        <v>965</v>
      </c>
      <c r="G268" s="2" t="s">
        <v>966</v>
      </c>
      <c r="H268" s="2" t="str">
        <f t="shared" si="9"/>
        <v>DANIEL AGUDELO RINCON</v>
      </c>
      <c r="I268" s="2">
        <v>1125470251</v>
      </c>
      <c r="J268" s="2">
        <v>2</v>
      </c>
      <c r="K268" s="2" t="s">
        <v>78</v>
      </c>
      <c r="L268" s="2" t="s">
        <v>15</v>
      </c>
      <c r="M268" s="2" t="s">
        <v>28</v>
      </c>
      <c r="N268" s="6">
        <v>1</v>
      </c>
      <c r="O268" s="2" t="s">
        <v>14</v>
      </c>
      <c r="P268" s="7">
        <v>42818</v>
      </c>
      <c r="Q268" s="2">
        <v>141217</v>
      </c>
      <c r="R268" s="7">
        <v>42817</v>
      </c>
      <c r="S268" s="3">
        <v>43100</v>
      </c>
      <c r="T268" s="6" t="s">
        <v>13</v>
      </c>
      <c r="U268" s="2" t="s">
        <v>9</v>
      </c>
      <c r="V268" s="2" t="s">
        <v>10</v>
      </c>
      <c r="W268" s="8" t="s">
        <v>967</v>
      </c>
      <c r="X268" s="8" t="s">
        <v>968</v>
      </c>
      <c r="Y268" s="2" t="s">
        <v>387</v>
      </c>
      <c r="Z268" s="10">
        <v>23935800</v>
      </c>
    </row>
    <row r="269" spans="1:26" x14ac:dyDescent="0.25">
      <c r="A269" s="2">
        <v>268</v>
      </c>
      <c r="B269" s="4">
        <v>1357</v>
      </c>
      <c r="C269" s="3">
        <v>43041</v>
      </c>
      <c r="D269" s="3">
        <f t="shared" si="8"/>
        <v>43044</v>
      </c>
      <c r="E269" s="3"/>
      <c r="F269" s="2" t="s">
        <v>965</v>
      </c>
      <c r="G269" s="2" t="s">
        <v>969</v>
      </c>
      <c r="H269" s="2" t="str">
        <f t="shared" si="9"/>
        <v>DANIEL ARBELAEZ VANEGAS</v>
      </c>
      <c r="I269" s="2">
        <v>3383605</v>
      </c>
      <c r="J269" s="2">
        <v>1</v>
      </c>
      <c r="K269" s="2" t="s">
        <v>561</v>
      </c>
      <c r="L269" s="2" t="s">
        <v>22</v>
      </c>
      <c r="M269" s="2" t="s">
        <v>112</v>
      </c>
      <c r="N269" s="6">
        <v>1</v>
      </c>
      <c r="O269" s="2" t="s">
        <v>14</v>
      </c>
      <c r="P269" s="7">
        <v>43041</v>
      </c>
      <c r="Q269" s="2">
        <v>683517</v>
      </c>
      <c r="R269" s="7">
        <v>43041</v>
      </c>
      <c r="S269" s="3">
        <v>43100</v>
      </c>
      <c r="T269" s="6" t="s">
        <v>13</v>
      </c>
      <c r="U269" s="2" t="s">
        <v>25</v>
      </c>
      <c r="V269" s="2" t="s">
        <v>26</v>
      </c>
      <c r="W269" s="8" t="s">
        <v>970</v>
      </c>
      <c r="X269" s="8"/>
      <c r="Y269" s="2"/>
      <c r="Z269" s="10">
        <v>12120000</v>
      </c>
    </row>
    <row r="270" spans="1:26" x14ac:dyDescent="0.25">
      <c r="A270" s="2">
        <v>269</v>
      </c>
      <c r="B270" s="4">
        <v>424</v>
      </c>
      <c r="C270" s="3">
        <v>42767</v>
      </c>
      <c r="D270" s="3">
        <f t="shared" si="8"/>
        <v>42770</v>
      </c>
      <c r="E270" s="3"/>
      <c r="F270" s="2" t="s">
        <v>971</v>
      </c>
      <c r="G270" s="2" t="s">
        <v>972</v>
      </c>
      <c r="H270" s="2" t="str">
        <f t="shared" si="9"/>
        <v>DANIEL ALFREDO CORREA RODRIGUEZ</v>
      </c>
      <c r="I270" s="2">
        <v>80067836</v>
      </c>
      <c r="J270" s="2">
        <v>1</v>
      </c>
      <c r="K270" s="2" t="s">
        <v>78</v>
      </c>
      <c r="L270" s="2" t="s">
        <v>15</v>
      </c>
      <c r="M270" s="2" t="s">
        <v>28</v>
      </c>
      <c r="N270" s="6">
        <v>1</v>
      </c>
      <c r="O270" s="2" t="s">
        <v>14</v>
      </c>
      <c r="P270" s="7">
        <v>42767</v>
      </c>
      <c r="Q270" s="2">
        <v>54917</v>
      </c>
      <c r="R270" s="7">
        <v>42767</v>
      </c>
      <c r="S270" s="3">
        <v>43100</v>
      </c>
      <c r="T270" s="6" t="s">
        <v>13</v>
      </c>
      <c r="U270" s="2" t="s">
        <v>9</v>
      </c>
      <c r="V270" s="2" t="s">
        <v>10</v>
      </c>
      <c r="W270" s="8" t="s">
        <v>973</v>
      </c>
      <c r="X270" s="8" t="s">
        <v>974</v>
      </c>
      <c r="Y270" s="2" t="s">
        <v>92</v>
      </c>
      <c r="Z270" s="10">
        <v>38500000</v>
      </c>
    </row>
    <row r="271" spans="1:26" x14ac:dyDescent="0.25">
      <c r="A271" s="2">
        <v>270</v>
      </c>
      <c r="B271" s="4">
        <v>905</v>
      </c>
      <c r="C271" s="3">
        <v>42804</v>
      </c>
      <c r="D271" s="3">
        <f t="shared" si="8"/>
        <v>42807</v>
      </c>
      <c r="E271" s="3"/>
      <c r="F271" s="2" t="s">
        <v>975</v>
      </c>
      <c r="G271" s="2" t="s">
        <v>976</v>
      </c>
      <c r="H271" s="2" t="str">
        <f t="shared" si="9"/>
        <v>DANIEL FELIPE MORA GRIMALDO</v>
      </c>
      <c r="I271" s="2">
        <v>1030637314</v>
      </c>
      <c r="J271" s="2">
        <v>2</v>
      </c>
      <c r="K271" s="2" t="s">
        <v>78</v>
      </c>
      <c r="L271" s="2" t="s">
        <v>33</v>
      </c>
      <c r="M271" s="2" t="s">
        <v>100</v>
      </c>
      <c r="N271" s="6">
        <v>1</v>
      </c>
      <c r="O271" s="2" t="s">
        <v>79</v>
      </c>
      <c r="P271" s="7">
        <v>42804</v>
      </c>
      <c r="Q271" s="2">
        <v>127417</v>
      </c>
      <c r="R271" s="7">
        <v>42804</v>
      </c>
      <c r="S271" s="3">
        <v>43100</v>
      </c>
      <c r="T271" s="6" t="s">
        <v>13</v>
      </c>
      <c r="U271" s="2" t="s">
        <v>9</v>
      </c>
      <c r="V271" s="2" t="s">
        <v>10</v>
      </c>
      <c r="W271" s="8" t="s">
        <v>385</v>
      </c>
      <c r="X271" s="8" t="s">
        <v>977</v>
      </c>
      <c r="Y271" s="2" t="s">
        <v>387</v>
      </c>
      <c r="Z271" s="10">
        <v>25227300</v>
      </c>
    </row>
    <row r="272" spans="1:26" x14ac:dyDescent="0.25">
      <c r="A272" s="2">
        <v>271</v>
      </c>
      <c r="B272" s="4">
        <v>101</v>
      </c>
      <c r="C272" s="3">
        <v>42752</v>
      </c>
      <c r="D272" s="3">
        <f t="shared" si="8"/>
        <v>42755</v>
      </c>
      <c r="E272" s="3"/>
      <c r="F272" s="2" t="s">
        <v>978</v>
      </c>
      <c r="G272" s="2" t="s">
        <v>979</v>
      </c>
      <c r="H272" s="2" t="str">
        <f t="shared" si="9"/>
        <v>DANIEL IGNACIO RAMIREZ MARTINEZ</v>
      </c>
      <c r="I272" s="2">
        <v>80798786</v>
      </c>
      <c r="J272" s="2">
        <v>6</v>
      </c>
      <c r="K272" s="2" t="s">
        <v>78</v>
      </c>
      <c r="L272" s="2" t="s">
        <v>33</v>
      </c>
      <c r="M272" s="2" t="s">
        <v>100</v>
      </c>
      <c r="N272" s="6">
        <v>1</v>
      </c>
      <c r="O272" s="2" t="s">
        <v>79</v>
      </c>
      <c r="P272" s="7">
        <v>42752</v>
      </c>
      <c r="Q272" s="2">
        <v>18017</v>
      </c>
      <c r="R272" s="7">
        <v>42752</v>
      </c>
      <c r="S272" s="3">
        <v>43100</v>
      </c>
      <c r="T272" s="6" t="s">
        <v>13</v>
      </c>
      <c r="U272" s="2" t="s">
        <v>9</v>
      </c>
      <c r="V272" s="2" t="s">
        <v>10</v>
      </c>
      <c r="W272" s="8" t="s">
        <v>194</v>
      </c>
      <c r="X272" s="8" t="s">
        <v>195</v>
      </c>
      <c r="Y272" s="2" t="s">
        <v>196</v>
      </c>
      <c r="Z272" s="10">
        <v>21106000</v>
      </c>
    </row>
    <row r="273" spans="1:26" x14ac:dyDescent="0.25">
      <c r="A273" s="2">
        <v>272</v>
      </c>
      <c r="B273" s="4">
        <v>718</v>
      </c>
      <c r="C273" s="3">
        <v>42783</v>
      </c>
      <c r="D273" s="3">
        <f t="shared" si="8"/>
        <v>42786</v>
      </c>
      <c r="E273" s="3"/>
      <c r="F273" s="2" t="s">
        <v>980</v>
      </c>
      <c r="G273" s="2" t="s">
        <v>981</v>
      </c>
      <c r="H273" s="2" t="str">
        <f t="shared" si="9"/>
        <v>DANIELA ANDREA ACOSTA GAMEZ</v>
      </c>
      <c r="I273" s="2">
        <v>1014279321</v>
      </c>
      <c r="J273" s="2">
        <v>1</v>
      </c>
      <c r="K273" s="2" t="s">
        <v>78</v>
      </c>
      <c r="L273" s="2" t="s">
        <v>7</v>
      </c>
      <c r="M273" s="2" t="s">
        <v>126</v>
      </c>
      <c r="N273" s="6">
        <v>1</v>
      </c>
      <c r="O273" s="2" t="s">
        <v>79</v>
      </c>
      <c r="P273" s="7">
        <v>42783</v>
      </c>
      <c r="Q273" s="2">
        <v>99117</v>
      </c>
      <c r="R273" s="7">
        <v>42783</v>
      </c>
      <c r="S273" s="3">
        <v>43100</v>
      </c>
      <c r="T273" s="6" t="s">
        <v>11</v>
      </c>
      <c r="U273" s="2" t="s">
        <v>9</v>
      </c>
      <c r="V273" s="2" t="s">
        <v>10</v>
      </c>
      <c r="W273" s="8" t="s">
        <v>982</v>
      </c>
      <c r="X273" s="8" t="s">
        <v>225</v>
      </c>
      <c r="Y273" s="2" t="s">
        <v>196</v>
      </c>
      <c r="Z273" s="10">
        <v>19406400</v>
      </c>
    </row>
    <row r="274" spans="1:26" x14ac:dyDescent="0.25">
      <c r="A274" s="2">
        <v>273</v>
      </c>
      <c r="B274" s="4">
        <v>1065</v>
      </c>
      <c r="C274" s="3">
        <v>42846</v>
      </c>
      <c r="D274" s="3">
        <f t="shared" si="8"/>
        <v>42849</v>
      </c>
      <c r="E274" s="3"/>
      <c r="F274" s="2" t="s">
        <v>980</v>
      </c>
      <c r="G274" s="2" t="s">
        <v>983</v>
      </c>
      <c r="H274" s="2" t="str">
        <f t="shared" si="9"/>
        <v>DANIELA ANDREA CASTAÑEDA PARDO</v>
      </c>
      <c r="I274" s="2">
        <v>1121895193</v>
      </c>
      <c r="J274" s="2">
        <v>3</v>
      </c>
      <c r="K274" s="2" t="s">
        <v>78</v>
      </c>
      <c r="L274" s="2" t="s">
        <v>15</v>
      </c>
      <c r="M274" s="2" t="s">
        <v>27</v>
      </c>
      <c r="N274" s="6">
        <v>1</v>
      </c>
      <c r="O274" s="2" t="s">
        <v>14</v>
      </c>
      <c r="P274" s="7">
        <v>42846</v>
      </c>
      <c r="Q274" s="2">
        <v>199217</v>
      </c>
      <c r="R274" s="7">
        <v>42846</v>
      </c>
      <c r="S274" s="3">
        <v>43100</v>
      </c>
      <c r="T274" s="6" t="s">
        <v>13</v>
      </c>
      <c r="U274" s="2" t="s">
        <v>9</v>
      </c>
      <c r="V274" s="2" t="s">
        <v>10</v>
      </c>
      <c r="W274" s="8" t="s">
        <v>984</v>
      </c>
      <c r="X274" s="8" t="s">
        <v>985</v>
      </c>
      <c r="Y274" s="2" t="s">
        <v>148</v>
      </c>
      <c r="Z274" s="10">
        <v>26459700</v>
      </c>
    </row>
    <row r="275" spans="1:26" x14ac:dyDescent="0.25">
      <c r="A275" s="2">
        <v>274</v>
      </c>
      <c r="B275" s="4">
        <v>925</v>
      </c>
      <c r="C275" s="3">
        <v>42815</v>
      </c>
      <c r="D275" s="3">
        <f t="shared" si="8"/>
        <v>42818</v>
      </c>
      <c r="E275" s="3"/>
      <c r="F275" s="2" t="s">
        <v>986</v>
      </c>
      <c r="G275" s="2" t="s">
        <v>987</v>
      </c>
      <c r="H275" s="2" t="str">
        <f t="shared" si="9"/>
        <v>DANTE LAIR BETANCOURT RODRIGUEZ</v>
      </c>
      <c r="I275" s="2">
        <v>71188200</v>
      </c>
      <c r="J275" s="2">
        <v>2</v>
      </c>
      <c r="K275" s="2" t="s">
        <v>78</v>
      </c>
      <c r="L275" s="2" t="s">
        <v>24</v>
      </c>
      <c r="M275" s="2" t="s">
        <v>328</v>
      </c>
      <c r="N275" s="6">
        <v>1</v>
      </c>
      <c r="O275" s="2" t="s">
        <v>79</v>
      </c>
      <c r="P275" s="7">
        <v>42815</v>
      </c>
      <c r="Q275" s="2">
        <v>137617</v>
      </c>
      <c r="R275" s="7">
        <v>42815</v>
      </c>
      <c r="S275" s="3">
        <v>43100</v>
      </c>
      <c r="T275" s="6" t="s">
        <v>13</v>
      </c>
      <c r="U275" s="2" t="s">
        <v>9</v>
      </c>
      <c r="V275" s="2" t="s">
        <v>10</v>
      </c>
      <c r="W275" s="8" t="s">
        <v>988</v>
      </c>
      <c r="X275" s="8" t="s">
        <v>989</v>
      </c>
      <c r="Y275" s="2" t="s">
        <v>87</v>
      </c>
      <c r="Z275" s="10">
        <v>39376400</v>
      </c>
    </row>
    <row r="276" spans="1:26" x14ac:dyDescent="0.25">
      <c r="A276" s="2">
        <v>275</v>
      </c>
      <c r="B276" s="4">
        <v>1154</v>
      </c>
      <c r="C276" s="3">
        <v>42880</v>
      </c>
      <c r="D276" s="3">
        <f t="shared" si="8"/>
        <v>42883</v>
      </c>
      <c r="E276" s="3"/>
      <c r="F276" s="2" t="s">
        <v>990</v>
      </c>
      <c r="G276" s="2" t="s">
        <v>991</v>
      </c>
      <c r="H276" s="2" t="str">
        <f t="shared" si="9"/>
        <v>DARIO PINEDA IDARRAGA</v>
      </c>
      <c r="I276" s="2">
        <v>10108049</v>
      </c>
      <c r="J276" s="2">
        <v>2</v>
      </c>
      <c r="K276" s="2" t="s">
        <v>346</v>
      </c>
      <c r="L276" s="2" t="s">
        <v>22</v>
      </c>
      <c r="M276" s="2" t="s">
        <v>112</v>
      </c>
      <c r="N276" s="6">
        <v>1</v>
      </c>
      <c r="O276" s="2" t="s">
        <v>14</v>
      </c>
      <c r="P276" s="7">
        <v>42880</v>
      </c>
      <c r="Q276" s="2">
        <v>262817</v>
      </c>
      <c r="R276" s="7">
        <v>42880</v>
      </c>
      <c r="S276" s="3">
        <v>43100</v>
      </c>
      <c r="T276" s="6" t="s">
        <v>13</v>
      </c>
      <c r="U276" s="2" t="s">
        <v>51</v>
      </c>
      <c r="V276" s="2" t="s">
        <v>52</v>
      </c>
      <c r="W276" s="8" t="s">
        <v>992</v>
      </c>
      <c r="X276" s="8"/>
      <c r="Y276" s="2" t="s">
        <v>87</v>
      </c>
      <c r="Z276" s="10">
        <v>32928000</v>
      </c>
    </row>
    <row r="277" spans="1:26" x14ac:dyDescent="0.25">
      <c r="A277" s="2">
        <v>276</v>
      </c>
      <c r="B277" s="4">
        <v>154</v>
      </c>
      <c r="C277" s="3">
        <v>42752</v>
      </c>
      <c r="D277" s="3">
        <f t="shared" si="8"/>
        <v>42755</v>
      </c>
      <c r="E277" s="3"/>
      <c r="F277" s="2" t="s">
        <v>993</v>
      </c>
      <c r="G277" s="2" t="s">
        <v>994</v>
      </c>
      <c r="H277" s="2" t="str">
        <f t="shared" si="9"/>
        <v>DAVIANYS ALICIA NAVARRO REY</v>
      </c>
      <c r="I277" s="2">
        <v>1026259923</v>
      </c>
      <c r="J277" s="2">
        <v>1</v>
      </c>
      <c r="K277" s="2" t="s">
        <v>78</v>
      </c>
      <c r="L277" s="2" t="s">
        <v>12</v>
      </c>
      <c r="M277" s="2" t="s">
        <v>198</v>
      </c>
      <c r="N277" s="6">
        <v>1</v>
      </c>
      <c r="O277" s="2" t="s">
        <v>79</v>
      </c>
      <c r="P277" s="7">
        <v>42752</v>
      </c>
      <c r="Q277" s="2">
        <v>22517</v>
      </c>
      <c r="R277" s="7">
        <v>42752</v>
      </c>
      <c r="S277" s="3">
        <v>43100</v>
      </c>
      <c r="T277" s="6" t="s">
        <v>13</v>
      </c>
      <c r="U277" s="2" t="s">
        <v>9</v>
      </c>
      <c r="V277" s="2" t="s">
        <v>10</v>
      </c>
      <c r="W277" s="8" t="s">
        <v>995</v>
      </c>
      <c r="X277" s="8" t="s">
        <v>996</v>
      </c>
      <c r="Y277" s="2" t="s">
        <v>109</v>
      </c>
      <c r="Z277" s="10">
        <v>61380000</v>
      </c>
    </row>
    <row r="278" spans="1:26" x14ac:dyDescent="0.25">
      <c r="A278" s="2">
        <v>277</v>
      </c>
      <c r="B278" s="4">
        <v>996</v>
      </c>
      <c r="C278" s="3">
        <v>42830</v>
      </c>
      <c r="D278" s="3">
        <f t="shared" si="8"/>
        <v>42833</v>
      </c>
      <c r="E278" s="3"/>
      <c r="F278" s="2" t="s">
        <v>997</v>
      </c>
      <c r="G278" s="2" t="s">
        <v>998</v>
      </c>
      <c r="H278" s="2" t="str">
        <f t="shared" si="9"/>
        <v>DAVIANYS LISBETH VARGAS SUAREZ</v>
      </c>
      <c r="I278" s="2">
        <v>49669886</v>
      </c>
      <c r="J278" s="2">
        <v>9</v>
      </c>
      <c r="K278" s="2" t="s">
        <v>90</v>
      </c>
      <c r="L278" s="2" t="s">
        <v>22</v>
      </c>
      <c r="M278" s="2" t="s">
        <v>112</v>
      </c>
      <c r="N278" s="6">
        <v>5</v>
      </c>
      <c r="O278" s="2" t="s">
        <v>14</v>
      </c>
      <c r="P278" s="7">
        <v>42831</v>
      </c>
      <c r="Q278" s="2">
        <v>167617</v>
      </c>
      <c r="R278" s="7">
        <v>42830</v>
      </c>
      <c r="S278" s="3">
        <v>43100</v>
      </c>
      <c r="T278" s="6" t="s">
        <v>13</v>
      </c>
      <c r="U278" s="2" t="s">
        <v>44</v>
      </c>
      <c r="V278" s="2" t="s">
        <v>45</v>
      </c>
      <c r="W278" s="8" t="s">
        <v>999</v>
      </c>
      <c r="X278" s="8" t="s">
        <v>1000</v>
      </c>
      <c r="Y278" s="2" t="s">
        <v>87</v>
      </c>
      <c r="Z278" s="10">
        <v>37044000</v>
      </c>
    </row>
    <row r="279" spans="1:26" x14ac:dyDescent="0.25">
      <c r="A279" s="2">
        <v>278</v>
      </c>
      <c r="B279" s="4">
        <v>1109</v>
      </c>
      <c r="C279" s="3">
        <v>42859</v>
      </c>
      <c r="D279" s="3">
        <f t="shared" si="8"/>
        <v>42862</v>
      </c>
      <c r="E279" s="3"/>
      <c r="F279" s="2" t="s">
        <v>1001</v>
      </c>
      <c r="G279" s="2" t="s">
        <v>1002</v>
      </c>
      <c r="H279" s="2" t="str">
        <f t="shared" si="9"/>
        <v>DAVID ALEJANDRO GUERRERO GUEVARA</v>
      </c>
      <c r="I279" s="2">
        <v>80902427</v>
      </c>
      <c r="J279" s="2">
        <v>3</v>
      </c>
      <c r="K279" s="2" t="s">
        <v>78</v>
      </c>
      <c r="L279" s="2" t="s">
        <v>22</v>
      </c>
      <c r="M279" s="2" t="s">
        <v>112</v>
      </c>
      <c r="N279" s="6">
        <v>1</v>
      </c>
      <c r="O279" s="2" t="s">
        <v>14</v>
      </c>
      <c r="P279" s="7">
        <v>42859</v>
      </c>
      <c r="Q279" s="2">
        <v>219417</v>
      </c>
      <c r="R279" s="7">
        <v>42859</v>
      </c>
      <c r="S279" s="3">
        <v>43100</v>
      </c>
      <c r="T279" s="6" t="s">
        <v>13</v>
      </c>
      <c r="U279" s="2" t="s">
        <v>9</v>
      </c>
      <c r="V279" s="2" t="s">
        <v>10</v>
      </c>
      <c r="W279" s="8" t="s">
        <v>1003</v>
      </c>
      <c r="X279" s="8" t="s">
        <v>1004</v>
      </c>
      <c r="Y279" s="2" t="s">
        <v>1005</v>
      </c>
      <c r="Z279" s="10">
        <v>73600000</v>
      </c>
    </row>
    <row r="280" spans="1:26" x14ac:dyDescent="0.25">
      <c r="A280" s="2">
        <v>279</v>
      </c>
      <c r="B280" s="4">
        <v>369</v>
      </c>
      <c r="C280" s="3">
        <v>42761</v>
      </c>
      <c r="D280" s="3">
        <f t="shared" si="8"/>
        <v>42764</v>
      </c>
      <c r="E280" s="3"/>
      <c r="F280" s="2" t="s">
        <v>1006</v>
      </c>
      <c r="G280" s="2" t="s">
        <v>1007</v>
      </c>
      <c r="H280" s="2" t="str">
        <f t="shared" si="9"/>
        <v>DAVID ALONSO LADINO MEDINA</v>
      </c>
      <c r="I280" s="2">
        <v>1024547083</v>
      </c>
      <c r="J280" s="2">
        <v>8</v>
      </c>
      <c r="K280" s="2" t="s">
        <v>78</v>
      </c>
      <c r="L280" s="2" t="s">
        <v>33</v>
      </c>
      <c r="M280" s="2" t="s">
        <v>34</v>
      </c>
      <c r="N280" s="6">
        <v>1</v>
      </c>
      <c r="O280" s="2" t="s">
        <v>14</v>
      </c>
      <c r="P280" s="7">
        <v>42762</v>
      </c>
      <c r="Q280" s="2">
        <v>46717</v>
      </c>
      <c r="R280" s="7">
        <v>42761</v>
      </c>
      <c r="S280" s="3">
        <v>43100</v>
      </c>
      <c r="T280" s="6" t="s">
        <v>13</v>
      </c>
      <c r="U280" s="2" t="s">
        <v>9</v>
      </c>
      <c r="V280" s="2" t="s">
        <v>10</v>
      </c>
      <c r="W280" s="8" t="s">
        <v>1008</v>
      </c>
      <c r="X280" s="8" t="s">
        <v>1009</v>
      </c>
      <c r="Y280" s="2" t="s">
        <v>148</v>
      </c>
      <c r="Z280" s="10">
        <v>33594900</v>
      </c>
    </row>
    <row r="281" spans="1:26" x14ac:dyDescent="0.25">
      <c r="A281" s="2">
        <v>280</v>
      </c>
      <c r="B281" s="4">
        <v>48</v>
      </c>
      <c r="C281" s="3">
        <v>42747</v>
      </c>
      <c r="D281" s="3">
        <f t="shared" si="8"/>
        <v>42750</v>
      </c>
      <c r="E281" s="3"/>
      <c r="F281" s="2" t="s">
        <v>1010</v>
      </c>
      <c r="G281" s="2" t="s">
        <v>1011</v>
      </c>
      <c r="H281" s="2" t="str">
        <f t="shared" si="9"/>
        <v>DAVID ANDRES HENAO LOPEZ</v>
      </c>
      <c r="I281" s="2">
        <v>79987049</v>
      </c>
      <c r="J281" s="2">
        <v>3</v>
      </c>
      <c r="K281" s="2" t="s">
        <v>78</v>
      </c>
      <c r="L281" s="2" t="s">
        <v>12</v>
      </c>
      <c r="M281" s="2" t="s">
        <v>12</v>
      </c>
      <c r="N281" s="6">
        <v>1</v>
      </c>
      <c r="O281" s="2" t="s">
        <v>79</v>
      </c>
      <c r="P281" s="7">
        <v>42748</v>
      </c>
      <c r="Q281" s="2">
        <v>10417</v>
      </c>
      <c r="R281" s="7">
        <v>42748</v>
      </c>
      <c r="S281" s="3">
        <v>43100</v>
      </c>
      <c r="T281" s="6" t="s">
        <v>13</v>
      </c>
      <c r="U281" s="2" t="s">
        <v>9</v>
      </c>
      <c r="V281" s="2" t="s">
        <v>10</v>
      </c>
      <c r="W281" s="8" t="s">
        <v>1012</v>
      </c>
      <c r="X281" s="8" t="s">
        <v>1013</v>
      </c>
      <c r="Y281" s="2" t="s">
        <v>148</v>
      </c>
      <c r="Z281" s="10">
        <v>35676000</v>
      </c>
    </row>
    <row r="282" spans="1:26" ht="16.5" x14ac:dyDescent="0.3">
      <c r="A282" s="2">
        <v>281</v>
      </c>
      <c r="B282" s="4">
        <v>164</v>
      </c>
      <c r="C282" s="3">
        <v>42753</v>
      </c>
      <c r="D282" s="3">
        <f t="shared" si="8"/>
        <v>42756</v>
      </c>
      <c r="E282" s="3"/>
      <c r="F282" s="2" t="s">
        <v>1014</v>
      </c>
      <c r="G282" s="2" t="s">
        <v>1015</v>
      </c>
      <c r="H282" s="2" t="str">
        <f t="shared" si="9"/>
        <v>DAVID FELIPE LUQUE GUERRERO</v>
      </c>
      <c r="I282" s="2">
        <v>1030565915</v>
      </c>
      <c r="J282" s="2">
        <v>9</v>
      </c>
      <c r="K282" s="2" t="s">
        <v>78</v>
      </c>
      <c r="L282" s="2" t="s">
        <v>22</v>
      </c>
      <c r="M282" s="2" t="s">
        <v>23</v>
      </c>
      <c r="N282" s="6">
        <v>1</v>
      </c>
      <c r="O282" s="2" t="s">
        <v>79</v>
      </c>
      <c r="P282" s="7">
        <v>42753</v>
      </c>
      <c r="Q282" s="2">
        <v>5417</v>
      </c>
      <c r="R282" s="7">
        <v>42753</v>
      </c>
      <c r="S282" s="3">
        <v>43100</v>
      </c>
      <c r="T282" s="6" t="s">
        <v>11</v>
      </c>
      <c r="U282" s="2" t="s">
        <v>9</v>
      </c>
      <c r="V282" s="2" t="s">
        <v>10</v>
      </c>
      <c r="W282" s="8" t="s">
        <v>1016</v>
      </c>
      <c r="X282" s="8" t="s">
        <v>1017</v>
      </c>
      <c r="Y282" s="2" t="s">
        <v>148</v>
      </c>
      <c r="Z282" s="10">
        <v>33985000</v>
      </c>
    </row>
    <row r="283" spans="1:26" x14ac:dyDescent="0.25">
      <c r="A283" s="2">
        <v>282</v>
      </c>
      <c r="B283" s="4">
        <v>74</v>
      </c>
      <c r="C283" s="3">
        <v>42751</v>
      </c>
      <c r="D283" s="3">
        <f t="shared" si="8"/>
        <v>42754</v>
      </c>
      <c r="E283" s="3"/>
      <c r="F283" s="2" t="s">
        <v>1014</v>
      </c>
      <c r="G283" s="2" t="s">
        <v>1018</v>
      </c>
      <c r="H283" s="2" t="str">
        <f t="shared" si="9"/>
        <v>DAVID FELIPE ROJAS GUTIERREZ</v>
      </c>
      <c r="I283" s="2">
        <v>80792357</v>
      </c>
      <c r="J283" s="2">
        <v>2</v>
      </c>
      <c r="K283" s="2" t="s">
        <v>78</v>
      </c>
      <c r="L283" s="2" t="s">
        <v>15</v>
      </c>
      <c r="M283" s="2" t="s">
        <v>28</v>
      </c>
      <c r="N283" s="6">
        <v>1</v>
      </c>
      <c r="O283" s="2" t="s">
        <v>14</v>
      </c>
      <c r="P283" s="7">
        <v>42751</v>
      </c>
      <c r="Q283" s="2">
        <v>15117</v>
      </c>
      <c r="R283" s="7">
        <v>42751</v>
      </c>
      <c r="S283" s="3">
        <v>43100</v>
      </c>
      <c r="T283" s="6" t="s">
        <v>13</v>
      </c>
      <c r="U283" s="2" t="s">
        <v>9</v>
      </c>
      <c r="V283" s="2" t="s">
        <v>10</v>
      </c>
      <c r="W283" s="8" t="s">
        <v>1019</v>
      </c>
      <c r="X283" s="8" t="s">
        <v>1020</v>
      </c>
      <c r="Y283" s="2" t="s">
        <v>387</v>
      </c>
      <c r="Z283" s="10">
        <v>27000000</v>
      </c>
    </row>
    <row r="284" spans="1:26" x14ac:dyDescent="0.25">
      <c r="A284" s="2">
        <v>283</v>
      </c>
      <c r="B284" s="4">
        <v>144</v>
      </c>
      <c r="C284" s="3">
        <v>42752</v>
      </c>
      <c r="D284" s="3">
        <f t="shared" si="8"/>
        <v>42755</v>
      </c>
      <c r="E284" s="3"/>
      <c r="F284" s="2" t="s">
        <v>1021</v>
      </c>
      <c r="G284" s="2" t="s">
        <v>1022</v>
      </c>
      <c r="H284" s="2" t="str">
        <f t="shared" si="9"/>
        <v>DAVID ORLANDO VERGARA ORJUELA</v>
      </c>
      <c r="I284" s="2">
        <v>79732873</v>
      </c>
      <c r="J284" s="2">
        <v>1</v>
      </c>
      <c r="K284" s="2" t="s">
        <v>78</v>
      </c>
      <c r="L284" s="2" t="s">
        <v>15</v>
      </c>
      <c r="M284" s="2" t="s">
        <v>19</v>
      </c>
      <c r="N284" s="6">
        <v>5</v>
      </c>
      <c r="O284" s="2" t="s">
        <v>14</v>
      </c>
      <c r="P284" s="7">
        <v>42753</v>
      </c>
      <c r="Q284" s="2">
        <v>21817</v>
      </c>
      <c r="R284" s="7">
        <v>42752</v>
      </c>
      <c r="S284" s="3">
        <v>43100</v>
      </c>
      <c r="T284" s="6" t="s">
        <v>13</v>
      </c>
      <c r="U284" s="2" t="s">
        <v>9</v>
      </c>
      <c r="V284" s="2" t="s">
        <v>10</v>
      </c>
      <c r="W284" s="8" t="s">
        <v>818</v>
      </c>
      <c r="X284" s="8" t="s">
        <v>819</v>
      </c>
      <c r="Y284" s="2" t="s">
        <v>177</v>
      </c>
      <c r="Z284" s="10">
        <v>90464000</v>
      </c>
    </row>
    <row r="285" spans="1:26" x14ac:dyDescent="0.25">
      <c r="A285" s="2">
        <v>284</v>
      </c>
      <c r="B285" s="4">
        <v>102</v>
      </c>
      <c r="C285" s="3">
        <v>42752</v>
      </c>
      <c r="D285" s="3">
        <f t="shared" si="8"/>
        <v>42755</v>
      </c>
      <c r="E285" s="3"/>
      <c r="F285" s="2" t="s">
        <v>1023</v>
      </c>
      <c r="G285" s="2" t="s">
        <v>1024</v>
      </c>
      <c r="H285" s="2" t="str">
        <f t="shared" si="9"/>
        <v>DAYAN STEFANNY  ARIZA BUITRAGO</v>
      </c>
      <c r="I285" s="2">
        <v>1019049508</v>
      </c>
      <c r="J285" s="2">
        <v>1</v>
      </c>
      <c r="K285" s="2" t="s">
        <v>78</v>
      </c>
      <c r="L285" s="2" t="s">
        <v>33</v>
      </c>
      <c r="M285" s="2" t="s">
        <v>100</v>
      </c>
      <c r="N285" s="6">
        <v>1</v>
      </c>
      <c r="O285" s="2" t="s">
        <v>79</v>
      </c>
      <c r="P285" s="7">
        <v>42752</v>
      </c>
      <c r="Q285" s="2">
        <v>18117</v>
      </c>
      <c r="R285" s="7">
        <v>42752</v>
      </c>
      <c r="S285" s="3">
        <v>43100</v>
      </c>
      <c r="T285" s="6" t="s">
        <v>13</v>
      </c>
      <c r="U285" s="2" t="s">
        <v>9</v>
      </c>
      <c r="V285" s="2" t="s">
        <v>10</v>
      </c>
      <c r="W285" s="8" t="s">
        <v>194</v>
      </c>
      <c r="X285" s="8" t="s">
        <v>195</v>
      </c>
      <c r="Y285" s="2" t="s">
        <v>196</v>
      </c>
      <c r="Z285" s="10">
        <v>21106000</v>
      </c>
    </row>
    <row r="286" spans="1:26" x14ac:dyDescent="0.25">
      <c r="A286" s="2">
        <v>285</v>
      </c>
      <c r="B286" s="4">
        <v>1106</v>
      </c>
      <c r="C286" s="3">
        <v>42858</v>
      </c>
      <c r="D286" s="3">
        <f t="shared" si="8"/>
        <v>42861</v>
      </c>
      <c r="E286" s="3"/>
      <c r="F286" s="2" t="s">
        <v>1025</v>
      </c>
      <c r="G286" s="2" t="s">
        <v>1026</v>
      </c>
      <c r="H286" s="2" t="str">
        <f t="shared" si="9"/>
        <v>DAYANA PAOLA TOURIÑO URIBE</v>
      </c>
      <c r="I286" s="2">
        <v>1129564889</v>
      </c>
      <c r="J286" s="2">
        <v>1</v>
      </c>
      <c r="K286" s="2" t="s">
        <v>526</v>
      </c>
      <c r="L286" s="2" t="s">
        <v>24</v>
      </c>
      <c r="M286" s="2" t="s">
        <v>294</v>
      </c>
      <c r="N286" s="6">
        <v>1</v>
      </c>
      <c r="O286" s="2" t="s">
        <v>79</v>
      </c>
      <c r="P286" s="7">
        <v>42858</v>
      </c>
      <c r="Q286" s="2">
        <v>216417</v>
      </c>
      <c r="R286" s="7">
        <v>42858</v>
      </c>
      <c r="S286" s="3">
        <v>43100</v>
      </c>
      <c r="T286" s="6" t="s">
        <v>13</v>
      </c>
      <c r="U286" s="2" t="s">
        <v>527</v>
      </c>
      <c r="V286" s="2" t="s">
        <v>528</v>
      </c>
      <c r="W286" s="8" t="s">
        <v>1027</v>
      </c>
      <c r="X286" s="8" t="s">
        <v>1028</v>
      </c>
      <c r="Y286" s="2" t="s">
        <v>103</v>
      </c>
      <c r="Z286" s="10">
        <v>30096000</v>
      </c>
    </row>
    <row r="287" spans="1:26" x14ac:dyDescent="0.25">
      <c r="A287" s="2">
        <v>286</v>
      </c>
      <c r="B287" s="4">
        <v>852</v>
      </c>
      <c r="C287" s="3">
        <v>42950</v>
      </c>
      <c r="D287" s="3">
        <f t="shared" si="8"/>
        <v>42953</v>
      </c>
      <c r="E287" s="3"/>
      <c r="F287" s="2" t="s">
        <v>1029</v>
      </c>
      <c r="G287" s="2" t="s">
        <v>1030</v>
      </c>
      <c r="H287" s="2" t="str">
        <f t="shared" si="9"/>
        <v>DAYRA EMMA ORTIZ TORIJANO</v>
      </c>
      <c r="I287" s="2">
        <v>34595520</v>
      </c>
      <c r="J287" s="2">
        <v>5</v>
      </c>
      <c r="K287" s="2" t="s">
        <v>350</v>
      </c>
      <c r="L287" s="2" t="s">
        <v>22</v>
      </c>
      <c r="M287" s="2" t="s">
        <v>276</v>
      </c>
      <c r="N287" s="6">
        <v>5</v>
      </c>
      <c r="O287" s="2" t="s">
        <v>79</v>
      </c>
      <c r="P287" s="7">
        <v>42950</v>
      </c>
      <c r="Q287" s="2">
        <v>437917</v>
      </c>
      <c r="R287" s="7">
        <v>42955</v>
      </c>
      <c r="S287" s="3">
        <v>43100</v>
      </c>
      <c r="T287" s="6" t="s">
        <v>13</v>
      </c>
      <c r="U287" s="2" t="s">
        <v>351</v>
      </c>
      <c r="V287" s="2" t="s">
        <v>352</v>
      </c>
      <c r="W287" s="8" t="s">
        <v>353</v>
      </c>
      <c r="X287" s="8" t="s">
        <v>354</v>
      </c>
      <c r="Y287" s="2" t="s">
        <v>92</v>
      </c>
      <c r="Z287" s="10">
        <v>17286400</v>
      </c>
    </row>
    <row r="288" spans="1:26" x14ac:dyDescent="0.25">
      <c r="A288" s="2">
        <v>287</v>
      </c>
      <c r="B288" s="4">
        <v>1184</v>
      </c>
      <c r="C288" s="3">
        <v>42891</v>
      </c>
      <c r="D288" s="3">
        <f t="shared" si="8"/>
        <v>42894</v>
      </c>
      <c r="E288" s="3"/>
      <c r="F288" s="2" t="s">
        <v>1031</v>
      </c>
      <c r="G288" s="2" t="s">
        <v>1032</v>
      </c>
      <c r="H288" s="2" t="str">
        <f t="shared" si="9"/>
        <v>DAYSI MARIA GUERRERO FIGUEROA</v>
      </c>
      <c r="I288" s="2">
        <v>30657227</v>
      </c>
      <c r="J288" s="2">
        <v>4</v>
      </c>
      <c r="K288" s="2" t="s">
        <v>1033</v>
      </c>
      <c r="L288" s="2" t="s">
        <v>22</v>
      </c>
      <c r="M288" s="2" t="s">
        <v>23</v>
      </c>
      <c r="N288" s="6">
        <v>5</v>
      </c>
      <c r="O288" s="2" t="s">
        <v>79</v>
      </c>
      <c r="P288" s="7">
        <v>42891</v>
      </c>
      <c r="Q288" s="2">
        <v>290717</v>
      </c>
      <c r="R288" s="7">
        <v>42891</v>
      </c>
      <c r="S288" s="3">
        <v>43100</v>
      </c>
      <c r="T288" s="6" t="s">
        <v>13</v>
      </c>
      <c r="U288" s="2" t="s">
        <v>1034</v>
      </c>
      <c r="V288" s="2" t="s">
        <v>43</v>
      </c>
      <c r="W288" s="8" t="s">
        <v>154</v>
      </c>
      <c r="X288" s="8"/>
      <c r="Y288" s="2" t="s">
        <v>87</v>
      </c>
      <c r="Z288" s="10">
        <v>28707000</v>
      </c>
    </row>
    <row r="289" spans="1:26" x14ac:dyDescent="0.25">
      <c r="A289" s="2">
        <v>288</v>
      </c>
      <c r="B289" s="4">
        <v>103</v>
      </c>
      <c r="C289" s="3">
        <v>42752</v>
      </c>
      <c r="D289" s="3">
        <f t="shared" si="8"/>
        <v>42755</v>
      </c>
      <c r="E289" s="3"/>
      <c r="F289" s="2" t="s">
        <v>1035</v>
      </c>
      <c r="G289" s="2" t="s">
        <v>1036</v>
      </c>
      <c r="H289" s="2" t="str">
        <f t="shared" si="9"/>
        <v>DEISSY VIVIANA BERMUDEZ CUERVO</v>
      </c>
      <c r="I289" s="2">
        <v>1022345823</v>
      </c>
      <c r="J289" s="2">
        <v>7</v>
      </c>
      <c r="K289" s="2" t="s">
        <v>78</v>
      </c>
      <c r="L289" s="2" t="s">
        <v>33</v>
      </c>
      <c r="M289" s="2" t="s">
        <v>100</v>
      </c>
      <c r="N289" s="6">
        <v>1</v>
      </c>
      <c r="O289" s="2" t="s">
        <v>79</v>
      </c>
      <c r="P289" s="7">
        <v>42752</v>
      </c>
      <c r="Q289" s="2">
        <v>18217</v>
      </c>
      <c r="R289" s="7">
        <v>42752</v>
      </c>
      <c r="S289" s="3">
        <v>43100</v>
      </c>
      <c r="T289" s="6" t="s">
        <v>13</v>
      </c>
      <c r="U289" s="2" t="s">
        <v>9</v>
      </c>
      <c r="V289" s="2" t="s">
        <v>10</v>
      </c>
      <c r="W289" s="8" t="s">
        <v>1037</v>
      </c>
      <c r="X289" s="8" t="s">
        <v>1038</v>
      </c>
      <c r="Y289" s="2" t="s">
        <v>92</v>
      </c>
      <c r="Z289" s="10">
        <v>39617000</v>
      </c>
    </row>
    <row r="290" spans="1:26" x14ac:dyDescent="0.25">
      <c r="A290" s="2">
        <v>289</v>
      </c>
      <c r="B290" s="4">
        <v>518</v>
      </c>
      <c r="C290" s="3">
        <v>42768</v>
      </c>
      <c r="D290" s="3">
        <f t="shared" si="8"/>
        <v>42771</v>
      </c>
      <c r="E290" s="3"/>
      <c r="F290" s="5" t="s">
        <v>1039</v>
      </c>
      <c r="G290" s="2" t="s">
        <v>1040</v>
      </c>
      <c r="H290" s="2" t="str">
        <f t="shared" si="9"/>
        <v>DEISY JOHANNA ALZATE SUAREZ</v>
      </c>
      <c r="I290" s="2">
        <v>46383238</v>
      </c>
      <c r="J290" s="2">
        <v>6</v>
      </c>
      <c r="K290" s="2" t="s">
        <v>78</v>
      </c>
      <c r="L290" s="2" t="s">
        <v>22</v>
      </c>
      <c r="M290" s="2" t="s">
        <v>23</v>
      </c>
      <c r="N290" s="6">
        <v>1</v>
      </c>
      <c r="O290" s="2" t="s">
        <v>79</v>
      </c>
      <c r="P290" s="7">
        <v>42768</v>
      </c>
      <c r="Q290" s="2">
        <v>70317</v>
      </c>
      <c r="R290" s="7">
        <v>42768</v>
      </c>
      <c r="S290" s="3">
        <v>43100</v>
      </c>
      <c r="T290" s="6" t="s">
        <v>13</v>
      </c>
      <c r="U290" s="2" t="s">
        <v>9</v>
      </c>
      <c r="V290" s="2" t="s">
        <v>10</v>
      </c>
      <c r="W290" s="8" t="s">
        <v>550</v>
      </c>
      <c r="X290" s="8" t="s">
        <v>391</v>
      </c>
      <c r="Y290" s="2" t="s">
        <v>87</v>
      </c>
      <c r="Z290" s="10">
        <v>45111000</v>
      </c>
    </row>
    <row r="291" spans="1:26" x14ac:dyDescent="0.25">
      <c r="A291" s="2">
        <v>290</v>
      </c>
      <c r="B291" s="4">
        <v>472</v>
      </c>
      <c r="C291" s="3">
        <v>42767</v>
      </c>
      <c r="D291" s="3">
        <f t="shared" si="8"/>
        <v>42770</v>
      </c>
      <c r="E291" s="3"/>
      <c r="F291" s="2" t="s">
        <v>1039</v>
      </c>
      <c r="G291" s="2" t="s">
        <v>1041</v>
      </c>
      <c r="H291" s="2" t="str">
        <f t="shared" si="9"/>
        <v>DEISY JOHANNA CRUZ HERRERA</v>
      </c>
      <c r="I291" s="2">
        <v>53159984</v>
      </c>
      <c r="J291" s="2">
        <v>9</v>
      </c>
      <c r="K291" s="2" t="s">
        <v>78</v>
      </c>
      <c r="L291" s="2" t="s">
        <v>22</v>
      </c>
      <c r="M291" s="2" t="s">
        <v>112</v>
      </c>
      <c r="N291" s="6">
        <v>5</v>
      </c>
      <c r="O291" s="2" t="s">
        <v>14</v>
      </c>
      <c r="P291" s="7">
        <v>42768</v>
      </c>
      <c r="Q291" s="2">
        <v>59417</v>
      </c>
      <c r="R291" s="7">
        <v>42767</v>
      </c>
      <c r="S291" s="3">
        <v>43069</v>
      </c>
      <c r="T291" s="6" t="s">
        <v>13</v>
      </c>
      <c r="U291" s="2" t="s">
        <v>9</v>
      </c>
      <c r="V291" s="2" t="s">
        <v>10</v>
      </c>
      <c r="W291" s="8" t="s">
        <v>787</v>
      </c>
      <c r="X291" s="8" t="s">
        <v>788</v>
      </c>
      <c r="Y291" s="2" t="s">
        <v>87</v>
      </c>
      <c r="Z291" s="10">
        <v>41160000</v>
      </c>
    </row>
    <row r="292" spans="1:26" x14ac:dyDescent="0.25">
      <c r="A292" s="2">
        <v>291</v>
      </c>
      <c r="B292" s="4">
        <v>1290</v>
      </c>
      <c r="C292" s="3">
        <v>42969</v>
      </c>
      <c r="D292" s="3">
        <f t="shared" si="8"/>
        <v>42972</v>
      </c>
      <c r="E292" s="3"/>
      <c r="F292" s="2" t="s">
        <v>1042</v>
      </c>
      <c r="G292" s="2" t="s">
        <v>1043</v>
      </c>
      <c r="H292" s="2" t="str">
        <f t="shared" si="9"/>
        <v>DEISY MATILDE GARCIA GUEVARA</v>
      </c>
      <c r="I292" s="2">
        <v>37442642</v>
      </c>
      <c r="J292" s="2">
        <v>1</v>
      </c>
      <c r="K292" s="2" t="s">
        <v>1044</v>
      </c>
      <c r="L292" s="2" t="s">
        <v>22</v>
      </c>
      <c r="M292" s="2" t="s">
        <v>112</v>
      </c>
      <c r="N292" s="6">
        <v>1</v>
      </c>
      <c r="O292" s="2" t="s">
        <v>14</v>
      </c>
      <c r="P292" s="7">
        <v>42970</v>
      </c>
      <c r="Q292" s="2">
        <v>476117</v>
      </c>
      <c r="R292" s="7">
        <v>42969</v>
      </c>
      <c r="S292" s="3">
        <v>43100</v>
      </c>
      <c r="T292" s="6" t="s">
        <v>13</v>
      </c>
      <c r="U292" s="2" t="s">
        <v>1045</v>
      </c>
      <c r="V292" s="2" t="s">
        <v>46</v>
      </c>
      <c r="W292" s="8" t="s">
        <v>1046</v>
      </c>
      <c r="X292" s="8"/>
      <c r="Y292" s="2"/>
      <c r="Z292" s="10">
        <v>13170000</v>
      </c>
    </row>
    <row r="293" spans="1:26" x14ac:dyDescent="0.25">
      <c r="A293" s="2">
        <v>292</v>
      </c>
      <c r="B293" s="4">
        <v>431</v>
      </c>
      <c r="C293" s="3">
        <v>42767</v>
      </c>
      <c r="D293" s="3">
        <f t="shared" si="8"/>
        <v>42770</v>
      </c>
      <c r="E293" s="3"/>
      <c r="F293" s="2" t="s">
        <v>1047</v>
      </c>
      <c r="G293" s="2" t="s">
        <v>1048</v>
      </c>
      <c r="H293" s="2" t="str">
        <f t="shared" si="9"/>
        <v>DENNIS LORENA LADINO CARDENAS</v>
      </c>
      <c r="I293" s="2">
        <v>1032382477</v>
      </c>
      <c r="J293" s="2">
        <v>5</v>
      </c>
      <c r="K293" s="2" t="s">
        <v>78</v>
      </c>
      <c r="L293" s="2" t="s">
        <v>24</v>
      </c>
      <c r="M293" s="2" t="s">
        <v>24</v>
      </c>
      <c r="N293" s="6">
        <v>1</v>
      </c>
      <c r="O293" s="2" t="s">
        <v>79</v>
      </c>
      <c r="P293" s="7">
        <v>42767</v>
      </c>
      <c r="Q293" s="2">
        <v>59817</v>
      </c>
      <c r="R293" s="7">
        <v>42767</v>
      </c>
      <c r="S293" s="3">
        <v>43100</v>
      </c>
      <c r="T293" s="6" t="s">
        <v>13</v>
      </c>
      <c r="U293" s="2" t="s">
        <v>9</v>
      </c>
      <c r="V293" s="2" t="s">
        <v>10</v>
      </c>
      <c r="W293" s="8" t="s">
        <v>648</v>
      </c>
      <c r="X293" s="8" t="s">
        <v>1049</v>
      </c>
      <c r="Y293" s="2" t="s">
        <v>87</v>
      </c>
      <c r="Z293" s="10">
        <v>47553000</v>
      </c>
    </row>
    <row r="294" spans="1:26" x14ac:dyDescent="0.25">
      <c r="A294" s="2">
        <v>293</v>
      </c>
      <c r="B294" s="4">
        <v>552</v>
      </c>
      <c r="C294" s="3">
        <v>42769</v>
      </c>
      <c r="D294" s="3">
        <f t="shared" si="8"/>
        <v>42772</v>
      </c>
      <c r="E294" s="3"/>
      <c r="F294" s="2" t="s">
        <v>1050</v>
      </c>
      <c r="G294" s="2" t="s">
        <v>1051</v>
      </c>
      <c r="H294" s="2" t="str">
        <f t="shared" si="9"/>
        <v>DIANA RODRIGUEZ ROJAS</v>
      </c>
      <c r="I294" s="2">
        <v>51749355</v>
      </c>
      <c r="J294" s="2">
        <v>0</v>
      </c>
      <c r="K294" s="2" t="s">
        <v>78</v>
      </c>
      <c r="L294" s="2" t="s">
        <v>15</v>
      </c>
      <c r="M294" s="2" t="s">
        <v>27</v>
      </c>
      <c r="N294" s="6">
        <v>5</v>
      </c>
      <c r="O294" s="2" t="s">
        <v>14</v>
      </c>
      <c r="P294" s="7">
        <v>42773</v>
      </c>
      <c r="Q294" s="2">
        <v>75117</v>
      </c>
      <c r="R294" s="7">
        <v>42772</v>
      </c>
      <c r="S294" s="3">
        <v>43100</v>
      </c>
      <c r="T294" s="6" t="s">
        <v>13</v>
      </c>
      <c r="U294" s="2" t="s">
        <v>9</v>
      </c>
      <c r="V294" s="2" t="s">
        <v>10</v>
      </c>
      <c r="W294" s="8" t="s">
        <v>1052</v>
      </c>
      <c r="X294" s="8" t="s">
        <v>1053</v>
      </c>
      <c r="Y294" s="2" t="s">
        <v>87</v>
      </c>
      <c r="Z294" s="10">
        <v>47553000</v>
      </c>
    </row>
    <row r="295" spans="1:26" x14ac:dyDescent="0.25">
      <c r="A295" s="2">
        <v>294</v>
      </c>
      <c r="B295" s="4">
        <v>347</v>
      </c>
      <c r="C295" s="3">
        <v>42759</v>
      </c>
      <c r="D295" s="3">
        <f t="shared" si="8"/>
        <v>42762</v>
      </c>
      <c r="E295" s="3"/>
      <c r="F295" s="2" t="s">
        <v>1054</v>
      </c>
      <c r="G295" s="2" t="s">
        <v>1055</v>
      </c>
      <c r="H295" s="2" t="str">
        <f t="shared" si="9"/>
        <v>DIANA ALEJANDRA IBAÑEZ AHUMADA</v>
      </c>
      <c r="I295" s="2">
        <v>1070946790</v>
      </c>
      <c r="J295" s="2">
        <v>6</v>
      </c>
      <c r="K295" s="2" t="s">
        <v>78</v>
      </c>
      <c r="L295" s="2" t="s">
        <v>15</v>
      </c>
      <c r="M295" s="2" t="s">
        <v>361</v>
      </c>
      <c r="N295" s="6">
        <v>1</v>
      </c>
      <c r="O295" s="2" t="s">
        <v>14</v>
      </c>
      <c r="P295" s="7">
        <v>42760</v>
      </c>
      <c r="Q295" s="2">
        <v>43217</v>
      </c>
      <c r="R295" s="7">
        <v>42759</v>
      </c>
      <c r="S295" s="3">
        <v>43100</v>
      </c>
      <c r="T295" s="6" t="s">
        <v>13</v>
      </c>
      <c r="U295" s="2" t="s">
        <v>9</v>
      </c>
      <c r="V295" s="2" t="s">
        <v>10</v>
      </c>
      <c r="W295" s="8" t="s">
        <v>1056</v>
      </c>
      <c r="X295" s="8" t="s">
        <v>1057</v>
      </c>
      <c r="Y295" s="2" t="s">
        <v>129</v>
      </c>
      <c r="Z295" s="10">
        <v>69705160</v>
      </c>
    </row>
    <row r="296" spans="1:26" x14ac:dyDescent="0.25">
      <c r="A296" s="2">
        <v>295</v>
      </c>
      <c r="B296" s="4">
        <v>1132</v>
      </c>
      <c r="C296" s="3">
        <v>42866</v>
      </c>
      <c r="D296" s="3">
        <f t="shared" si="8"/>
        <v>42869</v>
      </c>
      <c r="E296" s="3"/>
      <c r="F296" s="2" t="s">
        <v>1058</v>
      </c>
      <c r="G296" s="2" t="s">
        <v>1059</v>
      </c>
      <c r="H296" s="2" t="str">
        <f t="shared" si="9"/>
        <v>DIANA BEATRIZ MEDINA AVILA</v>
      </c>
      <c r="I296" s="2">
        <v>52253463</v>
      </c>
      <c r="J296" s="2">
        <v>1</v>
      </c>
      <c r="K296" s="2" t="s">
        <v>78</v>
      </c>
      <c r="L296" s="2" t="s">
        <v>7</v>
      </c>
      <c r="M296" s="2" t="s">
        <v>36</v>
      </c>
      <c r="N296" s="6">
        <v>1</v>
      </c>
      <c r="O296" s="2" t="s">
        <v>79</v>
      </c>
      <c r="P296" s="7">
        <v>42866</v>
      </c>
      <c r="Q296" s="2">
        <v>239617</v>
      </c>
      <c r="R296" s="7">
        <v>42866</v>
      </c>
      <c r="S296" s="3">
        <v>43100</v>
      </c>
      <c r="T296" s="6" t="s">
        <v>11</v>
      </c>
      <c r="U296" s="2" t="s">
        <v>9</v>
      </c>
      <c r="V296" s="2" t="s">
        <v>10</v>
      </c>
      <c r="W296" s="8" t="s">
        <v>1060</v>
      </c>
      <c r="X296" s="8"/>
      <c r="Y296" s="2" t="s">
        <v>87</v>
      </c>
      <c r="Z296" s="10">
        <v>33287100</v>
      </c>
    </row>
    <row r="297" spans="1:26" x14ac:dyDescent="0.25">
      <c r="A297" s="2">
        <v>296</v>
      </c>
      <c r="B297" s="4">
        <v>275</v>
      </c>
      <c r="C297" s="3">
        <v>42754</v>
      </c>
      <c r="D297" s="3">
        <f t="shared" si="8"/>
        <v>42757</v>
      </c>
      <c r="E297" s="3"/>
      <c r="F297" s="2" t="s">
        <v>1061</v>
      </c>
      <c r="G297" s="2" t="s">
        <v>1062</v>
      </c>
      <c r="H297" s="2" t="str">
        <f t="shared" si="9"/>
        <v>DIANA CAROLINA ACERO HOMEZ</v>
      </c>
      <c r="I297" s="2">
        <v>65634497</v>
      </c>
      <c r="J297" s="2">
        <v>4</v>
      </c>
      <c r="K297" s="2" t="s">
        <v>78</v>
      </c>
      <c r="L297" s="2" t="s">
        <v>22</v>
      </c>
      <c r="M297" s="2" t="s">
        <v>276</v>
      </c>
      <c r="N297" s="6">
        <v>1</v>
      </c>
      <c r="O297" s="2" t="s">
        <v>79</v>
      </c>
      <c r="P297" s="7">
        <v>42754</v>
      </c>
      <c r="Q297" s="2">
        <v>34317</v>
      </c>
      <c r="R297" s="7">
        <v>42754</v>
      </c>
      <c r="S297" s="3">
        <v>43100</v>
      </c>
      <c r="T297" s="6" t="s">
        <v>13</v>
      </c>
      <c r="U297" s="2" t="s">
        <v>9</v>
      </c>
      <c r="V297" s="2" t="s">
        <v>10</v>
      </c>
      <c r="W297" s="8" t="s">
        <v>1063</v>
      </c>
      <c r="X297" s="8" t="s">
        <v>1064</v>
      </c>
      <c r="Y297" s="2" t="s">
        <v>87</v>
      </c>
      <c r="Z297" s="10">
        <v>47059600</v>
      </c>
    </row>
    <row r="298" spans="1:26" x14ac:dyDescent="0.25">
      <c r="A298" s="2">
        <v>297</v>
      </c>
      <c r="B298" s="4">
        <v>344</v>
      </c>
      <c r="C298" s="3">
        <v>42782</v>
      </c>
      <c r="D298" s="3">
        <f t="shared" si="8"/>
        <v>42785</v>
      </c>
      <c r="E298" s="3" t="s">
        <v>149</v>
      </c>
      <c r="F298" s="2" t="s">
        <v>1061</v>
      </c>
      <c r="G298" s="2" t="s">
        <v>1065</v>
      </c>
      <c r="H298" s="2" t="str">
        <f t="shared" si="9"/>
        <v>DIANA CAROLINA CHARRY SANCHEZ</v>
      </c>
      <c r="I298" s="2">
        <v>1107034290</v>
      </c>
      <c r="J298" s="2">
        <v>5</v>
      </c>
      <c r="K298" s="2" t="s">
        <v>78</v>
      </c>
      <c r="L298" s="2" t="s">
        <v>22</v>
      </c>
      <c r="M298" s="2" t="s">
        <v>112</v>
      </c>
      <c r="N298" s="6">
        <v>1</v>
      </c>
      <c r="O298" s="2" t="s">
        <v>14</v>
      </c>
      <c r="P298" s="7">
        <v>42782</v>
      </c>
      <c r="Q298" s="2">
        <v>98817</v>
      </c>
      <c r="R298" s="7">
        <v>42782</v>
      </c>
      <c r="S298" s="3">
        <v>43100</v>
      </c>
      <c r="T298" s="6" t="s">
        <v>13</v>
      </c>
      <c r="U298" s="2" t="s">
        <v>9</v>
      </c>
      <c r="V298" s="2" t="s">
        <v>10</v>
      </c>
      <c r="W298" s="8" t="s">
        <v>1066</v>
      </c>
      <c r="X298" s="8" t="s">
        <v>1067</v>
      </c>
      <c r="Y298" s="2" t="s">
        <v>301</v>
      </c>
      <c r="Z298" s="10">
        <v>88326000</v>
      </c>
    </row>
    <row r="299" spans="1:26" x14ac:dyDescent="0.25">
      <c r="A299" s="2">
        <v>298</v>
      </c>
      <c r="B299" s="4">
        <v>519</v>
      </c>
      <c r="C299" s="3">
        <v>42768</v>
      </c>
      <c r="D299" s="3">
        <f t="shared" si="8"/>
        <v>42771</v>
      </c>
      <c r="E299" s="3"/>
      <c r="F299" s="5" t="s">
        <v>1061</v>
      </c>
      <c r="G299" s="2" t="s">
        <v>1068</v>
      </c>
      <c r="H299" s="2" t="str">
        <f t="shared" si="9"/>
        <v>DIANA CAROLINA DIAZ VILLOTA</v>
      </c>
      <c r="I299" s="2">
        <v>1085249716</v>
      </c>
      <c r="J299" s="2">
        <v>5</v>
      </c>
      <c r="K299" s="2" t="s">
        <v>78</v>
      </c>
      <c r="L299" s="2" t="s">
        <v>22</v>
      </c>
      <c r="M299" s="2" t="s">
        <v>23</v>
      </c>
      <c r="N299" s="6">
        <v>1</v>
      </c>
      <c r="O299" s="2" t="s">
        <v>79</v>
      </c>
      <c r="P299" s="7">
        <v>42768</v>
      </c>
      <c r="Q299" s="2">
        <v>70417</v>
      </c>
      <c r="R299" s="7">
        <v>42768</v>
      </c>
      <c r="S299" s="3">
        <v>43100</v>
      </c>
      <c r="T299" s="6" t="s">
        <v>13</v>
      </c>
      <c r="U299" s="2" t="s">
        <v>9</v>
      </c>
      <c r="V299" s="2" t="s">
        <v>10</v>
      </c>
      <c r="W299" s="8" t="s">
        <v>550</v>
      </c>
      <c r="X299" s="8" t="s">
        <v>391</v>
      </c>
      <c r="Y299" s="2" t="s">
        <v>87</v>
      </c>
      <c r="Z299" s="10">
        <v>45111000</v>
      </c>
    </row>
    <row r="300" spans="1:26" x14ac:dyDescent="0.25">
      <c r="A300" s="2">
        <v>299</v>
      </c>
      <c r="B300" s="4">
        <v>188</v>
      </c>
      <c r="C300" s="3">
        <v>42753</v>
      </c>
      <c r="D300" s="3">
        <f t="shared" si="8"/>
        <v>42756</v>
      </c>
      <c r="E300" s="3"/>
      <c r="F300" s="2" t="s">
        <v>1061</v>
      </c>
      <c r="G300" s="2" t="s">
        <v>1069</v>
      </c>
      <c r="H300" s="2" t="str">
        <f t="shared" si="9"/>
        <v xml:space="preserve">DIANA CAROLINA GONZALEZ VALERO </v>
      </c>
      <c r="I300" s="2">
        <v>53045803</v>
      </c>
      <c r="J300" s="2">
        <v>4</v>
      </c>
      <c r="K300" s="2" t="s">
        <v>78</v>
      </c>
      <c r="L300" s="2" t="s">
        <v>15</v>
      </c>
      <c r="M300" s="2" t="s">
        <v>19</v>
      </c>
      <c r="N300" s="6">
        <v>1</v>
      </c>
      <c r="O300" s="2" t="s">
        <v>14</v>
      </c>
      <c r="P300" s="7">
        <v>42755</v>
      </c>
      <c r="Q300" s="2">
        <v>25817</v>
      </c>
      <c r="R300" s="7">
        <v>42753</v>
      </c>
      <c r="S300" s="3">
        <v>43100</v>
      </c>
      <c r="T300" s="6" t="s">
        <v>13</v>
      </c>
      <c r="U300" s="2" t="s">
        <v>9</v>
      </c>
      <c r="V300" s="2" t="s">
        <v>10</v>
      </c>
      <c r="W300" s="8" t="s">
        <v>107</v>
      </c>
      <c r="X300" s="8" t="s">
        <v>108</v>
      </c>
      <c r="Y300" s="2" t="s">
        <v>109</v>
      </c>
      <c r="Z300" s="10">
        <v>60016000</v>
      </c>
    </row>
    <row r="301" spans="1:26" x14ac:dyDescent="0.25">
      <c r="A301" s="2">
        <v>300</v>
      </c>
      <c r="B301" s="4">
        <v>8</v>
      </c>
      <c r="C301" s="3">
        <v>42745</v>
      </c>
      <c r="D301" s="3">
        <f t="shared" si="8"/>
        <v>42748</v>
      </c>
      <c r="E301" s="3"/>
      <c r="F301" s="2" t="s">
        <v>1061</v>
      </c>
      <c r="G301" s="2" t="s">
        <v>1070</v>
      </c>
      <c r="H301" s="2" t="str">
        <f t="shared" si="9"/>
        <v>DIANA CAROLINA HERNANDEZ AMADO</v>
      </c>
      <c r="I301" s="2">
        <v>53116587</v>
      </c>
      <c r="J301" s="2">
        <v>3</v>
      </c>
      <c r="K301" s="2" t="s">
        <v>78</v>
      </c>
      <c r="L301" s="2" t="s">
        <v>7</v>
      </c>
      <c r="M301" s="2" t="s">
        <v>126</v>
      </c>
      <c r="N301" s="6">
        <v>1</v>
      </c>
      <c r="O301" s="2" t="s">
        <v>14</v>
      </c>
      <c r="P301" s="7">
        <v>42745</v>
      </c>
      <c r="Q301" s="2">
        <v>817</v>
      </c>
      <c r="R301" s="7">
        <v>42745</v>
      </c>
      <c r="S301" s="3">
        <v>43100</v>
      </c>
      <c r="T301" s="6" t="s">
        <v>11</v>
      </c>
      <c r="U301" s="2" t="s">
        <v>9</v>
      </c>
      <c r="V301" s="2" t="s">
        <v>10</v>
      </c>
      <c r="W301" s="8" t="s">
        <v>1071</v>
      </c>
      <c r="X301" s="8" t="s">
        <v>1072</v>
      </c>
      <c r="Y301" s="2" t="s">
        <v>177</v>
      </c>
      <c r="Z301" s="10">
        <v>90720000</v>
      </c>
    </row>
    <row r="302" spans="1:26" x14ac:dyDescent="0.25">
      <c r="A302" s="2">
        <v>301</v>
      </c>
      <c r="B302" s="4">
        <v>39</v>
      </c>
      <c r="C302" s="3">
        <v>42747</v>
      </c>
      <c r="D302" s="3">
        <f t="shared" si="8"/>
        <v>42750</v>
      </c>
      <c r="E302" s="3"/>
      <c r="F302" s="2" t="s">
        <v>1061</v>
      </c>
      <c r="G302" s="2" t="s">
        <v>1073</v>
      </c>
      <c r="H302" s="2" t="str">
        <f t="shared" si="9"/>
        <v>DIANA CAROLINA MENJURA GALEANO</v>
      </c>
      <c r="I302" s="2">
        <v>53123202</v>
      </c>
      <c r="J302" s="2">
        <v>2</v>
      </c>
      <c r="K302" s="2" t="s">
        <v>78</v>
      </c>
      <c r="L302" s="2" t="s">
        <v>12</v>
      </c>
      <c r="M302" s="2" t="s">
        <v>12</v>
      </c>
      <c r="N302" s="6">
        <v>1</v>
      </c>
      <c r="O302" s="2" t="s">
        <v>79</v>
      </c>
      <c r="P302" s="7">
        <v>42748</v>
      </c>
      <c r="Q302" s="2">
        <v>8417</v>
      </c>
      <c r="R302" s="7">
        <v>42748</v>
      </c>
      <c r="S302" s="3">
        <v>43100</v>
      </c>
      <c r="T302" s="6" t="s">
        <v>13</v>
      </c>
      <c r="U302" s="2" t="s">
        <v>9</v>
      </c>
      <c r="V302" s="2" t="s">
        <v>10</v>
      </c>
      <c r="W302" s="8" t="s">
        <v>1074</v>
      </c>
      <c r="X302" s="8" t="s">
        <v>1075</v>
      </c>
      <c r="Y302" s="2" t="s">
        <v>109</v>
      </c>
      <c r="Z302" s="10">
        <v>61380000</v>
      </c>
    </row>
    <row r="303" spans="1:26" x14ac:dyDescent="0.25">
      <c r="A303" s="2">
        <v>302</v>
      </c>
      <c r="B303" s="4">
        <v>241</v>
      </c>
      <c r="C303" s="3">
        <v>42753</v>
      </c>
      <c r="D303" s="3">
        <f t="shared" si="8"/>
        <v>42756</v>
      </c>
      <c r="E303" s="3"/>
      <c r="F303" s="2" t="s">
        <v>1061</v>
      </c>
      <c r="G303" s="2" t="s">
        <v>1076</v>
      </c>
      <c r="H303" s="2" t="str">
        <f t="shared" si="9"/>
        <v>DIANA CAROLINA MORALES LOPEZ</v>
      </c>
      <c r="I303" s="2">
        <v>1032409030</v>
      </c>
      <c r="J303" s="2">
        <v>6</v>
      </c>
      <c r="K303" s="2" t="s">
        <v>78</v>
      </c>
      <c r="L303" s="2" t="s">
        <v>33</v>
      </c>
      <c r="M303" s="2" t="s">
        <v>100</v>
      </c>
      <c r="N303" s="6">
        <v>1</v>
      </c>
      <c r="O303" s="2" t="s">
        <v>79</v>
      </c>
      <c r="P303" s="7">
        <v>42753</v>
      </c>
      <c r="Q303" s="2">
        <v>31117</v>
      </c>
      <c r="R303" s="7">
        <v>42753</v>
      </c>
      <c r="S303" s="3">
        <v>43100</v>
      </c>
      <c r="T303" s="6" t="s">
        <v>13</v>
      </c>
      <c r="U303" s="2" t="s">
        <v>9</v>
      </c>
      <c r="V303" s="2" t="s">
        <v>10</v>
      </c>
      <c r="W303" s="8" t="s">
        <v>101</v>
      </c>
      <c r="X303" s="8" t="s">
        <v>105</v>
      </c>
      <c r="Y303" s="2" t="s">
        <v>103</v>
      </c>
      <c r="Z303" s="10">
        <v>42558000</v>
      </c>
    </row>
    <row r="304" spans="1:26" x14ac:dyDescent="0.25">
      <c r="A304" s="2">
        <v>303</v>
      </c>
      <c r="B304" s="4">
        <v>242</v>
      </c>
      <c r="C304" s="3">
        <v>42753</v>
      </c>
      <c r="D304" s="3">
        <f t="shared" si="8"/>
        <v>42756</v>
      </c>
      <c r="E304" s="3"/>
      <c r="F304" s="2" t="s">
        <v>1061</v>
      </c>
      <c r="G304" s="2" t="s">
        <v>1077</v>
      </c>
      <c r="H304" s="2" t="str">
        <f t="shared" si="9"/>
        <v>DIANA CAROLINA RAMIREZ MERCHAN</v>
      </c>
      <c r="I304" s="2">
        <v>1014180184</v>
      </c>
      <c r="J304" s="2">
        <v>1</v>
      </c>
      <c r="K304" s="2" t="s">
        <v>78</v>
      </c>
      <c r="L304" s="2" t="s">
        <v>33</v>
      </c>
      <c r="M304" s="2" t="s">
        <v>100</v>
      </c>
      <c r="N304" s="6">
        <v>1</v>
      </c>
      <c r="O304" s="2" t="s">
        <v>79</v>
      </c>
      <c r="P304" s="7">
        <v>42753</v>
      </c>
      <c r="Q304" s="2">
        <v>31217</v>
      </c>
      <c r="R304" s="7">
        <v>42753</v>
      </c>
      <c r="S304" s="3">
        <v>43100</v>
      </c>
      <c r="T304" s="6" t="s">
        <v>13</v>
      </c>
      <c r="U304" s="2" t="s">
        <v>9</v>
      </c>
      <c r="V304" s="2" t="s">
        <v>10</v>
      </c>
      <c r="W304" s="8" t="s">
        <v>101</v>
      </c>
      <c r="X304" s="8" t="s">
        <v>105</v>
      </c>
      <c r="Y304" s="2" t="s">
        <v>103</v>
      </c>
      <c r="Z304" s="10">
        <v>42558000</v>
      </c>
    </row>
    <row r="305" spans="1:26" x14ac:dyDescent="0.25">
      <c r="A305" s="2">
        <v>304</v>
      </c>
      <c r="B305" s="4">
        <v>145</v>
      </c>
      <c r="C305" s="3">
        <v>42752</v>
      </c>
      <c r="D305" s="3">
        <f t="shared" si="8"/>
        <v>42755</v>
      </c>
      <c r="E305" s="3"/>
      <c r="F305" s="2" t="s">
        <v>1061</v>
      </c>
      <c r="G305" s="2" t="s">
        <v>1078</v>
      </c>
      <c r="H305" s="2" t="str">
        <f t="shared" si="9"/>
        <v>DIANA CAROLINA RODRIGUEZ URIBE</v>
      </c>
      <c r="I305" s="2">
        <v>1018429093</v>
      </c>
      <c r="J305" s="2">
        <v>4</v>
      </c>
      <c r="K305" s="2" t="s">
        <v>78</v>
      </c>
      <c r="L305" s="2" t="s">
        <v>15</v>
      </c>
      <c r="M305" s="2" t="s">
        <v>19</v>
      </c>
      <c r="N305" s="6">
        <v>5</v>
      </c>
      <c r="O305" s="2" t="s">
        <v>174</v>
      </c>
      <c r="P305" s="7">
        <v>42753</v>
      </c>
      <c r="Q305" s="2">
        <v>21917</v>
      </c>
      <c r="R305" s="7">
        <v>42752</v>
      </c>
      <c r="S305" s="3">
        <v>43100</v>
      </c>
      <c r="T305" s="6" t="s">
        <v>13</v>
      </c>
      <c r="U305" s="2" t="s">
        <v>9</v>
      </c>
      <c r="V305" s="2" t="s">
        <v>10</v>
      </c>
      <c r="W305" s="8" t="s">
        <v>1079</v>
      </c>
      <c r="X305" s="8" t="s">
        <v>936</v>
      </c>
      <c r="Y305" s="2" t="s">
        <v>109</v>
      </c>
      <c r="Z305" s="10">
        <v>60016000</v>
      </c>
    </row>
    <row r="306" spans="1:26" x14ac:dyDescent="0.25">
      <c r="A306" s="2">
        <v>305</v>
      </c>
      <c r="B306" s="4">
        <v>845</v>
      </c>
      <c r="C306" s="3">
        <v>42795</v>
      </c>
      <c r="D306" s="3">
        <f t="shared" si="8"/>
        <v>42798</v>
      </c>
      <c r="E306" s="3" t="s">
        <v>149</v>
      </c>
      <c r="F306" s="2" t="s">
        <v>1061</v>
      </c>
      <c r="G306" s="2" t="s">
        <v>1080</v>
      </c>
      <c r="H306" s="2" t="str">
        <f t="shared" si="9"/>
        <v>DIANA CAROLINA RUIDIAZ MENDOZA</v>
      </c>
      <c r="I306" s="2">
        <v>37579983</v>
      </c>
      <c r="J306" s="2">
        <v>5</v>
      </c>
      <c r="K306" s="2" t="s">
        <v>273</v>
      </c>
      <c r="L306" s="2" t="s">
        <v>22</v>
      </c>
      <c r="M306" s="2" t="s">
        <v>112</v>
      </c>
      <c r="N306" s="6">
        <v>5</v>
      </c>
      <c r="O306" s="2" t="s">
        <v>14</v>
      </c>
      <c r="P306" s="7">
        <v>42796</v>
      </c>
      <c r="Q306" s="2">
        <v>117517</v>
      </c>
      <c r="R306" s="7">
        <v>42795</v>
      </c>
      <c r="S306" s="3">
        <v>43100</v>
      </c>
      <c r="T306" s="6" t="s">
        <v>13</v>
      </c>
      <c r="U306" s="2" t="s">
        <v>53</v>
      </c>
      <c r="V306" s="2" t="s">
        <v>42</v>
      </c>
      <c r="W306" s="8" t="s">
        <v>1081</v>
      </c>
      <c r="X306" s="8" t="s">
        <v>757</v>
      </c>
      <c r="Y306" s="2" t="s">
        <v>87</v>
      </c>
      <c r="Z306" s="10">
        <v>41160000</v>
      </c>
    </row>
    <row r="307" spans="1:26" x14ac:dyDescent="0.25">
      <c r="A307" s="2">
        <v>306</v>
      </c>
      <c r="B307" s="4">
        <v>165</v>
      </c>
      <c r="C307" s="3">
        <v>42753</v>
      </c>
      <c r="D307" s="3">
        <f t="shared" si="8"/>
        <v>42756</v>
      </c>
      <c r="E307" s="3"/>
      <c r="F307" s="2" t="s">
        <v>1082</v>
      </c>
      <c r="G307" s="2" t="s">
        <v>1083</v>
      </c>
      <c r="H307" s="2" t="str">
        <f t="shared" si="9"/>
        <v>DIANA CECILIA TAMAYO VELEZ</v>
      </c>
      <c r="I307" s="2">
        <v>39179849</v>
      </c>
      <c r="J307" s="2">
        <v>7</v>
      </c>
      <c r="K307" s="2" t="s">
        <v>78</v>
      </c>
      <c r="L307" s="2" t="s">
        <v>22</v>
      </c>
      <c r="M307" s="2" t="s">
        <v>23</v>
      </c>
      <c r="N307" s="6">
        <v>1</v>
      </c>
      <c r="O307" s="2" t="s">
        <v>79</v>
      </c>
      <c r="P307" s="7">
        <v>42753</v>
      </c>
      <c r="Q307" s="2">
        <v>24117</v>
      </c>
      <c r="R307" s="7">
        <v>42753</v>
      </c>
      <c r="S307" s="3">
        <v>43100</v>
      </c>
      <c r="T307" s="6" t="s">
        <v>13</v>
      </c>
      <c r="U307" s="2" t="s">
        <v>9</v>
      </c>
      <c r="V307" s="2" t="s">
        <v>10</v>
      </c>
      <c r="W307" s="8" t="s">
        <v>1084</v>
      </c>
      <c r="X307" s="8" t="s">
        <v>1085</v>
      </c>
      <c r="Y307" s="2" t="s">
        <v>177</v>
      </c>
      <c r="Z307" s="10">
        <v>82845000</v>
      </c>
    </row>
    <row r="308" spans="1:26" x14ac:dyDescent="0.25">
      <c r="A308" s="2">
        <v>307</v>
      </c>
      <c r="B308" s="4">
        <v>402</v>
      </c>
      <c r="C308" s="3">
        <v>42762</v>
      </c>
      <c r="D308" s="3">
        <f t="shared" si="8"/>
        <v>42765</v>
      </c>
      <c r="E308" s="3"/>
      <c r="F308" s="2" t="s">
        <v>1086</v>
      </c>
      <c r="G308" s="2" t="s">
        <v>1087</v>
      </c>
      <c r="H308" s="2" t="str">
        <f t="shared" si="9"/>
        <v>DIANA CLEMENTINA ZAPATA ORTIZ</v>
      </c>
      <c r="I308" s="2">
        <v>35260076</v>
      </c>
      <c r="J308" s="2">
        <v>1</v>
      </c>
      <c r="K308" s="2" t="s">
        <v>227</v>
      </c>
      <c r="L308" s="2" t="s">
        <v>15</v>
      </c>
      <c r="M308" s="2" t="s">
        <v>19</v>
      </c>
      <c r="N308" s="6">
        <v>1</v>
      </c>
      <c r="O308" s="2" t="s">
        <v>14</v>
      </c>
      <c r="P308" s="7">
        <v>42765</v>
      </c>
      <c r="Q308" s="2">
        <v>50617</v>
      </c>
      <c r="R308" s="7">
        <v>42762</v>
      </c>
      <c r="S308" s="3">
        <v>43100</v>
      </c>
      <c r="T308" s="6" t="s">
        <v>13</v>
      </c>
      <c r="U308" s="2" t="s">
        <v>692</v>
      </c>
      <c r="V308" s="2" t="s">
        <v>18</v>
      </c>
      <c r="W308" s="8" t="s">
        <v>417</v>
      </c>
      <c r="X308" s="8" t="s">
        <v>108</v>
      </c>
      <c r="Y308" s="2" t="s">
        <v>109</v>
      </c>
      <c r="Z308" s="10">
        <v>58652000</v>
      </c>
    </row>
    <row r="309" spans="1:26" x14ac:dyDescent="0.25">
      <c r="A309" s="2">
        <v>308</v>
      </c>
      <c r="B309" s="4">
        <v>32</v>
      </c>
      <c r="C309" s="3">
        <v>42746</v>
      </c>
      <c r="D309" s="3">
        <f t="shared" si="8"/>
        <v>42749</v>
      </c>
      <c r="E309" s="3"/>
      <c r="F309" s="2" t="s">
        <v>1088</v>
      </c>
      <c r="G309" s="2" t="s">
        <v>1089</v>
      </c>
      <c r="H309" s="2" t="str">
        <f t="shared" si="9"/>
        <v>DIANA CONSTANZA  TRUJILLO FIERRO</v>
      </c>
      <c r="I309" s="2">
        <v>36346670</v>
      </c>
      <c r="J309" s="2">
        <v>1</v>
      </c>
      <c r="K309" s="2" t="s">
        <v>78</v>
      </c>
      <c r="L309" s="2" t="s">
        <v>7</v>
      </c>
      <c r="M309" s="2" t="s">
        <v>36</v>
      </c>
      <c r="N309" s="6">
        <v>1</v>
      </c>
      <c r="O309" s="2" t="s">
        <v>79</v>
      </c>
      <c r="P309" s="7">
        <v>42746</v>
      </c>
      <c r="Q309" s="2">
        <v>3517</v>
      </c>
      <c r="R309" s="7">
        <v>42746</v>
      </c>
      <c r="S309" s="3">
        <v>42916</v>
      </c>
      <c r="T309" s="6" t="s">
        <v>11</v>
      </c>
      <c r="U309" s="2" t="s">
        <v>9</v>
      </c>
      <c r="V309" s="2" t="s">
        <v>10</v>
      </c>
      <c r="W309" s="8" t="s">
        <v>1090</v>
      </c>
      <c r="X309" s="8" t="s">
        <v>1091</v>
      </c>
      <c r="Y309" s="2" t="s">
        <v>82</v>
      </c>
      <c r="Z309" s="10">
        <v>32418000</v>
      </c>
    </row>
    <row r="310" spans="1:26" x14ac:dyDescent="0.25">
      <c r="A310" s="2">
        <v>309</v>
      </c>
      <c r="B310" s="4">
        <v>1230</v>
      </c>
      <c r="C310" s="3">
        <v>42920</v>
      </c>
      <c r="D310" s="3">
        <f t="shared" si="8"/>
        <v>42923</v>
      </c>
      <c r="E310" s="3"/>
      <c r="F310" s="2" t="s">
        <v>1088</v>
      </c>
      <c r="G310" s="2" t="s">
        <v>1089</v>
      </c>
      <c r="H310" s="2" t="str">
        <f t="shared" si="9"/>
        <v>DIANA CONSTANZA  TRUJILLO FIERRO</v>
      </c>
      <c r="I310" s="2">
        <v>36346670</v>
      </c>
      <c r="J310" s="2">
        <v>1</v>
      </c>
      <c r="K310" s="2" t="s">
        <v>78</v>
      </c>
      <c r="L310" s="2" t="s">
        <v>7</v>
      </c>
      <c r="M310" s="2" t="s">
        <v>36</v>
      </c>
      <c r="N310" s="6">
        <v>1</v>
      </c>
      <c r="O310" s="2" t="s">
        <v>79</v>
      </c>
      <c r="P310" s="7">
        <v>42920</v>
      </c>
      <c r="Q310" s="2">
        <v>352217</v>
      </c>
      <c r="R310" s="7">
        <v>42920</v>
      </c>
      <c r="S310" s="3">
        <v>43100</v>
      </c>
      <c r="T310" s="6" t="s">
        <v>11</v>
      </c>
      <c r="U310" s="2" t="s">
        <v>9</v>
      </c>
      <c r="V310" s="2" t="s">
        <v>10</v>
      </c>
      <c r="W310" s="8" t="s">
        <v>1092</v>
      </c>
      <c r="X310" s="8"/>
      <c r="Y310" s="2" t="s">
        <v>82</v>
      </c>
      <c r="Z310" s="10">
        <v>33462000</v>
      </c>
    </row>
    <row r="311" spans="1:26" x14ac:dyDescent="0.25">
      <c r="A311" s="2">
        <v>310</v>
      </c>
      <c r="B311" s="4">
        <v>355</v>
      </c>
      <c r="C311" s="3">
        <v>42759</v>
      </c>
      <c r="D311" s="3">
        <f t="shared" si="8"/>
        <v>42762</v>
      </c>
      <c r="E311" s="3"/>
      <c r="F311" s="2" t="s">
        <v>1093</v>
      </c>
      <c r="G311" s="2" t="s">
        <v>1094</v>
      </c>
      <c r="H311" s="2" t="str">
        <f t="shared" si="9"/>
        <v>DIANA CONSUELO  OLARTE PINILLA</v>
      </c>
      <c r="I311" s="2">
        <v>52881404</v>
      </c>
      <c r="J311" s="2">
        <v>0</v>
      </c>
      <c r="K311" s="2" t="s">
        <v>78</v>
      </c>
      <c r="L311" s="2" t="s">
        <v>24</v>
      </c>
      <c r="M311" s="2" t="s">
        <v>268</v>
      </c>
      <c r="N311" s="6">
        <v>1</v>
      </c>
      <c r="O311" s="2" t="s">
        <v>14</v>
      </c>
      <c r="P311" s="7">
        <v>42760</v>
      </c>
      <c r="Q311" s="2">
        <v>43317</v>
      </c>
      <c r="R311" s="7">
        <v>42759</v>
      </c>
      <c r="S311" s="3">
        <v>43100</v>
      </c>
      <c r="T311" s="6" t="s">
        <v>13</v>
      </c>
      <c r="U311" s="2" t="s">
        <v>9</v>
      </c>
      <c r="V311" s="2" t="s">
        <v>10</v>
      </c>
      <c r="W311" s="8" t="s">
        <v>1095</v>
      </c>
      <c r="X311" s="8" t="s">
        <v>1096</v>
      </c>
      <c r="Y311" s="2" t="s">
        <v>177</v>
      </c>
      <c r="Z311" s="10">
        <v>86811400</v>
      </c>
    </row>
    <row r="312" spans="1:26" x14ac:dyDescent="0.25">
      <c r="A312" s="2">
        <v>311</v>
      </c>
      <c r="B312" s="4">
        <v>919</v>
      </c>
      <c r="C312" s="3">
        <v>42811</v>
      </c>
      <c r="D312" s="3">
        <f t="shared" si="8"/>
        <v>42814</v>
      </c>
      <c r="E312" s="3"/>
      <c r="F312" s="2" t="s">
        <v>1097</v>
      </c>
      <c r="G312" s="2" t="s">
        <v>1098</v>
      </c>
      <c r="H312" s="2" t="str">
        <f t="shared" si="9"/>
        <v>DIANA CRISTINA CRUZ</v>
      </c>
      <c r="I312" s="2">
        <v>53037883</v>
      </c>
      <c r="J312" s="2">
        <v>1</v>
      </c>
      <c r="K312" s="2" t="s">
        <v>78</v>
      </c>
      <c r="L312" s="2" t="s">
        <v>7</v>
      </c>
      <c r="M312" s="2" t="s">
        <v>8</v>
      </c>
      <c r="N312" s="6">
        <v>1</v>
      </c>
      <c r="O312" s="2" t="s">
        <v>79</v>
      </c>
      <c r="P312" s="7">
        <v>42811</v>
      </c>
      <c r="Q312" s="2">
        <v>133017</v>
      </c>
      <c r="R312" s="7">
        <v>42811</v>
      </c>
      <c r="S312" s="3">
        <v>43100</v>
      </c>
      <c r="T312" s="6" t="s">
        <v>13</v>
      </c>
      <c r="U312" s="2" t="s">
        <v>9</v>
      </c>
      <c r="V312" s="2" t="s">
        <v>10</v>
      </c>
      <c r="W312" s="8" t="s">
        <v>812</v>
      </c>
      <c r="X312" s="8" t="s">
        <v>1099</v>
      </c>
      <c r="Y312" s="2" t="s">
        <v>387</v>
      </c>
      <c r="Z312" s="10">
        <v>23964500</v>
      </c>
    </row>
    <row r="313" spans="1:26" x14ac:dyDescent="0.25">
      <c r="A313" s="2">
        <v>312</v>
      </c>
      <c r="B313" s="4">
        <v>539</v>
      </c>
      <c r="C313" s="3">
        <v>42769</v>
      </c>
      <c r="D313" s="3">
        <f t="shared" si="8"/>
        <v>42772</v>
      </c>
      <c r="E313" s="3"/>
      <c r="F313" s="2" t="s">
        <v>1100</v>
      </c>
      <c r="G313" s="2" t="s">
        <v>1101</v>
      </c>
      <c r="H313" s="2" t="str">
        <f t="shared" si="9"/>
        <v>DIANA DEL PILAR PENAGOS ROMERO</v>
      </c>
      <c r="I313" s="2">
        <v>40441570</v>
      </c>
      <c r="J313" s="2">
        <v>4</v>
      </c>
      <c r="K313" s="2" t="s">
        <v>78</v>
      </c>
      <c r="L313" s="2" t="s">
        <v>7</v>
      </c>
      <c r="M313" s="2" t="s">
        <v>684</v>
      </c>
      <c r="N313" s="6">
        <v>1</v>
      </c>
      <c r="O313" s="2" t="s">
        <v>79</v>
      </c>
      <c r="P313" s="7">
        <v>42769</v>
      </c>
      <c r="Q313" s="2">
        <v>73517</v>
      </c>
      <c r="R313" s="7">
        <v>42769</v>
      </c>
      <c r="S313" s="3">
        <v>43100</v>
      </c>
      <c r="T313" s="6" t="s">
        <v>11</v>
      </c>
      <c r="U313" s="2" t="s">
        <v>9</v>
      </c>
      <c r="V313" s="2" t="s">
        <v>10</v>
      </c>
      <c r="W313" s="8" t="s">
        <v>1102</v>
      </c>
      <c r="X313" s="8" t="s">
        <v>1103</v>
      </c>
      <c r="Y313" s="2" t="s">
        <v>687</v>
      </c>
      <c r="Z313" s="10">
        <v>30492000</v>
      </c>
    </row>
    <row r="314" spans="1:26" x14ac:dyDescent="0.25">
      <c r="A314" s="2">
        <v>313</v>
      </c>
      <c r="B314" s="4">
        <v>104</v>
      </c>
      <c r="C314" s="3">
        <v>42752</v>
      </c>
      <c r="D314" s="3">
        <f t="shared" ref="D314:D377" si="10">+C314+3</f>
        <v>42755</v>
      </c>
      <c r="E314" s="3"/>
      <c r="F314" s="2" t="s">
        <v>1100</v>
      </c>
      <c r="G314" s="2" t="s">
        <v>1104</v>
      </c>
      <c r="H314" s="2" t="str">
        <f t="shared" si="9"/>
        <v>DIANA DEL PILAR PINTO VILLANUEVA</v>
      </c>
      <c r="I314" s="2">
        <v>52395366</v>
      </c>
      <c r="J314" s="2">
        <v>4</v>
      </c>
      <c r="K314" s="2" t="s">
        <v>78</v>
      </c>
      <c r="L314" s="2" t="s">
        <v>33</v>
      </c>
      <c r="M314" s="2" t="s">
        <v>100</v>
      </c>
      <c r="N314" s="6">
        <v>1</v>
      </c>
      <c r="O314" s="2" t="s">
        <v>79</v>
      </c>
      <c r="P314" s="7">
        <v>42752</v>
      </c>
      <c r="Q314" s="2">
        <v>18317</v>
      </c>
      <c r="R314" s="7">
        <v>42752</v>
      </c>
      <c r="S314" s="3">
        <v>43100</v>
      </c>
      <c r="T314" s="6" t="s">
        <v>13</v>
      </c>
      <c r="U314" s="2" t="s">
        <v>9</v>
      </c>
      <c r="V314" s="2" t="s">
        <v>10</v>
      </c>
      <c r="W314" s="8" t="s">
        <v>385</v>
      </c>
      <c r="X314" s="8" t="s">
        <v>386</v>
      </c>
      <c r="Y314" s="2" t="s">
        <v>387</v>
      </c>
      <c r="Z314" s="10">
        <v>29790600</v>
      </c>
    </row>
    <row r="315" spans="1:26" x14ac:dyDescent="0.25">
      <c r="A315" s="2">
        <v>314</v>
      </c>
      <c r="B315" s="4">
        <v>189</v>
      </c>
      <c r="C315" s="3">
        <v>42753</v>
      </c>
      <c r="D315" s="3">
        <f t="shared" si="10"/>
        <v>42756</v>
      </c>
      <c r="E315" s="3"/>
      <c r="F315" s="2" t="s">
        <v>1100</v>
      </c>
      <c r="G315" s="2" t="s">
        <v>1105</v>
      </c>
      <c r="H315" s="2" t="str">
        <f t="shared" si="9"/>
        <v>DIANA DEL PILAR RAMIREZ BARRERA</v>
      </c>
      <c r="I315" s="2">
        <v>1032435642</v>
      </c>
      <c r="J315" s="2">
        <v>3</v>
      </c>
      <c r="K315" s="2" t="s">
        <v>78</v>
      </c>
      <c r="L315" s="2" t="s">
        <v>15</v>
      </c>
      <c r="M315" s="2" t="s">
        <v>19</v>
      </c>
      <c r="N315" s="6">
        <v>1</v>
      </c>
      <c r="O315" s="2" t="s">
        <v>79</v>
      </c>
      <c r="P315" s="7">
        <v>42753</v>
      </c>
      <c r="Q315" s="2">
        <v>25917</v>
      </c>
      <c r="R315" s="7">
        <v>42753</v>
      </c>
      <c r="S315" s="3">
        <v>43100</v>
      </c>
      <c r="T315" s="6" t="s">
        <v>13</v>
      </c>
      <c r="U315" s="2" t="s">
        <v>9</v>
      </c>
      <c r="V315" s="2" t="s">
        <v>10</v>
      </c>
      <c r="W315" s="8" t="s">
        <v>623</v>
      </c>
      <c r="X315" s="8" t="s">
        <v>624</v>
      </c>
      <c r="Y315" s="2" t="s">
        <v>136</v>
      </c>
      <c r="Z315" s="10">
        <v>24604800</v>
      </c>
    </row>
    <row r="316" spans="1:26" x14ac:dyDescent="0.25">
      <c r="A316" s="2">
        <v>315</v>
      </c>
      <c r="B316" s="4">
        <v>564</v>
      </c>
      <c r="C316" s="3">
        <v>42769</v>
      </c>
      <c r="D316" s="3">
        <f t="shared" si="10"/>
        <v>42772</v>
      </c>
      <c r="E316" s="3"/>
      <c r="F316" s="2" t="s">
        <v>1106</v>
      </c>
      <c r="G316" s="2" t="s">
        <v>1107</v>
      </c>
      <c r="H316" s="2" t="str">
        <f t="shared" si="9"/>
        <v>DIANA ELIZABETH QUIJANO HERNANDEZ</v>
      </c>
      <c r="I316" s="2">
        <v>52980188</v>
      </c>
      <c r="J316" s="2">
        <v>9</v>
      </c>
      <c r="K316" s="2" t="s">
        <v>78</v>
      </c>
      <c r="L316" s="2" t="s">
        <v>22</v>
      </c>
      <c r="M316" s="2" t="s">
        <v>112</v>
      </c>
      <c r="N316" s="6">
        <v>1</v>
      </c>
      <c r="O316" s="2" t="s">
        <v>14</v>
      </c>
      <c r="P316" s="7">
        <v>42772</v>
      </c>
      <c r="Q316" s="2">
        <v>76317</v>
      </c>
      <c r="R316" s="7">
        <v>42772</v>
      </c>
      <c r="S316" s="3">
        <v>43100</v>
      </c>
      <c r="T316" s="6" t="s">
        <v>13</v>
      </c>
      <c r="U316" s="2" t="s">
        <v>9</v>
      </c>
      <c r="V316" s="2" t="s">
        <v>10</v>
      </c>
      <c r="W316" s="8" t="s">
        <v>1108</v>
      </c>
      <c r="X316" s="8" t="s">
        <v>1109</v>
      </c>
      <c r="Y316" s="2" t="s">
        <v>87</v>
      </c>
      <c r="Z316" s="10">
        <v>45276000</v>
      </c>
    </row>
    <row r="317" spans="1:26" x14ac:dyDescent="0.25">
      <c r="A317" s="2">
        <v>316</v>
      </c>
      <c r="B317" s="4">
        <v>1399</v>
      </c>
      <c r="C317" s="3">
        <v>43056</v>
      </c>
      <c r="D317" s="3">
        <f t="shared" si="10"/>
        <v>43059</v>
      </c>
      <c r="E317" s="3"/>
      <c r="F317" s="2" t="s">
        <v>1110</v>
      </c>
      <c r="G317" s="2" t="s">
        <v>1111</v>
      </c>
      <c r="H317" s="2" t="str">
        <f t="shared" si="9"/>
        <v>DIANA ISABEL CUENCA GAITAN</v>
      </c>
      <c r="I317" s="2">
        <v>1082155814</v>
      </c>
      <c r="J317" s="2">
        <v>3</v>
      </c>
      <c r="K317" s="2" t="s">
        <v>78</v>
      </c>
      <c r="L317" s="2" t="s">
        <v>33</v>
      </c>
      <c r="M317" s="2" t="s">
        <v>100</v>
      </c>
      <c r="N317" s="6">
        <v>1</v>
      </c>
      <c r="O317" s="2" t="s">
        <v>14</v>
      </c>
      <c r="P317" s="7">
        <v>43059</v>
      </c>
      <c r="Q317" s="2">
        <v>741817</v>
      </c>
      <c r="R317" s="7">
        <v>43056</v>
      </c>
      <c r="S317" s="3">
        <v>43100</v>
      </c>
      <c r="T317" s="6" t="s">
        <v>13</v>
      </c>
      <c r="U317" s="2" t="s">
        <v>9</v>
      </c>
      <c r="V317" s="2" t="s">
        <v>10</v>
      </c>
      <c r="W317" s="8" t="s">
        <v>101</v>
      </c>
      <c r="X317" s="8"/>
      <c r="Y317" s="2"/>
      <c r="Z317" s="10">
        <v>7380000</v>
      </c>
    </row>
    <row r="318" spans="1:26" x14ac:dyDescent="0.25">
      <c r="A318" s="2">
        <v>317</v>
      </c>
      <c r="B318" s="4">
        <v>1172</v>
      </c>
      <c r="C318" s="3">
        <v>42887</v>
      </c>
      <c r="D318" s="3">
        <f t="shared" si="10"/>
        <v>42890</v>
      </c>
      <c r="E318" s="3"/>
      <c r="F318" s="2" t="s">
        <v>1110</v>
      </c>
      <c r="G318" s="2" t="s">
        <v>1112</v>
      </c>
      <c r="H318" s="2" t="str">
        <f t="shared" si="9"/>
        <v>DIANA ISABEL DOMINGUEZ GOMEZ</v>
      </c>
      <c r="I318" s="2">
        <v>59826820</v>
      </c>
      <c r="J318" s="2">
        <v>3</v>
      </c>
      <c r="K318" s="2" t="s">
        <v>227</v>
      </c>
      <c r="L318" s="2" t="s">
        <v>22</v>
      </c>
      <c r="M318" s="2" t="s">
        <v>23</v>
      </c>
      <c r="N318" s="6">
        <v>5</v>
      </c>
      <c r="O318" s="2" t="s">
        <v>79</v>
      </c>
      <c r="P318" s="7">
        <v>42887</v>
      </c>
      <c r="Q318" s="2">
        <v>280917</v>
      </c>
      <c r="R318" s="7">
        <v>42887</v>
      </c>
      <c r="S318" s="3">
        <v>43100</v>
      </c>
      <c r="T318" s="6" t="s">
        <v>13</v>
      </c>
      <c r="U318" s="2" t="s">
        <v>692</v>
      </c>
      <c r="V318" s="2" t="s">
        <v>18</v>
      </c>
      <c r="W318" s="8" t="s">
        <v>154</v>
      </c>
      <c r="X318" s="8"/>
      <c r="Y318" s="2" t="s">
        <v>87</v>
      </c>
      <c r="Z318" s="10">
        <v>28707000</v>
      </c>
    </row>
    <row r="319" spans="1:26" x14ac:dyDescent="0.25">
      <c r="A319" s="2">
        <v>318</v>
      </c>
      <c r="B319" s="4">
        <v>88</v>
      </c>
      <c r="C319" s="3">
        <v>42751</v>
      </c>
      <c r="D319" s="3">
        <f t="shared" si="10"/>
        <v>42754</v>
      </c>
      <c r="E319" s="3"/>
      <c r="F319" s="2" t="s">
        <v>1113</v>
      </c>
      <c r="G319" s="2" t="s">
        <v>1114</v>
      </c>
      <c r="H319" s="2" t="str">
        <f t="shared" si="9"/>
        <v>DIANA IVONNE CARVAJAL LAGUNA</v>
      </c>
      <c r="I319" s="2">
        <v>52311643</v>
      </c>
      <c r="J319" s="2">
        <v>1</v>
      </c>
      <c r="K319" s="2" t="s">
        <v>78</v>
      </c>
      <c r="L319" s="2" t="s">
        <v>22</v>
      </c>
      <c r="M319" s="2" t="s">
        <v>23</v>
      </c>
      <c r="N319" s="6">
        <v>1</v>
      </c>
      <c r="O319" s="2" t="s">
        <v>79</v>
      </c>
      <c r="P319" s="7">
        <v>42751</v>
      </c>
      <c r="Q319" s="2">
        <v>16517</v>
      </c>
      <c r="R319" s="7">
        <v>42751</v>
      </c>
      <c r="S319" s="3">
        <v>43100</v>
      </c>
      <c r="T319" s="6" t="s">
        <v>13</v>
      </c>
      <c r="U319" s="2" t="s">
        <v>9</v>
      </c>
      <c r="V319" s="2" t="s">
        <v>10</v>
      </c>
      <c r="W319" s="8" t="s">
        <v>1115</v>
      </c>
      <c r="X319" s="8" t="s">
        <v>1116</v>
      </c>
      <c r="Y319" s="2" t="s">
        <v>103</v>
      </c>
      <c r="Z319" s="10">
        <v>44748000</v>
      </c>
    </row>
    <row r="320" spans="1:26" x14ac:dyDescent="0.25">
      <c r="A320" s="2">
        <v>319</v>
      </c>
      <c r="B320" s="4">
        <v>64</v>
      </c>
      <c r="C320" s="3">
        <v>42748</v>
      </c>
      <c r="D320" s="3">
        <f t="shared" si="10"/>
        <v>42751</v>
      </c>
      <c r="E320" s="3"/>
      <c r="F320" s="2" t="s">
        <v>1117</v>
      </c>
      <c r="G320" s="2" t="s">
        <v>1118</v>
      </c>
      <c r="H320" s="2" t="str">
        <f t="shared" si="9"/>
        <v>DIANA JASLEYDY DUITAMA CASTAÑEDA</v>
      </c>
      <c r="I320" s="2">
        <v>52731900</v>
      </c>
      <c r="J320" s="2">
        <v>1</v>
      </c>
      <c r="K320" s="2" t="s">
        <v>78</v>
      </c>
      <c r="L320" s="2" t="s">
        <v>22</v>
      </c>
      <c r="M320" s="2" t="s">
        <v>276</v>
      </c>
      <c r="N320" s="6">
        <v>1</v>
      </c>
      <c r="O320" s="2" t="s">
        <v>79</v>
      </c>
      <c r="P320" s="7">
        <v>42748</v>
      </c>
      <c r="Q320" s="2">
        <v>14117</v>
      </c>
      <c r="R320" s="7">
        <v>42748</v>
      </c>
      <c r="S320" s="3">
        <v>43100</v>
      </c>
      <c r="T320" s="6" t="s">
        <v>13</v>
      </c>
      <c r="U320" s="2" t="s">
        <v>9</v>
      </c>
      <c r="V320" s="2" t="s">
        <v>10</v>
      </c>
      <c r="W320" s="8" t="s">
        <v>1119</v>
      </c>
      <c r="X320" s="8" t="s">
        <v>1120</v>
      </c>
      <c r="Y320" s="2" t="s">
        <v>87</v>
      </c>
      <c r="Z320" s="10">
        <v>49392000</v>
      </c>
    </row>
    <row r="321" spans="1:26" x14ac:dyDescent="0.25">
      <c r="A321" s="2">
        <v>320</v>
      </c>
      <c r="B321" s="4">
        <v>370</v>
      </c>
      <c r="C321" s="3">
        <v>42761</v>
      </c>
      <c r="D321" s="3">
        <f t="shared" si="10"/>
        <v>42764</v>
      </c>
      <c r="E321" s="3"/>
      <c r="F321" s="2" t="s">
        <v>1121</v>
      </c>
      <c r="G321" s="2" t="s">
        <v>1122</v>
      </c>
      <c r="H321" s="2" t="str">
        <f t="shared" si="9"/>
        <v>DIANA LISETH VIVAS PULIDO</v>
      </c>
      <c r="I321" s="2">
        <v>53051656</v>
      </c>
      <c r="J321" s="2">
        <v>2</v>
      </c>
      <c r="K321" s="2" t="s">
        <v>78</v>
      </c>
      <c r="L321" s="2" t="s">
        <v>33</v>
      </c>
      <c r="M321" s="2" t="s">
        <v>34</v>
      </c>
      <c r="N321" s="6">
        <v>1</v>
      </c>
      <c r="O321" s="2" t="s">
        <v>14</v>
      </c>
      <c r="P321" s="7">
        <v>42761</v>
      </c>
      <c r="Q321" s="2">
        <v>46817</v>
      </c>
      <c r="R321" s="7">
        <v>42761</v>
      </c>
      <c r="S321" s="3">
        <v>43100</v>
      </c>
      <c r="T321" s="6" t="s">
        <v>13</v>
      </c>
      <c r="U321" s="2" t="s">
        <v>9</v>
      </c>
      <c r="V321" s="2" t="s">
        <v>10</v>
      </c>
      <c r="W321" s="8" t="s">
        <v>1123</v>
      </c>
      <c r="X321" s="8" t="s">
        <v>1124</v>
      </c>
      <c r="Y321" s="2" t="s">
        <v>92</v>
      </c>
      <c r="Z321" s="10">
        <v>39595200</v>
      </c>
    </row>
    <row r="322" spans="1:26" x14ac:dyDescent="0.25">
      <c r="A322" s="2">
        <v>321</v>
      </c>
      <c r="B322" s="4">
        <v>1091</v>
      </c>
      <c r="C322" s="3">
        <v>42851</v>
      </c>
      <c r="D322" s="3">
        <f t="shared" si="10"/>
        <v>42854</v>
      </c>
      <c r="E322" s="3"/>
      <c r="F322" s="2" t="s">
        <v>1125</v>
      </c>
      <c r="G322" s="2" t="s">
        <v>1126</v>
      </c>
      <c r="H322" s="2" t="str">
        <f t="shared" ref="H322:H385" si="11">+CONCATENATE(F322," ",G322)</f>
        <v>DIANA MARCELA BARBOSA HERNANDEZ</v>
      </c>
      <c r="I322" s="2">
        <v>1023888326</v>
      </c>
      <c r="J322" s="2">
        <v>1</v>
      </c>
      <c r="K322" s="2" t="s">
        <v>78</v>
      </c>
      <c r="L322" s="2" t="s">
        <v>33</v>
      </c>
      <c r="M322" s="2" t="s">
        <v>100</v>
      </c>
      <c r="N322" s="6">
        <v>1</v>
      </c>
      <c r="O322" s="2" t="s">
        <v>79</v>
      </c>
      <c r="P322" s="7">
        <v>42851</v>
      </c>
      <c r="Q322" s="2">
        <v>205017</v>
      </c>
      <c r="R322" s="7">
        <v>42851</v>
      </c>
      <c r="S322" s="3">
        <v>42909</v>
      </c>
      <c r="T322" s="6" t="s">
        <v>13</v>
      </c>
      <c r="U322" s="2" t="s">
        <v>9</v>
      </c>
      <c r="V322" s="2" t="s">
        <v>10</v>
      </c>
      <c r="W322" s="8" t="s">
        <v>101</v>
      </c>
      <c r="X322" s="8" t="s">
        <v>102</v>
      </c>
      <c r="Y322" s="2" t="s">
        <v>103</v>
      </c>
      <c r="Z322" s="10">
        <v>7380000</v>
      </c>
    </row>
    <row r="323" spans="1:26" x14ac:dyDescent="0.25">
      <c r="A323" s="2">
        <v>322</v>
      </c>
      <c r="B323" s="4">
        <v>1265</v>
      </c>
      <c r="C323" s="3">
        <v>42940</v>
      </c>
      <c r="D323" s="3">
        <f t="shared" si="10"/>
        <v>42943</v>
      </c>
      <c r="E323" s="3"/>
      <c r="F323" s="2" t="s">
        <v>1125</v>
      </c>
      <c r="G323" s="2" t="s">
        <v>1127</v>
      </c>
      <c r="H323" s="2" t="str">
        <f t="shared" si="11"/>
        <v>DIANA MARCELA HERRERA VIDAL</v>
      </c>
      <c r="I323" s="2">
        <v>53123835</v>
      </c>
      <c r="J323" s="2">
        <v>4</v>
      </c>
      <c r="K323" s="2" t="s">
        <v>78</v>
      </c>
      <c r="L323" s="2" t="s">
        <v>22</v>
      </c>
      <c r="M323" s="2" t="s">
        <v>112</v>
      </c>
      <c r="N323" s="6">
        <v>1</v>
      </c>
      <c r="O323" s="2" t="s">
        <v>14</v>
      </c>
      <c r="P323" s="7">
        <v>42942</v>
      </c>
      <c r="Q323" s="2">
        <v>406717</v>
      </c>
      <c r="R323" s="7">
        <v>42940</v>
      </c>
      <c r="S323" s="3">
        <v>43100</v>
      </c>
      <c r="T323" s="6" t="s">
        <v>13</v>
      </c>
      <c r="U323" s="2" t="s">
        <v>9</v>
      </c>
      <c r="V323" s="2" t="s">
        <v>10</v>
      </c>
      <c r="W323" s="8" t="s">
        <v>1128</v>
      </c>
      <c r="X323" s="8"/>
      <c r="Y323" s="2"/>
      <c r="Z323" s="10">
        <v>21952000</v>
      </c>
    </row>
    <row r="324" spans="1:26" x14ac:dyDescent="0.25">
      <c r="A324" s="2">
        <v>323</v>
      </c>
      <c r="B324" s="4">
        <v>861</v>
      </c>
      <c r="C324" s="3">
        <v>42797</v>
      </c>
      <c r="D324" s="3">
        <f t="shared" si="10"/>
        <v>42800</v>
      </c>
      <c r="E324" s="3"/>
      <c r="F324" s="2" t="s">
        <v>1125</v>
      </c>
      <c r="G324" s="2" t="s">
        <v>1129</v>
      </c>
      <c r="H324" s="2" t="str">
        <f t="shared" si="11"/>
        <v>DIANA MARCELA LOPEZ SANTAMARIA</v>
      </c>
      <c r="I324" s="2">
        <v>52968003</v>
      </c>
      <c r="J324" s="2">
        <v>6</v>
      </c>
      <c r="K324" s="2" t="s">
        <v>78</v>
      </c>
      <c r="L324" s="2" t="s">
        <v>22</v>
      </c>
      <c r="M324" s="2" t="s">
        <v>112</v>
      </c>
      <c r="N324" s="6">
        <v>1</v>
      </c>
      <c r="O324" s="2" t="s">
        <v>14</v>
      </c>
      <c r="P324" s="7">
        <v>42797</v>
      </c>
      <c r="Q324" s="2">
        <v>119617</v>
      </c>
      <c r="R324" s="7">
        <v>42797</v>
      </c>
      <c r="S324" s="3">
        <v>43100</v>
      </c>
      <c r="T324" s="6" t="s">
        <v>13</v>
      </c>
      <c r="U324" s="2" t="s">
        <v>9</v>
      </c>
      <c r="V324" s="2" t="s">
        <v>10</v>
      </c>
      <c r="W324" s="8" t="s">
        <v>1130</v>
      </c>
      <c r="X324" s="8" t="s">
        <v>1131</v>
      </c>
      <c r="Y324" s="2" t="s">
        <v>129</v>
      </c>
      <c r="Z324" s="10">
        <v>60600000</v>
      </c>
    </row>
    <row r="325" spans="1:26" x14ac:dyDescent="0.25">
      <c r="A325" s="2">
        <v>324</v>
      </c>
      <c r="B325" s="4">
        <v>1218</v>
      </c>
      <c r="C325" s="3">
        <v>42907</v>
      </c>
      <c r="D325" s="3">
        <f t="shared" si="10"/>
        <v>42910</v>
      </c>
      <c r="E325" s="3"/>
      <c r="F325" s="2" t="s">
        <v>1125</v>
      </c>
      <c r="G325" s="2" t="s">
        <v>1132</v>
      </c>
      <c r="H325" s="2" t="str">
        <f t="shared" si="11"/>
        <v>DIANA MARCELA MARTINEZ GIRALDO</v>
      </c>
      <c r="I325" s="2">
        <v>52228523</v>
      </c>
      <c r="J325" s="2">
        <v>1</v>
      </c>
      <c r="K325" s="2" t="s">
        <v>78</v>
      </c>
      <c r="L325" s="2" t="s">
        <v>24</v>
      </c>
      <c r="M325" s="2" t="s">
        <v>542</v>
      </c>
      <c r="N325" s="6">
        <v>1</v>
      </c>
      <c r="O325" s="2" t="s">
        <v>79</v>
      </c>
      <c r="P325" s="7">
        <v>42907</v>
      </c>
      <c r="Q325" s="2">
        <v>334317</v>
      </c>
      <c r="R325" s="7">
        <v>42907</v>
      </c>
      <c r="S325" s="3">
        <v>43100</v>
      </c>
      <c r="T325" s="6" t="s">
        <v>13</v>
      </c>
      <c r="U325" s="2" t="s">
        <v>9</v>
      </c>
      <c r="V325" s="2" t="s">
        <v>10</v>
      </c>
      <c r="W325" s="8" t="s">
        <v>1133</v>
      </c>
      <c r="X325" s="8"/>
      <c r="Y325" s="2" t="s">
        <v>109</v>
      </c>
      <c r="Z325" s="10">
        <v>33666674</v>
      </c>
    </row>
    <row r="326" spans="1:26" x14ac:dyDescent="0.25">
      <c r="A326" s="2">
        <v>325</v>
      </c>
      <c r="B326" s="4">
        <v>1362</v>
      </c>
      <c r="C326" s="3">
        <v>43042</v>
      </c>
      <c r="D326" s="3">
        <f t="shared" si="10"/>
        <v>43045</v>
      </c>
      <c r="E326" s="3"/>
      <c r="F326" s="2" t="s">
        <v>1125</v>
      </c>
      <c r="G326" s="2" t="s">
        <v>1132</v>
      </c>
      <c r="H326" s="2" t="str">
        <f t="shared" si="11"/>
        <v>DIANA MARCELA MARTINEZ GIRALDO</v>
      </c>
      <c r="I326" s="2">
        <v>52228523</v>
      </c>
      <c r="J326" s="2">
        <v>1</v>
      </c>
      <c r="K326" s="2" t="s">
        <v>78</v>
      </c>
      <c r="L326" s="2" t="s">
        <v>24</v>
      </c>
      <c r="M326" s="2" t="s">
        <v>24</v>
      </c>
      <c r="N326" s="6">
        <v>1</v>
      </c>
      <c r="O326" s="2" t="s">
        <v>14</v>
      </c>
      <c r="P326" s="7">
        <v>43046</v>
      </c>
      <c r="Q326" s="2">
        <v>691317</v>
      </c>
      <c r="R326" s="7">
        <v>43042</v>
      </c>
      <c r="S326" s="3">
        <v>43100</v>
      </c>
      <c r="T326" s="6" t="s">
        <v>13</v>
      </c>
      <c r="U326" s="2" t="s">
        <v>9</v>
      </c>
      <c r="V326" s="2" t="s">
        <v>10</v>
      </c>
      <c r="W326" s="8" t="s">
        <v>1134</v>
      </c>
      <c r="X326" s="8"/>
      <c r="Y326" s="2"/>
      <c r="Z326" s="10">
        <v>16000000</v>
      </c>
    </row>
    <row r="327" spans="1:26" x14ac:dyDescent="0.25">
      <c r="A327" s="2">
        <v>326</v>
      </c>
      <c r="B327" s="4">
        <v>731</v>
      </c>
      <c r="C327" s="3">
        <v>42786</v>
      </c>
      <c r="D327" s="3">
        <f t="shared" si="10"/>
        <v>42789</v>
      </c>
      <c r="E327" s="3"/>
      <c r="F327" s="2" t="s">
        <v>1125</v>
      </c>
      <c r="G327" s="2" t="s">
        <v>1135</v>
      </c>
      <c r="H327" s="2" t="str">
        <f t="shared" si="11"/>
        <v>DIANA MARCELA VASQUEZ OSPINA</v>
      </c>
      <c r="I327" s="2">
        <v>1026559256</v>
      </c>
      <c r="J327" s="2">
        <v>4</v>
      </c>
      <c r="K327" s="2" t="s">
        <v>78</v>
      </c>
      <c r="L327" s="2" t="s">
        <v>33</v>
      </c>
      <c r="M327" s="2" t="s">
        <v>100</v>
      </c>
      <c r="N327" s="6">
        <v>1</v>
      </c>
      <c r="O327" s="2" t="s">
        <v>79</v>
      </c>
      <c r="P327" s="7">
        <v>42786</v>
      </c>
      <c r="Q327" s="2">
        <v>101017</v>
      </c>
      <c r="R327" s="7">
        <v>42786</v>
      </c>
      <c r="S327" s="3">
        <v>43100</v>
      </c>
      <c r="T327" s="6" t="s">
        <v>13</v>
      </c>
      <c r="U327" s="2" t="s">
        <v>9</v>
      </c>
      <c r="V327" s="2" t="s">
        <v>10</v>
      </c>
      <c r="W327" s="8" t="s">
        <v>1136</v>
      </c>
      <c r="X327" s="8" t="s">
        <v>1137</v>
      </c>
      <c r="Y327" s="2" t="s">
        <v>103</v>
      </c>
      <c r="Z327" s="10">
        <v>38007000</v>
      </c>
    </row>
    <row r="328" spans="1:26" x14ac:dyDescent="0.25">
      <c r="A328" s="2">
        <v>327</v>
      </c>
      <c r="B328" s="4">
        <v>75</v>
      </c>
      <c r="C328" s="3">
        <v>42751</v>
      </c>
      <c r="D328" s="3">
        <f t="shared" si="10"/>
        <v>42754</v>
      </c>
      <c r="E328" s="3"/>
      <c r="F328" s="2" t="s">
        <v>1125</v>
      </c>
      <c r="G328" s="2" t="s">
        <v>1138</v>
      </c>
      <c r="H328" s="2" t="str">
        <f t="shared" si="11"/>
        <v>DIANA MARCELA ZAPATA MONCADA</v>
      </c>
      <c r="I328" s="2">
        <v>1013628131</v>
      </c>
      <c r="J328" s="2">
        <v>1</v>
      </c>
      <c r="K328" s="2" t="s">
        <v>78</v>
      </c>
      <c r="L328" s="2" t="s">
        <v>15</v>
      </c>
      <c r="M328" s="2" t="s">
        <v>28</v>
      </c>
      <c r="N328" s="6">
        <v>1</v>
      </c>
      <c r="O328" s="2" t="s">
        <v>14</v>
      </c>
      <c r="P328" s="7">
        <v>42751</v>
      </c>
      <c r="Q328" s="2">
        <v>15217</v>
      </c>
      <c r="R328" s="7">
        <v>42751</v>
      </c>
      <c r="S328" s="3">
        <v>43100</v>
      </c>
      <c r="T328" s="6" t="s">
        <v>13</v>
      </c>
      <c r="U328" s="2" t="s">
        <v>9</v>
      </c>
      <c r="V328" s="2" t="s">
        <v>10</v>
      </c>
      <c r="W328" s="8" t="s">
        <v>967</v>
      </c>
      <c r="X328" s="8" t="s">
        <v>968</v>
      </c>
      <c r="Y328" s="2" t="s">
        <v>387</v>
      </c>
      <c r="Z328" s="10">
        <v>30024000</v>
      </c>
    </row>
    <row r="329" spans="1:26" x14ac:dyDescent="0.25">
      <c r="A329" s="2">
        <v>328</v>
      </c>
      <c r="B329" s="4">
        <v>906</v>
      </c>
      <c r="C329" s="3">
        <v>42950</v>
      </c>
      <c r="D329" s="3">
        <f t="shared" si="10"/>
        <v>42953</v>
      </c>
      <c r="E329" s="3"/>
      <c r="F329" s="2" t="s">
        <v>1139</v>
      </c>
      <c r="G329" s="2" t="s">
        <v>1140</v>
      </c>
      <c r="H329" s="2" t="str">
        <f t="shared" si="11"/>
        <v>DIANA MARCELLA MEDINA MARTINEZ</v>
      </c>
      <c r="I329" s="2">
        <v>52765889</v>
      </c>
      <c r="J329" s="2">
        <v>2</v>
      </c>
      <c r="K329" s="2" t="s">
        <v>78</v>
      </c>
      <c r="L329" s="2" t="s">
        <v>15</v>
      </c>
      <c r="M329" s="2" t="s">
        <v>19</v>
      </c>
      <c r="N329" s="6">
        <v>1</v>
      </c>
      <c r="O329" s="2" t="s">
        <v>14</v>
      </c>
      <c r="P329" s="7">
        <v>42950</v>
      </c>
      <c r="Q329" s="2">
        <v>430817</v>
      </c>
      <c r="R329" s="7">
        <v>42951</v>
      </c>
      <c r="S329" s="3">
        <v>43100</v>
      </c>
      <c r="T329" s="6" t="s">
        <v>13</v>
      </c>
      <c r="U329" s="2" t="s">
        <v>9</v>
      </c>
      <c r="V329" s="2" t="s">
        <v>10</v>
      </c>
      <c r="W329" s="8" t="s">
        <v>1141</v>
      </c>
      <c r="X329" s="8" t="s">
        <v>1142</v>
      </c>
      <c r="Y329" s="2" t="s">
        <v>92</v>
      </c>
      <c r="Z329" s="10">
        <v>17286400</v>
      </c>
    </row>
    <row r="330" spans="1:26" x14ac:dyDescent="0.25">
      <c r="A330" s="2">
        <v>329</v>
      </c>
      <c r="B330" s="4">
        <v>1092</v>
      </c>
      <c r="C330" s="3">
        <v>42851</v>
      </c>
      <c r="D330" s="3">
        <f t="shared" si="10"/>
        <v>42854</v>
      </c>
      <c r="E330" s="3"/>
      <c r="F330" s="2" t="s">
        <v>1143</v>
      </c>
      <c r="G330" s="2" t="s">
        <v>1144</v>
      </c>
      <c r="H330" s="2" t="str">
        <f t="shared" si="11"/>
        <v>DIANA MARIA BERRIO NIETO</v>
      </c>
      <c r="I330" s="2">
        <v>52741818</v>
      </c>
      <c r="J330" s="2">
        <v>6</v>
      </c>
      <c r="K330" s="2" t="s">
        <v>78</v>
      </c>
      <c r="L330" s="2" t="s">
        <v>33</v>
      </c>
      <c r="M330" s="2" t="s">
        <v>100</v>
      </c>
      <c r="N330" s="6">
        <v>1</v>
      </c>
      <c r="O330" s="2" t="s">
        <v>79</v>
      </c>
      <c r="P330" s="7">
        <v>42851</v>
      </c>
      <c r="Q330" s="2">
        <v>205117</v>
      </c>
      <c r="R330" s="7">
        <v>42851</v>
      </c>
      <c r="S330" s="3">
        <v>42909</v>
      </c>
      <c r="T330" s="6" t="s">
        <v>13</v>
      </c>
      <c r="U330" s="2" t="s">
        <v>9</v>
      </c>
      <c r="V330" s="2" t="s">
        <v>10</v>
      </c>
      <c r="W330" s="8" t="s">
        <v>101</v>
      </c>
      <c r="X330" s="8" t="s">
        <v>102</v>
      </c>
      <c r="Y330" s="2" t="s">
        <v>103</v>
      </c>
      <c r="Z330" s="10">
        <v>7380000</v>
      </c>
    </row>
    <row r="331" spans="1:26" x14ac:dyDescent="0.25">
      <c r="A331" s="2">
        <v>330</v>
      </c>
      <c r="B331" s="4">
        <v>1392</v>
      </c>
      <c r="C331" s="3">
        <v>43053</v>
      </c>
      <c r="D331" s="3">
        <f t="shared" si="10"/>
        <v>43056</v>
      </c>
      <c r="E331" s="3"/>
      <c r="F331" s="2" t="s">
        <v>1143</v>
      </c>
      <c r="G331" s="2" t="s">
        <v>1145</v>
      </c>
      <c r="H331" s="2" t="str">
        <f t="shared" si="11"/>
        <v>DIANA MARIA RIVERO GARZON</v>
      </c>
      <c r="I331" s="2">
        <v>50939172</v>
      </c>
      <c r="J331" s="2">
        <v>1</v>
      </c>
      <c r="K331" s="2" t="s">
        <v>78</v>
      </c>
      <c r="L331" s="2" t="s">
        <v>12</v>
      </c>
      <c r="M331" s="2" t="s">
        <v>198</v>
      </c>
      <c r="N331" s="6">
        <v>1</v>
      </c>
      <c r="O331" s="2" t="s">
        <v>14</v>
      </c>
      <c r="P331" s="7">
        <v>43056</v>
      </c>
      <c r="Q331" s="2">
        <v>731617</v>
      </c>
      <c r="R331" s="7">
        <v>43053</v>
      </c>
      <c r="S331" s="3">
        <v>43100</v>
      </c>
      <c r="T331" s="6" t="s">
        <v>13</v>
      </c>
      <c r="U331" s="2" t="s">
        <v>9</v>
      </c>
      <c r="V331" s="2" t="s">
        <v>10</v>
      </c>
      <c r="W331" s="8" t="s">
        <v>1146</v>
      </c>
      <c r="X331" s="8"/>
      <c r="Y331" s="2"/>
      <c r="Z331" s="10">
        <v>8232000</v>
      </c>
    </row>
    <row r="332" spans="1:26" x14ac:dyDescent="0.25">
      <c r="A332" s="2">
        <v>331</v>
      </c>
      <c r="B332" s="4">
        <v>146</v>
      </c>
      <c r="C332" s="3">
        <v>42752</v>
      </c>
      <c r="D332" s="3">
        <f t="shared" si="10"/>
        <v>42755</v>
      </c>
      <c r="E332" s="3"/>
      <c r="F332" s="2" t="s">
        <v>1147</v>
      </c>
      <c r="G332" s="2" t="s">
        <v>1148</v>
      </c>
      <c r="H332" s="2" t="str">
        <f t="shared" si="11"/>
        <v>DIANA MARITZA LAMUS CABALLERO</v>
      </c>
      <c r="I332" s="2">
        <v>63525504</v>
      </c>
      <c r="J332" s="2">
        <v>3</v>
      </c>
      <c r="K332" s="2" t="s">
        <v>78</v>
      </c>
      <c r="L332" s="2" t="s">
        <v>15</v>
      </c>
      <c r="M332" s="2" t="s">
        <v>19</v>
      </c>
      <c r="N332" s="6">
        <v>1</v>
      </c>
      <c r="O332" s="2" t="s">
        <v>79</v>
      </c>
      <c r="P332" s="7">
        <v>42752</v>
      </c>
      <c r="Q332" s="2">
        <v>22017</v>
      </c>
      <c r="R332" s="7">
        <v>42752</v>
      </c>
      <c r="S332" s="3">
        <v>43100</v>
      </c>
      <c r="T332" s="6" t="s">
        <v>13</v>
      </c>
      <c r="U332" s="2" t="s">
        <v>9</v>
      </c>
      <c r="V332" s="2" t="s">
        <v>10</v>
      </c>
      <c r="W332" s="8" t="s">
        <v>1149</v>
      </c>
      <c r="X332" s="8" t="s">
        <v>1150</v>
      </c>
      <c r="Y332" s="2" t="s">
        <v>148</v>
      </c>
      <c r="Z332" s="10">
        <v>35676000</v>
      </c>
    </row>
    <row r="333" spans="1:26" x14ac:dyDescent="0.25">
      <c r="A333" s="2">
        <v>332</v>
      </c>
      <c r="B333" s="4">
        <v>846</v>
      </c>
      <c r="C333" s="3">
        <v>42795</v>
      </c>
      <c r="D333" s="3">
        <f t="shared" si="10"/>
        <v>42798</v>
      </c>
      <c r="E333" s="3" t="s">
        <v>149</v>
      </c>
      <c r="F333" s="2" t="s">
        <v>1147</v>
      </c>
      <c r="G333" s="2" t="s">
        <v>1151</v>
      </c>
      <c r="H333" s="2" t="str">
        <f t="shared" si="11"/>
        <v>DIANA MARITZA SILVA GALAN</v>
      </c>
      <c r="I333" s="2">
        <v>52889049</v>
      </c>
      <c r="J333" s="2">
        <v>5</v>
      </c>
      <c r="K333" s="2" t="s">
        <v>273</v>
      </c>
      <c r="L333" s="2" t="s">
        <v>22</v>
      </c>
      <c r="M333" s="2" t="s">
        <v>112</v>
      </c>
      <c r="N333" s="6">
        <v>5</v>
      </c>
      <c r="O333" s="2" t="s">
        <v>14</v>
      </c>
      <c r="P333" s="7">
        <v>42796</v>
      </c>
      <c r="Q333" s="2">
        <v>117617</v>
      </c>
      <c r="R333" s="7">
        <v>42795</v>
      </c>
      <c r="S333" s="3">
        <v>43100</v>
      </c>
      <c r="T333" s="6" t="s">
        <v>13</v>
      </c>
      <c r="U333" s="2" t="s">
        <v>53</v>
      </c>
      <c r="V333" s="2" t="s">
        <v>42</v>
      </c>
      <c r="W333" s="8" t="s">
        <v>1081</v>
      </c>
      <c r="X333" s="8" t="s">
        <v>757</v>
      </c>
      <c r="Y333" s="2" t="s">
        <v>87</v>
      </c>
      <c r="Z333" s="10">
        <v>41160000</v>
      </c>
    </row>
    <row r="334" spans="1:26" x14ac:dyDescent="0.25">
      <c r="A334" s="2">
        <v>333</v>
      </c>
      <c r="B334" s="4">
        <v>1151</v>
      </c>
      <c r="C334" s="3">
        <v>42878</v>
      </c>
      <c r="D334" s="3">
        <f t="shared" si="10"/>
        <v>42881</v>
      </c>
      <c r="E334" s="3"/>
      <c r="F334" s="2" t="s">
        <v>1152</v>
      </c>
      <c r="G334" s="2" t="s">
        <v>1153</v>
      </c>
      <c r="H334" s="2" t="str">
        <f t="shared" si="11"/>
        <v>DIANA MILENA ORTIZ SANTOS</v>
      </c>
      <c r="I334" s="2">
        <v>1032418795</v>
      </c>
      <c r="J334" s="2">
        <v>1</v>
      </c>
      <c r="K334" s="2" t="s">
        <v>78</v>
      </c>
      <c r="L334" s="2" t="s">
        <v>7</v>
      </c>
      <c r="M334" s="2" t="s">
        <v>566</v>
      </c>
      <c r="N334" s="6">
        <v>1</v>
      </c>
      <c r="O334" s="2" t="s">
        <v>79</v>
      </c>
      <c r="P334" s="7">
        <v>42878</v>
      </c>
      <c r="Q334" s="2">
        <v>260417</v>
      </c>
      <c r="R334" s="7">
        <v>42878</v>
      </c>
      <c r="S334" s="3">
        <v>43100</v>
      </c>
      <c r="T334" s="6" t="s">
        <v>11</v>
      </c>
      <c r="U334" s="2" t="s">
        <v>9</v>
      </c>
      <c r="V334" s="2" t="s">
        <v>10</v>
      </c>
      <c r="W334" s="8" t="s">
        <v>1154</v>
      </c>
      <c r="X334" s="8"/>
      <c r="Y334" s="2" t="s">
        <v>109</v>
      </c>
      <c r="Z334" s="10">
        <v>38362500</v>
      </c>
    </row>
    <row r="335" spans="1:26" x14ac:dyDescent="0.25">
      <c r="A335" s="2">
        <v>334</v>
      </c>
      <c r="B335" s="4">
        <v>105</v>
      </c>
      <c r="C335" s="3">
        <v>42752</v>
      </c>
      <c r="D335" s="3">
        <f t="shared" si="10"/>
        <v>42755</v>
      </c>
      <c r="E335" s="3"/>
      <c r="F335" s="2" t="s">
        <v>1152</v>
      </c>
      <c r="G335" s="2" t="s">
        <v>1155</v>
      </c>
      <c r="H335" s="2" t="str">
        <f t="shared" si="11"/>
        <v>DIANA MILENA RODRIGUEZ SIERRA</v>
      </c>
      <c r="I335" s="2">
        <v>46385231</v>
      </c>
      <c r="J335" s="2">
        <v>4</v>
      </c>
      <c r="K335" s="2" t="s">
        <v>78</v>
      </c>
      <c r="L335" s="2" t="s">
        <v>33</v>
      </c>
      <c r="M335" s="2" t="s">
        <v>100</v>
      </c>
      <c r="N335" s="6">
        <v>1</v>
      </c>
      <c r="O335" s="2" t="s">
        <v>79</v>
      </c>
      <c r="P335" s="7">
        <v>42752</v>
      </c>
      <c r="Q335" s="2">
        <v>18417</v>
      </c>
      <c r="R335" s="7">
        <v>42752</v>
      </c>
      <c r="S335" s="3">
        <v>43100</v>
      </c>
      <c r="T335" s="6" t="s">
        <v>13</v>
      </c>
      <c r="U335" s="2" t="s">
        <v>9</v>
      </c>
      <c r="V335" s="2" t="s">
        <v>10</v>
      </c>
      <c r="W335" s="8" t="s">
        <v>101</v>
      </c>
      <c r="X335" s="8" t="s">
        <v>105</v>
      </c>
      <c r="Y335" s="2" t="s">
        <v>103</v>
      </c>
      <c r="Z335" s="10">
        <v>42558000</v>
      </c>
    </row>
    <row r="336" spans="1:26" x14ac:dyDescent="0.25">
      <c r="A336" s="2">
        <v>335</v>
      </c>
      <c r="B336" s="4">
        <v>732</v>
      </c>
      <c r="C336" s="3">
        <v>42786</v>
      </c>
      <c r="D336" s="3">
        <f t="shared" si="10"/>
        <v>42789</v>
      </c>
      <c r="E336" s="3"/>
      <c r="F336" s="2" t="s">
        <v>1156</v>
      </c>
      <c r="G336" s="2" t="s">
        <v>1157</v>
      </c>
      <c r="H336" s="2" t="str">
        <f t="shared" si="11"/>
        <v>DIANA PAOLA CAMARGO FAJARDO</v>
      </c>
      <c r="I336" s="2">
        <v>52484309</v>
      </c>
      <c r="J336" s="2">
        <v>6</v>
      </c>
      <c r="K336" s="2" t="s">
        <v>78</v>
      </c>
      <c r="L336" s="2" t="s">
        <v>33</v>
      </c>
      <c r="M336" s="2" t="s">
        <v>100</v>
      </c>
      <c r="N336" s="6">
        <v>1</v>
      </c>
      <c r="O336" s="2" t="s">
        <v>79</v>
      </c>
      <c r="P336" s="7">
        <v>42786</v>
      </c>
      <c r="Q336" s="2">
        <v>101117</v>
      </c>
      <c r="R336" s="7">
        <v>42786</v>
      </c>
      <c r="S336" s="3">
        <v>43100</v>
      </c>
      <c r="T336" s="6" t="s">
        <v>13</v>
      </c>
      <c r="U336" s="2" t="s">
        <v>9</v>
      </c>
      <c r="V336" s="2" t="s">
        <v>10</v>
      </c>
      <c r="W336" s="8" t="s">
        <v>101</v>
      </c>
      <c r="X336" s="8" t="s">
        <v>105</v>
      </c>
      <c r="Y336" s="2" t="s">
        <v>103</v>
      </c>
      <c r="Z336" s="10">
        <v>38007000</v>
      </c>
    </row>
    <row r="337" spans="1:26" x14ac:dyDescent="0.25">
      <c r="A337" s="2">
        <v>336</v>
      </c>
      <c r="B337" s="4">
        <v>778</v>
      </c>
      <c r="C337" s="3">
        <v>42786</v>
      </c>
      <c r="D337" s="3">
        <f t="shared" si="10"/>
        <v>42789</v>
      </c>
      <c r="E337" s="3"/>
      <c r="F337" s="2" t="s">
        <v>1156</v>
      </c>
      <c r="G337" s="2" t="s">
        <v>1158</v>
      </c>
      <c r="H337" s="2" t="str">
        <f t="shared" si="11"/>
        <v>DIANA PAOLA GOMEZ ROMERO</v>
      </c>
      <c r="I337" s="2">
        <v>1010167974</v>
      </c>
      <c r="J337" s="2">
        <v>3</v>
      </c>
      <c r="K337" s="2" t="s">
        <v>78</v>
      </c>
      <c r="L337" s="2" t="s">
        <v>7</v>
      </c>
      <c r="M337" s="2" t="s">
        <v>36</v>
      </c>
      <c r="N337" s="6">
        <v>1</v>
      </c>
      <c r="O337" s="2" t="s">
        <v>79</v>
      </c>
      <c r="P337" s="7">
        <v>42786</v>
      </c>
      <c r="Q337" s="2">
        <v>105817</v>
      </c>
      <c r="R337" s="7">
        <v>42786</v>
      </c>
      <c r="S337" s="3">
        <v>43100</v>
      </c>
      <c r="T337" s="6" t="s">
        <v>11</v>
      </c>
      <c r="U337" s="2" t="s">
        <v>9</v>
      </c>
      <c r="V337" s="2" t="s">
        <v>10</v>
      </c>
      <c r="W337" s="8" t="s">
        <v>1159</v>
      </c>
      <c r="X337" s="8" t="s">
        <v>1160</v>
      </c>
      <c r="Y337" s="2" t="s">
        <v>387</v>
      </c>
      <c r="Z337" s="10">
        <v>21980000</v>
      </c>
    </row>
    <row r="338" spans="1:26" x14ac:dyDescent="0.25">
      <c r="A338" s="2">
        <v>337</v>
      </c>
      <c r="B338" s="4">
        <v>243</v>
      </c>
      <c r="C338" s="3">
        <v>42753</v>
      </c>
      <c r="D338" s="3">
        <f t="shared" si="10"/>
        <v>42756</v>
      </c>
      <c r="E338" s="3"/>
      <c r="F338" s="2" t="s">
        <v>1156</v>
      </c>
      <c r="G338" s="2" t="s">
        <v>1161</v>
      </c>
      <c r="H338" s="2" t="str">
        <f t="shared" si="11"/>
        <v>DIANA PAOLA ORJUELA CORTES</v>
      </c>
      <c r="I338" s="2">
        <v>38070796</v>
      </c>
      <c r="J338" s="2">
        <v>1</v>
      </c>
      <c r="K338" s="2" t="s">
        <v>78</v>
      </c>
      <c r="L338" s="2" t="s">
        <v>33</v>
      </c>
      <c r="M338" s="2" t="s">
        <v>100</v>
      </c>
      <c r="N338" s="6">
        <v>1</v>
      </c>
      <c r="O338" s="2" t="s">
        <v>79</v>
      </c>
      <c r="P338" s="7">
        <v>42753</v>
      </c>
      <c r="Q338" s="2">
        <v>31317</v>
      </c>
      <c r="R338" s="7">
        <v>42753</v>
      </c>
      <c r="S338" s="3">
        <v>43100</v>
      </c>
      <c r="T338" s="6" t="s">
        <v>13</v>
      </c>
      <c r="U338" s="2" t="s">
        <v>9</v>
      </c>
      <c r="V338" s="2" t="s">
        <v>10</v>
      </c>
      <c r="W338" s="8" t="s">
        <v>101</v>
      </c>
      <c r="X338" s="8" t="s">
        <v>105</v>
      </c>
      <c r="Y338" s="2" t="s">
        <v>103</v>
      </c>
      <c r="Z338" s="10">
        <v>42558000</v>
      </c>
    </row>
    <row r="339" spans="1:26" x14ac:dyDescent="0.25">
      <c r="A339" s="2">
        <v>338</v>
      </c>
      <c r="B339" s="4">
        <v>520</v>
      </c>
      <c r="C339" s="3">
        <v>42768</v>
      </c>
      <c r="D339" s="3">
        <f t="shared" si="10"/>
        <v>42771</v>
      </c>
      <c r="E339" s="3"/>
      <c r="F339" s="2" t="s">
        <v>1156</v>
      </c>
      <c r="G339" s="2" t="s">
        <v>1162</v>
      </c>
      <c r="H339" s="2" t="str">
        <f t="shared" si="11"/>
        <v>DIANA PAOLA PERAFAN MONTILLA</v>
      </c>
      <c r="I339" s="2">
        <v>34316654</v>
      </c>
      <c r="J339" s="2">
        <v>8</v>
      </c>
      <c r="K339" s="2" t="s">
        <v>78</v>
      </c>
      <c r="L339" s="2" t="s">
        <v>22</v>
      </c>
      <c r="M339" s="2" t="s">
        <v>23</v>
      </c>
      <c r="N339" s="6">
        <v>5</v>
      </c>
      <c r="O339" s="2" t="s">
        <v>79</v>
      </c>
      <c r="P339" s="7">
        <v>42768</v>
      </c>
      <c r="Q339" s="2">
        <v>70517</v>
      </c>
      <c r="R339" s="7">
        <v>42768</v>
      </c>
      <c r="S339" s="3">
        <v>43100</v>
      </c>
      <c r="T339" s="6" t="s">
        <v>13</v>
      </c>
      <c r="U339" s="2" t="s">
        <v>9</v>
      </c>
      <c r="V339" s="2" t="s">
        <v>10</v>
      </c>
      <c r="W339" s="8" t="s">
        <v>1163</v>
      </c>
      <c r="X339" s="8" t="s">
        <v>1164</v>
      </c>
      <c r="Y339" s="2" t="s">
        <v>103</v>
      </c>
      <c r="Z339" s="10">
        <v>40623000</v>
      </c>
    </row>
    <row r="340" spans="1:26" x14ac:dyDescent="0.25">
      <c r="A340" s="2">
        <v>339</v>
      </c>
      <c r="B340" s="4">
        <v>190</v>
      </c>
      <c r="C340" s="3">
        <v>42753</v>
      </c>
      <c r="D340" s="3">
        <f t="shared" si="10"/>
        <v>42756</v>
      </c>
      <c r="E340" s="3"/>
      <c r="F340" s="2" t="s">
        <v>1156</v>
      </c>
      <c r="G340" s="2" t="s">
        <v>1165</v>
      </c>
      <c r="H340" s="2" t="str">
        <f t="shared" si="11"/>
        <v>DIANA PAOLA PIÑEROS SANCHEZ</v>
      </c>
      <c r="I340" s="2">
        <v>1030564776</v>
      </c>
      <c r="J340" s="2">
        <v>7</v>
      </c>
      <c r="K340" s="2" t="s">
        <v>78</v>
      </c>
      <c r="L340" s="2" t="s">
        <v>15</v>
      </c>
      <c r="M340" s="2" t="s">
        <v>19</v>
      </c>
      <c r="N340" s="6">
        <v>1</v>
      </c>
      <c r="O340" s="2" t="s">
        <v>14</v>
      </c>
      <c r="P340" s="7">
        <v>42754</v>
      </c>
      <c r="Q340" s="2">
        <v>26017</v>
      </c>
      <c r="R340" s="7">
        <v>42753</v>
      </c>
      <c r="S340" s="3">
        <v>43100</v>
      </c>
      <c r="T340" s="6" t="s">
        <v>13</v>
      </c>
      <c r="U340" s="2" t="s">
        <v>9</v>
      </c>
      <c r="V340" s="2" t="s">
        <v>10</v>
      </c>
      <c r="W340" s="8" t="s">
        <v>107</v>
      </c>
      <c r="X340" s="8" t="s">
        <v>108</v>
      </c>
      <c r="Y340" s="2" t="s">
        <v>109</v>
      </c>
      <c r="Z340" s="10">
        <v>60016000</v>
      </c>
    </row>
    <row r="341" spans="1:26" x14ac:dyDescent="0.25">
      <c r="A341" s="2">
        <v>340</v>
      </c>
      <c r="B341" s="4">
        <v>244</v>
      </c>
      <c r="C341" s="3">
        <v>42753</v>
      </c>
      <c r="D341" s="3">
        <f t="shared" si="10"/>
        <v>42756</v>
      </c>
      <c r="E341" s="3"/>
      <c r="F341" s="2" t="s">
        <v>1166</v>
      </c>
      <c r="G341" s="2" t="s">
        <v>1167</v>
      </c>
      <c r="H341" s="2" t="str">
        <f t="shared" si="11"/>
        <v>DIANA PATRICIA ACOSTA AMAYA</v>
      </c>
      <c r="I341" s="2">
        <v>52223019</v>
      </c>
      <c r="J341" s="2">
        <v>6</v>
      </c>
      <c r="K341" s="2" t="s">
        <v>78</v>
      </c>
      <c r="L341" s="2" t="s">
        <v>33</v>
      </c>
      <c r="M341" s="2" t="s">
        <v>100</v>
      </c>
      <c r="N341" s="6">
        <v>1</v>
      </c>
      <c r="O341" s="2" t="s">
        <v>79</v>
      </c>
      <c r="P341" s="7">
        <v>42753</v>
      </c>
      <c r="Q341" s="2">
        <v>31417</v>
      </c>
      <c r="R341" s="7">
        <v>42753</v>
      </c>
      <c r="S341" s="3">
        <v>43100</v>
      </c>
      <c r="T341" s="6" t="s">
        <v>13</v>
      </c>
      <c r="U341" s="2" t="s">
        <v>9</v>
      </c>
      <c r="V341" s="2" t="s">
        <v>10</v>
      </c>
      <c r="W341" s="8" t="s">
        <v>101</v>
      </c>
      <c r="X341" s="8" t="s">
        <v>105</v>
      </c>
      <c r="Y341" s="2" t="s">
        <v>103</v>
      </c>
      <c r="Z341" s="10">
        <v>42558000</v>
      </c>
    </row>
    <row r="342" spans="1:26" x14ac:dyDescent="0.25">
      <c r="A342" s="2">
        <v>341</v>
      </c>
      <c r="B342" s="4">
        <v>9</v>
      </c>
      <c r="C342" s="3">
        <v>42745</v>
      </c>
      <c r="D342" s="3">
        <f t="shared" si="10"/>
        <v>42748</v>
      </c>
      <c r="E342" s="3"/>
      <c r="F342" s="2" t="s">
        <v>1166</v>
      </c>
      <c r="G342" s="2" t="s">
        <v>1168</v>
      </c>
      <c r="H342" s="2" t="str">
        <f t="shared" si="11"/>
        <v>DIANA PATRICIA SIERRA BELLO</v>
      </c>
      <c r="I342" s="2">
        <v>52846719</v>
      </c>
      <c r="J342" s="2">
        <v>7</v>
      </c>
      <c r="K342" s="2" t="s">
        <v>78</v>
      </c>
      <c r="L342" s="2" t="s">
        <v>7</v>
      </c>
      <c r="M342" s="2" t="s">
        <v>126</v>
      </c>
      <c r="N342" s="6">
        <v>1</v>
      </c>
      <c r="O342" s="2" t="s">
        <v>79</v>
      </c>
      <c r="P342" s="7">
        <v>42745</v>
      </c>
      <c r="Q342" s="2">
        <v>917</v>
      </c>
      <c r="R342" s="7">
        <v>42745</v>
      </c>
      <c r="S342" s="3">
        <v>43100</v>
      </c>
      <c r="T342" s="6" t="s">
        <v>11</v>
      </c>
      <c r="U342" s="2" t="s">
        <v>9</v>
      </c>
      <c r="V342" s="2" t="s">
        <v>10</v>
      </c>
      <c r="W342" s="8" t="s">
        <v>1169</v>
      </c>
      <c r="X342" s="8" t="s">
        <v>1170</v>
      </c>
      <c r="Y342" s="2" t="s">
        <v>148</v>
      </c>
      <c r="Z342" s="10">
        <v>35676000</v>
      </c>
    </row>
    <row r="343" spans="1:26" x14ac:dyDescent="0.25">
      <c r="A343" s="2">
        <v>342</v>
      </c>
      <c r="B343" s="4">
        <v>972</v>
      </c>
      <c r="C343" s="3">
        <v>42829</v>
      </c>
      <c r="D343" s="3">
        <f t="shared" si="10"/>
        <v>42832</v>
      </c>
      <c r="E343" s="3"/>
      <c r="F343" s="2" t="s">
        <v>1171</v>
      </c>
      <c r="G343" s="2" t="s">
        <v>1172</v>
      </c>
      <c r="H343" s="2" t="str">
        <f t="shared" si="11"/>
        <v>DIANA SOFIA MORENO ROJAS</v>
      </c>
      <c r="I343" s="2">
        <v>30081770</v>
      </c>
      <c r="J343" s="2">
        <v>9</v>
      </c>
      <c r="K343" s="2" t="s">
        <v>227</v>
      </c>
      <c r="L343" s="2" t="s">
        <v>22</v>
      </c>
      <c r="M343" s="2" t="s">
        <v>112</v>
      </c>
      <c r="N343" s="6">
        <v>5</v>
      </c>
      <c r="O343" s="2" t="s">
        <v>14</v>
      </c>
      <c r="P343" s="7">
        <v>42831</v>
      </c>
      <c r="Q343" s="2">
        <v>164617</v>
      </c>
      <c r="R343" s="7">
        <v>42829</v>
      </c>
      <c r="S343" s="3">
        <v>43100</v>
      </c>
      <c r="T343" s="6" t="s">
        <v>13</v>
      </c>
      <c r="U343" s="2" t="s">
        <v>692</v>
      </c>
      <c r="V343" s="2" t="s">
        <v>18</v>
      </c>
      <c r="W343" s="8" t="s">
        <v>1173</v>
      </c>
      <c r="X343" s="8" t="s">
        <v>1174</v>
      </c>
      <c r="Y343" s="2" t="s">
        <v>87</v>
      </c>
      <c r="Z343" s="10">
        <v>37044000</v>
      </c>
    </row>
    <row r="344" spans="1:26" x14ac:dyDescent="0.25">
      <c r="A344" s="2">
        <v>343</v>
      </c>
      <c r="B344" s="4">
        <v>773</v>
      </c>
      <c r="C344" s="3">
        <v>42786</v>
      </c>
      <c r="D344" s="3">
        <f t="shared" si="10"/>
        <v>42789</v>
      </c>
      <c r="E344" s="3"/>
      <c r="F344" s="2" t="s">
        <v>1175</v>
      </c>
      <c r="G344" s="2" t="s">
        <v>1176</v>
      </c>
      <c r="H344" s="2" t="str">
        <f t="shared" si="11"/>
        <v>DIANNY CATALINA OLARTE DELGADO</v>
      </c>
      <c r="I344" s="2">
        <v>1020743329</v>
      </c>
      <c r="J344" s="2">
        <v>1</v>
      </c>
      <c r="K344" s="2" t="s">
        <v>78</v>
      </c>
      <c r="L344" s="2" t="s">
        <v>22</v>
      </c>
      <c r="M344" s="2" t="s">
        <v>23</v>
      </c>
      <c r="N344" s="6">
        <v>1</v>
      </c>
      <c r="O344" s="2" t="s">
        <v>79</v>
      </c>
      <c r="P344" s="7">
        <v>42786</v>
      </c>
      <c r="Q344" s="2">
        <v>15617</v>
      </c>
      <c r="R344" s="7">
        <v>42786</v>
      </c>
      <c r="S344" s="3">
        <v>43100</v>
      </c>
      <c r="T344" s="6" t="s">
        <v>11</v>
      </c>
      <c r="U344" s="2" t="s">
        <v>9</v>
      </c>
      <c r="V344" s="2" t="s">
        <v>10</v>
      </c>
      <c r="W344" s="8" t="s">
        <v>1177</v>
      </c>
      <c r="X344" s="8" t="s">
        <v>1178</v>
      </c>
      <c r="Y344" s="2" t="s">
        <v>87</v>
      </c>
      <c r="Z344" s="10">
        <v>43880700</v>
      </c>
    </row>
    <row r="345" spans="1:26" x14ac:dyDescent="0.25">
      <c r="A345" s="2">
        <v>344</v>
      </c>
      <c r="B345" s="4">
        <v>847</v>
      </c>
      <c r="C345" s="3">
        <v>42795</v>
      </c>
      <c r="D345" s="3">
        <f t="shared" si="10"/>
        <v>42798</v>
      </c>
      <c r="E345" s="3" t="s">
        <v>149</v>
      </c>
      <c r="F345" s="2" t="s">
        <v>1179</v>
      </c>
      <c r="G345" s="2" t="s">
        <v>1180</v>
      </c>
      <c r="H345" s="2" t="str">
        <f t="shared" si="11"/>
        <v>DIEGO ACEVEDO SANCHEZ</v>
      </c>
      <c r="I345" s="2">
        <v>71741422</v>
      </c>
      <c r="J345" s="2">
        <v>2</v>
      </c>
      <c r="K345" s="2" t="s">
        <v>561</v>
      </c>
      <c r="L345" s="2" t="s">
        <v>22</v>
      </c>
      <c r="M345" s="2" t="s">
        <v>112</v>
      </c>
      <c r="N345" s="6">
        <v>5</v>
      </c>
      <c r="O345" s="2" t="s">
        <v>14</v>
      </c>
      <c r="P345" s="7">
        <v>42796</v>
      </c>
      <c r="Q345" s="2">
        <v>117717</v>
      </c>
      <c r="R345" s="7">
        <v>42795</v>
      </c>
      <c r="S345" s="3">
        <v>43100</v>
      </c>
      <c r="T345" s="6" t="s">
        <v>13</v>
      </c>
      <c r="U345" s="2" t="s">
        <v>25</v>
      </c>
      <c r="V345" s="2" t="s">
        <v>26</v>
      </c>
      <c r="W345" s="8" t="s">
        <v>1181</v>
      </c>
      <c r="X345" s="8" t="s">
        <v>119</v>
      </c>
      <c r="Y345" s="2" t="s">
        <v>87</v>
      </c>
      <c r="Z345" s="10">
        <v>41160000</v>
      </c>
    </row>
    <row r="346" spans="1:26" x14ac:dyDescent="0.25">
      <c r="A346" s="2">
        <v>345</v>
      </c>
      <c r="B346" s="4">
        <v>787</v>
      </c>
      <c r="C346" s="3">
        <v>42788</v>
      </c>
      <c r="D346" s="3">
        <f t="shared" si="10"/>
        <v>42791</v>
      </c>
      <c r="E346" s="3"/>
      <c r="F346" s="2" t="s">
        <v>1182</v>
      </c>
      <c r="G346" s="2" t="s">
        <v>1183</v>
      </c>
      <c r="H346" s="2" t="str">
        <f t="shared" si="11"/>
        <v>DIEGO  BALLEN MONASTOQUE</v>
      </c>
      <c r="I346" s="2">
        <v>1026253860</v>
      </c>
      <c r="J346" s="2">
        <v>9</v>
      </c>
      <c r="K346" s="2" t="s">
        <v>78</v>
      </c>
      <c r="L346" s="2" t="s">
        <v>12</v>
      </c>
      <c r="M346" s="2" t="s">
        <v>198</v>
      </c>
      <c r="N346" s="6">
        <v>1</v>
      </c>
      <c r="O346" s="2" t="s">
        <v>79</v>
      </c>
      <c r="P346" s="7">
        <v>42788</v>
      </c>
      <c r="Q346" s="2">
        <v>107317</v>
      </c>
      <c r="R346" s="7">
        <v>42788</v>
      </c>
      <c r="S346" s="3">
        <v>43100</v>
      </c>
      <c r="T346" s="6" t="s">
        <v>13</v>
      </c>
      <c r="U346" s="2" t="s">
        <v>9</v>
      </c>
      <c r="V346" s="2" t="s">
        <v>10</v>
      </c>
      <c r="W346" s="8" t="s">
        <v>1184</v>
      </c>
      <c r="X346" s="8" t="s">
        <v>1185</v>
      </c>
      <c r="Y346" s="2" t="s">
        <v>92</v>
      </c>
      <c r="Z346" s="10">
        <v>36792000</v>
      </c>
    </row>
    <row r="347" spans="1:26" x14ac:dyDescent="0.25">
      <c r="A347" s="2">
        <v>346</v>
      </c>
      <c r="B347" s="4">
        <v>906</v>
      </c>
      <c r="C347" s="3">
        <v>42804</v>
      </c>
      <c r="D347" s="3">
        <f t="shared" si="10"/>
        <v>42807</v>
      </c>
      <c r="E347" s="3"/>
      <c r="F347" s="2" t="s">
        <v>1186</v>
      </c>
      <c r="G347" s="2" t="s">
        <v>1187</v>
      </c>
      <c r="H347" s="2" t="str">
        <f t="shared" si="11"/>
        <v>DIEGO ALEJANDRO GUTIERREZ AMAYA</v>
      </c>
      <c r="I347" s="2">
        <v>1031131569</v>
      </c>
      <c r="J347" s="2">
        <v>4</v>
      </c>
      <c r="K347" s="2" t="s">
        <v>78</v>
      </c>
      <c r="L347" s="2" t="s">
        <v>15</v>
      </c>
      <c r="M347" s="2" t="s">
        <v>19</v>
      </c>
      <c r="N347" s="6">
        <v>1</v>
      </c>
      <c r="O347" s="2" t="s">
        <v>14</v>
      </c>
      <c r="P347" s="7">
        <v>42804</v>
      </c>
      <c r="Q347" s="2">
        <v>127517</v>
      </c>
      <c r="R347" s="7">
        <v>42804</v>
      </c>
      <c r="S347" s="3">
        <v>43100</v>
      </c>
      <c r="T347" s="6" t="s">
        <v>13</v>
      </c>
      <c r="U347" s="2" t="s">
        <v>9</v>
      </c>
      <c r="V347" s="2" t="s">
        <v>10</v>
      </c>
      <c r="W347" s="8" t="s">
        <v>1141</v>
      </c>
      <c r="X347" s="8" t="s">
        <v>1142</v>
      </c>
      <c r="Y347" s="2" t="s">
        <v>92</v>
      </c>
      <c r="Z347" s="10">
        <v>35040000</v>
      </c>
    </row>
    <row r="348" spans="1:26" x14ac:dyDescent="0.25">
      <c r="A348" s="2">
        <v>347</v>
      </c>
      <c r="B348" s="4">
        <v>181</v>
      </c>
      <c r="C348" s="3">
        <v>42950</v>
      </c>
      <c r="D348" s="3">
        <f t="shared" si="10"/>
        <v>42953</v>
      </c>
      <c r="E348" s="3"/>
      <c r="F348" s="2" t="s">
        <v>1186</v>
      </c>
      <c r="G348" s="2" t="s">
        <v>1187</v>
      </c>
      <c r="H348" s="2" t="str">
        <f t="shared" si="11"/>
        <v>DIEGO ALEJANDRO GUTIERREZ AMAYA</v>
      </c>
      <c r="I348" s="2">
        <v>1031131569</v>
      </c>
      <c r="J348" s="2">
        <v>4</v>
      </c>
      <c r="K348" s="2" t="s">
        <v>78</v>
      </c>
      <c r="L348" s="2" t="s">
        <v>15</v>
      </c>
      <c r="M348" s="2" t="s">
        <v>19</v>
      </c>
      <c r="N348" s="6">
        <v>1</v>
      </c>
      <c r="O348" s="2" t="s">
        <v>14</v>
      </c>
      <c r="P348" s="7">
        <v>42950</v>
      </c>
      <c r="Q348" s="2">
        <v>430617</v>
      </c>
      <c r="R348" s="7">
        <v>42951</v>
      </c>
      <c r="S348" s="3">
        <v>43100</v>
      </c>
      <c r="T348" s="6" t="s">
        <v>13</v>
      </c>
      <c r="U348" s="2" t="s">
        <v>9</v>
      </c>
      <c r="V348" s="2" t="s">
        <v>10</v>
      </c>
      <c r="W348" s="8" t="s">
        <v>417</v>
      </c>
      <c r="X348" s="8" t="s">
        <v>418</v>
      </c>
      <c r="Y348" s="2" t="s">
        <v>109</v>
      </c>
      <c r="Z348" s="10">
        <v>25234000</v>
      </c>
    </row>
    <row r="349" spans="1:26" x14ac:dyDescent="0.25">
      <c r="A349" s="2">
        <v>348</v>
      </c>
      <c r="B349" s="4">
        <v>907</v>
      </c>
      <c r="C349" s="3">
        <v>42804</v>
      </c>
      <c r="D349" s="3">
        <f t="shared" si="10"/>
        <v>42807</v>
      </c>
      <c r="E349" s="3"/>
      <c r="F349" s="2" t="s">
        <v>1188</v>
      </c>
      <c r="G349" s="2" t="s">
        <v>1189</v>
      </c>
      <c r="H349" s="2" t="str">
        <f t="shared" si="11"/>
        <v>DIEGO ANDRES BERNAL CORTES</v>
      </c>
      <c r="I349" s="2">
        <v>1032382084</v>
      </c>
      <c r="J349" s="2">
        <v>4</v>
      </c>
      <c r="K349" s="2" t="s">
        <v>78</v>
      </c>
      <c r="L349" s="2" t="s">
        <v>12</v>
      </c>
      <c r="M349" s="2" t="s">
        <v>163</v>
      </c>
      <c r="N349" s="6">
        <v>1</v>
      </c>
      <c r="O349" s="2" t="s">
        <v>79</v>
      </c>
      <c r="P349" s="7">
        <v>42804</v>
      </c>
      <c r="Q349" s="2">
        <v>127617</v>
      </c>
      <c r="R349" s="7">
        <v>42804</v>
      </c>
      <c r="S349" s="3">
        <v>43100</v>
      </c>
      <c r="T349" s="6" t="s">
        <v>13</v>
      </c>
      <c r="U349" s="2" t="s">
        <v>9</v>
      </c>
      <c r="V349" s="2" t="s">
        <v>10</v>
      </c>
      <c r="W349" s="8" t="s">
        <v>164</v>
      </c>
      <c r="X349" s="8" t="s">
        <v>1190</v>
      </c>
      <c r="Y349" s="2" t="s">
        <v>148</v>
      </c>
      <c r="Z349" s="10">
        <v>29730000</v>
      </c>
    </row>
    <row r="350" spans="1:26" x14ac:dyDescent="0.25">
      <c r="A350" s="2">
        <v>349</v>
      </c>
      <c r="B350" s="4">
        <v>854</v>
      </c>
      <c r="C350" s="3">
        <v>42795</v>
      </c>
      <c r="D350" s="3">
        <f t="shared" si="10"/>
        <v>42798</v>
      </c>
      <c r="E350" s="3"/>
      <c r="F350" s="2" t="s">
        <v>1188</v>
      </c>
      <c r="G350" s="2" t="s">
        <v>1191</v>
      </c>
      <c r="H350" s="2" t="str">
        <f t="shared" si="11"/>
        <v>DIEGO ANDRES CASTRO SIERRA</v>
      </c>
      <c r="I350" s="2">
        <v>86086065</v>
      </c>
      <c r="J350" s="2">
        <v>0</v>
      </c>
      <c r="K350" s="2" t="s">
        <v>78</v>
      </c>
      <c r="L350" s="2" t="s">
        <v>12</v>
      </c>
      <c r="M350" s="2" t="s">
        <v>198</v>
      </c>
      <c r="N350" s="6">
        <v>1</v>
      </c>
      <c r="O350" s="2" t="s">
        <v>174</v>
      </c>
      <c r="P350" s="7">
        <v>42796</v>
      </c>
      <c r="Q350" s="2">
        <v>118317</v>
      </c>
      <c r="R350" s="7">
        <v>42795</v>
      </c>
      <c r="S350" s="3">
        <v>43100</v>
      </c>
      <c r="T350" s="6" t="s">
        <v>13</v>
      </c>
      <c r="U350" s="2" t="s">
        <v>9</v>
      </c>
      <c r="V350" s="2" t="s">
        <v>10</v>
      </c>
      <c r="W350" s="8" t="s">
        <v>1192</v>
      </c>
      <c r="X350" s="8" t="s">
        <v>1193</v>
      </c>
      <c r="Y350" s="2" t="s">
        <v>92</v>
      </c>
      <c r="Z350" s="10">
        <v>35040000</v>
      </c>
    </row>
    <row r="351" spans="1:26" x14ac:dyDescent="0.25">
      <c r="A351" s="2">
        <v>350</v>
      </c>
      <c r="B351" s="4">
        <v>386</v>
      </c>
      <c r="C351" s="3">
        <v>42761</v>
      </c>
      <c r="D351" s="3">
        <f t="shared" si="10"/>
        <v>42764</v>
      </c>
      <c r="E351" s="3"/>
      <c r="F351" s="2" t="s">
        <v>1188</v>
      </c>
      <c r="G351" s="2" t="s">
        <v>1194</v>
      </c>
      <c r="H351" s="2" t="str">
        <f t="shared" si="11"/>
        <v>DIEGO ANDRES FRANCO LIZARAZO</v>
      </c>
      <c r="I351" s="2">
        <v>1015995439</v>
      </c>
      <c r="J351" s="2">
        <v>4</v>
      </c>
      <c r="K351" s="2" t="s">
        <v>78</v>
      </c>
      <c r="L351" s="2" t="s">
        <v>22</v>
      </c>
      <c r="M351" s="2" t="s">
        <v>112</v>
      </c>
      <c r="N351" s="6">
        <v>1</v>
      </c>
      <c r="O351" s="2" t="s">
        <v>14</v>
      </c>
      <c r="P351" s="7">
        <v>42761</v>
      </c>
      <c r="Q351" s="2">
        <v>48717</v>
      </c>
      <c r="R351" s="7">
        <v>42761</v>
      </c>
      <c r="S351" s="3">
        <v>43100</v>
      </c>
      <c r="T351" s="6" t="s">
        <v>13</v>
      </c>
      <c r="U351" s="2" t="s">
        <v>9</v>
      </c>
      <c r="V351" s="2" t="s">
        <v>10</v>
      </c>
      <c r="W351" s="8" t="s">
        <v>1195</v>
      </c>
      <c r="X351" s="8" t="s">
        <v>1196</v>
      </c>
      <c r="Y351" s="2" t="s">
        <v>87</v>
      </c>
      <c r="Z351" s="10">
        <v>46510800</v>
      </c>
    </row>
    <row r="352" spans="1:26" x14ac:dyDescent="0.25">
      <c r="A352" s="2">
        <v>351</v>
      </c>
      <c r="B352" s="4">
        <v>1145</v>
      </c>
      <c r="C352" s="3">
        <v>42877</v>
      </c>
      <c r="D352" s="3">
        <f t="shared" si="10"/>
        <v>42880</v>
      </c>
      <c r="E352" s="3"/>
      <c r="F352" s="2" t="s">
        <v>1188</v>
      </c>
      <c r="G352" s="2" t="s">
        <v>1197</v>
      </c>
      <c r="H352" s="2" t="str">
        <f t="shared" si="11"/>
        <v>DIEGO ANDRES LEON BLANCO</v>
      </c>
      <c r="I352" s="2">
        <v>10305797</v>
      </c>
      <c r="J352" s="2">
        <v>8</v>
      </c>
      <c r="K352" s="2" t="s">
        <v>132</v>
      </c>
      <c r="L352" s="2" t="s">
        <v>22</v>
      </c>
      <c r="M352" s="2" t="s">
        <v>112</v>
      </c>
      <c r="N352" s="6">
        <v>1</v>
      </c>
      <c r="O352" s="2" t="s">
        <v>14</v>
      </c>
      <c r="P352" s="7">
        <v>42878</v>
      </c>
      <c r="Q352" s="2">
        <v>257617</v>
      </c>
      <c r="R352" s="7">
        <v>42877</v>
      </c>
      <c r="S352" s="3">
        <v>43100</v>
      </c>
      <c r="T352" s="6" t="s">
        <v>13</v>
      </c>
      <c r="U352" s="2" t="s">
        <v>133</v>
      </c>
      <c r="V352" s="2" t="s">
        <v>47</v>
      </c>
      <c r="W352" s="8" t="s">
        <v>1198</v>
      </c>
      <c r="X352" s="8"/>
      <c r="Y352" s="2" t="s">
        <v>87</v>
      </c>
      <c r="Z352" s="10">
        <v>32928000</v>
      </c>
    </row>
    <row r="353" spans="1:26" x14ac:dyDescent="0.25">
      <c r="A353" s="2">
        <v>352</v>
      </c>
      <c r="B353" s="4">
        <v>1140</v>
      </c>
      <c r="C353" s="3">
        <v>42872</v>
      </c>
      <c r="D353" s="3">
        <f t="shared" si="10"/>
        <v>42875</v>
      </c>
      <c r="E353" s="3"/>
      <c r="F353" s="2" t="s">
        <v>1199</v>
      </c>
      <c r="G353" s="2" t="s">
        <v>1200</v>
      </c>
      <c r="H353" s="2" t="str">
        <f t="shared" si="11"/>
        <v>DIEGO FABIAN PEÑUELA REINA</v>
      </c>
      <c r="I353" s="2">
        <v>86060812</v>
      </c>
      <c r="J353" s="2">
        <v>3</v>
      </c>
      <c r="K353" s="2" t="s">
        <v>78</v>
      </c>
      <c r="L353" s="2" t="s">
        <v>15</v>
      </c>
      <c r="M353" s="2" t="s">
        <v>19</v>
      </c>
      <c r="N353" s="6">
        <v>1</v>
      </c>
      <c r="O353" s="2" t="s">
        <v>14</v>
      </c>
      <c r="P353" s="7">
        <v>42872</v>
      </c>
      <c r="Q353" s="2">
        <v>248617</v>
      </c>
      <c r="R353" s="7">
        <v>42872</v>
      </c>
      <c r="S353" s="3">
        <v>43100</v>
      </c>
      <c r="T353" s="6" t="s">
        <v>13</v>
      </c>
      <c r="U353" s="2" t="s">
        <v>9</v>
      </c>
      <c r="V353" s="2" t="s">
        <v>10</v>
      </c>
      <c r="W353" s="8" t="s">
        <v>451</v>
      </c>
      <c r="X353" s="8"/>
      <c r="Y353" s="2" t="s">
        <v>109</v>
      </c>
      <c r="Z353" s="10">
        <v>39556000</v>
      </c>
    </row>
    <row r="354" spans="1:26" x14ac:dyDescent="0.25">
      <c r="A354" s="2">
        <v>353</v>
      </c>
      <c r="B354" s="4">
        <v>326</v>
      </c>
      <c r="C354" s="3">
        <v>42758</v>
      </c>
      <c r="D354" s="3">
        <f t="shared" si="10"/>
        <v>42761</v>
      </c>
      <c r="E354" s="3"/>
      <c r="F354" s="2" t="s">
        <v>1201</v>
      </c>
      <c r="G354" s="2" t="s">
        <v>1202</v>
      </c>
      <c r="H354" s="2" t="str">
        <f t="shared" si="11"/>
        <v>DIEGO FELIPE CASTRO SALVADOR</v>
      </c>
      <c r="I354" s="2">
        <v>1026279572</v>
      </c>
      <c r="J354" s="2">
        <v>5</v>
      </c>
      <c r="K354" s="2" t="s">
        <v>78</v>
      </c>
      <c r="L354" s="2" t="s">
        <v>15</v>
      </c>
      <c r="M354" s="2" t="s">
        <v>27</v>
      </c>
      <c r="N354" s="6">
        <v>1</v>
      </c>
      <c r="O354" s="2" t="s">
        <v>14</v>
      </c>
      <c r="P354" s="7">
        <v>42758</v>
      </c>
      <c r="Q354" s="2">
        <v>40617</v>
      </c>
      <c r="R354" s="7">
        <v>42758</v>
      </c>
      <c r="S354" s="3">
        <v>43100</v>
      </c>
      <c r="T354" s="6" t="s">
        <v>13</v>
      </c>
      <c r="U354" s="2" t="s">
        <v>9</v>
      </c>
      <c r="V354" s="2" t="s">
        <v>10</v>
      </c>
      <c r="W354" s="8" t="s">
        <v>1203</v>
      </c>
      <c r="X354" s="8" t="s">
        <v>1204</v>
      </c>
      <c r="Y354" s="2" t="s">
        <v>87</v>
      </c>
      <c r="Z354" s="10">
        <v>50146800</v>
      </c>
    </row>
    <row r="355" spans="1:26" x14ac:dyDescent="0.25">
      <c r="A355" s="2">
        <v>354</v>
      </c>
      <c r="B355" s="4">
        <v>425</v>
      </c>
      <c r="C355" s="3">
        <v>42767</v>
      </c>
      <c r="D355" s="3">
        <f t="shared" si="10"/>
        <v>42770</v>
      </c>
      <c r="E355" s="3"/>
      <c r="F355" s="2" t="s">
        <v>1205</v>
      </c>
      <c r="G355" s="2" t="s">
        <v>1206</v>
      </c>
      <c r="H355" s="2" t="str">
        <f t="shared" si="11"/>
        <v>DIEGO FERNANDO BERNAL VARGAS</v>
      </c>
      <c r="I355" s="2">
        <v>1075234269</v>
      </c>
      <c r="J355" s="2">
        <v>2</v>
      </c>
      <c r="K355" s="2" t="s">
        <v>78</v>
      </c>
      <c r="L355" s="2" t="s">
        <v>15</v>
      </c>
      <c r="M355" s="2" t="s">
        <v>28</v>
      </c>
      <c r="N355" s="6">
        <v>1</v>
      </c>
      <c r="O355" s="2" t="s">
        <v>14</v>
      </c>
      <c r="P355" s="7">
        <v>42768</v>
      </c>
      <c r="Q355" s="2">
        <v>55017</v>
      </c>
      <c r="R355" s="7">
        <v>42767</v>
      </c>
      <c r="S355" s="3">
        <v>43100</v>
      </c>
      <c r="T355" s="6" t="s">
        <v>13</v>
      </c>
      <c r="U355" s="2" t="s">
        <v>9</v>
      </c>
      <c r="V355" s="2" t="s">
        <v>10</v>
      </c>
      <c r="W355" s="8" t="s">
        <v>1207</v>
      </c>
      <c r="X355" s="8" t="s">
        <v>1208</v>
      </c>
      <c r="Y355" s="2" t="s">
        <v>148</v>
      </c>
      <c r="Z355" s="10">
        <v>31713000</v>
      </c>
    </row>
    <row r="356" spans="1:26" x14ac:dyDescent="0.25">
      <c r="A356" s="2">
        <v>355</v>
      </c>
      <c r="B356" s="4">
        <v>276</v>
      </c>
      <c r="C356" s="3">
        <v>42754</v>
      </c>
      <c r="D356" s="3">
        <f t="shared" si="10"/>
        <v>42757</v>
      </c>
      <c r="E356" s="3"/>
      <c r="F356" s="2" t="s">
        <v>1205</v>
      </c>
      <c r="G356" s="2" t="s">
        <v>1209</v>
      </c>
      <c r="H356" s="2" t="str">
        <f t="shared" si="11"/>
        <v>DIEGO FERNANDO CORTES AGUIRRE</v>
      </c>
      <c r="I356" s="2">
        <v>79624761</v>
      </c>
      <c r="J356" s="2">
        <v>2</v>
      </c>
      <c r="K356" s="2" t="s">
        <v>78</v>
      </c>
      <c r="L356" s="2" t="s">
        <v>22</v>
      </c>
      <c r="M356" s="2" t="s">
        <v>276</v>
      </c>
      <c r="N356" s="6">
        <v>1</v>
      </c>
      <c r="O356" s="2" t="s">
        <v>79</v>
      </c>
      <c r="P356" s="7">
        <v>42754</v>
      </c>
      <c r="Q356" s="2">
        <v>34417</v>
      </c>
      <c r="R356" s="7">
        <v>42754</v>
      </c>
      <c r="S356" s="3">
        <v>43100</v>
      </c>
      <c r="T356" s="6" t="s">
        <v>13</v>
      </c>
      <c r="U356" s="2" t="s">
        <v>9</v>
      </c>
      <c r="V356" s="2" t="s">
        <v>10</v>
      </c>
      <c r="W356" s="8" t="s">
        <v>1210</v>
      </c>
      <c r="X356" s="8" t="s">
        <v>1211</v>
      </c>
      <c r="Y356" s="2" t="s">
        <v>148</v>
      </c>
      <c r="Z356" s="10">
        <v>33682600</v>
      </c>
    </row>
    <row r="357" spans="1:26" x14ac:dyDescent="0.25">
      <c r="A357" s="2">
        <v>356</v>
      </c>
      <c r="B357" s="4">
        <v>133</v>
      </c>
      <c r="C357" s="3">
        <v>42752</v>
      </c>
      <c r="D357" s="3">
        <f t="shared" si="10"/>
        <v>42755</v>
      </c>
      <c r="E357" s="3"/>
      <c r="F357" s="2" t="s">
        <v>1205</v>
      </c>
      <c r="G357" s="2" t="s">
        <v>1212</v>
      </c>
      <c r="H357" s="2" t="str">
        <f t="shared" si="11"/>
        <v>DIEGO FERNANDO DIAZ SARMIENTO</v>
      </c>
      <c r="I357" s="2">
        <v>79594131</v>
      </c>
      <c r="J357" s="2">
        <v>2</v>
      </c>
      <c r="K357" s="2" t="s">
        <v>78</v>
      </c>
      <c r="L357" s="2" t="s">
        <v>20</v>
      </c>
      <c r="M357" s="2" t="s">
        <v>629</v>
      </c>
      <c r="N357" s="6">
        <v>1</v>
      </c>
      <c r="O357" s="2" t="s">
        <v>174</v>
      </c>
      <c r="P357" s="7">
        <v>42753</v>
      </c>
      <c r="Q357" s="2">
        <v>21217</v>
      </c>
      <c r="R357" s="7">
        <v>42752</v>
      </c>
      <c r="S357" s="3">
        <v>43100</v>
      </c>
      <c r="T357" s="6" t="s">
        <v>13</v>
      </c>
      <c r="U357" s="2" t="s">
        <v>9</v>
      </c>
      <c r="V357" s="2" t="s">
        <v>10</v>
      </c>
      <c r="W357" s="8" t="s">
        <v>1213</v>
      </c>
      <c r="X357" s="8" t="s">
        <v>1214</v>
      </c>
      <c r="Y357" s="2" t="s">
        <v>123</v>
      </c>
      <c r="Z357" s="10">
        <v>78000000</v>
      </c>
    </row>
    <row r="358" spans="1:26" x14ac:dyDescent="0.25">
      <c r="A358" s="2">
        <v>357</v>
      </c>
      <c r="B358" s="4">
        <v>267</v>
      </c>
      <c r="C358" s="3">
        <v>42754</v>
      </c>
      <c r="D358" s="3">
        <f t="shared" si="10"/>
        <v>42757</v>
      </c>
      <c r="E358" s="3"/>
      <c r="F358" s="2" t="s">
        <v>1205</v>
      </c>
      <c r="G358" s="2" t="s">
        <v>1215</v>
      </c>
      <c r="H358" s="2" t="str">
        <f t="shared" si="11"/>
        <v>DIEGO FERNANDO SEVILLA CORTES</v>
      </c>
      <c r="I358" s="2">
        <v>80854610</v>
      </c>
      <c r="J358" s="2">
        <v>9</v>
      </c>
      <c r="K358" s="2" t="s">
        <v>78</v>
      </c>
      <c r="L358" s="2" t="s">
        <v>22</v>
      </c>
      <c r="M358" s="2" t="s">
        <v>23</v>
      </c>
      <c r="N358" s="6">
        <v>1</v>
      </c>
      <c r="O358" s="2" t="s">
        <v>79</v>
      </c>
      <c r="P358" s="7">
        <v>42754</v>
      </c>
      <c r="Q358" s="2">
        <v>33617</v>
      </c>
      <c r="R358" s="7">
        <v>42754</v>
      </c>
      <c r="S358" s="3">
        <v>43100</v>
      </c>
      <c r="T358" s="6" t="s">
        <v>13</v>
      </c>
      <c r="U358" s="2" t="s">
        <v>9</v>
      </c>
      <c r="V358" s="2" t="s">
        <v>10</v>
      </c>
      <c r="W358" s="8" t="s">
        <v>1216</v>
      </c>
      <c r="X358" s="8" t="s">
        <v>1217</v>
      </c>
      <c r="Y358" s="2" t="s">
        <v>123</v>
      </c>
      <c r="Z358" s="10">
        <v>74750005</v>
      </c>
    </row>
    <row r="359" spans="1:26" x14ac:dyDescent="0.25">
      <c r="A359" s="2">
        <v>358</v>
      </c>
      <c r="B359" s="4">
        <v>318</v>
      </c>
      <c r="C359" s="3">
        <v>42755</v>
      </c>
      <c r="D359" s="3">
        <f t="shared" si="10"/>
        <v>42758</v>
      </c>
      <c r="E359" s="3"/>
      <c r="F359" s="2" t="s">
        <v>1218</v>
      </c>
      <c r="G359" s="2" t="s">
        <v>1219</v>
      </c>
      <c r="H359" s="2" t="str">
        <f t="shared" si="11"/>
        <v>DIEGO HERNANDO FORERO CASTRO</v>
      </c>
      <c r="I359" s="2">
        <v>1022325017</v>
      </c>
      <c r="J359" s="2">
        <v>1</v>
      </c>
      <c r="K359" s="2" t="s">
        <v>78</v>
      </c>
      <c r="L359" s="2" t="s">
        <v>15</v>
      </c>
      <c r="M359" s="2" t="s">
        <v>311</v>
      </c>
      <c r="N359" s="6">
        <v>1</v>
      </c>
      <c r="O359" s="2" t="s">
        <v>14</v>
      </c>
      <c r="P359" s="7">
        <v>42755</v>
      </c>
      <c r="Q359" s="2">
        <v>39017</v>
      </c>
      <c r="R359" s="7">
        <v>42755</v>
      </c>
      <c r="S359" s="3">
        <v>43100</v>
      </c>
      <c r="T359" s="6" t="s">
        <v>11</v>
      </c>
      <c r="U359" s="2" t="s">
        <v>9</v>
      </c>
      <c r="V359" s="2" t="s">
        <v>10</v>
      </c>
      <c r="W359" s="8" t="s">
        <v>312</v>
      </c>
      <c r="X359" s="8" t="s">
        <v>313</v>
      </c>
      <c r="Y359" s="2" t="s">
        <v>82</v>
      </c>
      <c r="Z359" s="10">
        <v>63949600</v>
      </c>
    </row>
    <row r="360" spans="1:26" x14ac:dyDescent="0.25">
      <c r="A360" s="2">
        <v>359</v>
      </c>
      <c r="B360" s="4">
        <v>66</v>
      </c>
      <c r="C360" s="3">
        <v>42751</v>
      </c>
      <c r="D360" s="3">
        <f t="shared" si="10"/>
        <v>42754</v>
      </c>
      <c r="E360" s="3"/>
      <c r="F360" s="2" t="s">
        <v>1220</v>
      </c>
      <c r="G360" s="2" t="s">
        <v>1221</v>
      </c>
      <c r="H360" s="2" t="str">
        <f t="shared" si="11"/>
        <v>DIEGO IVAN RINCON BELTRAN</v>
      </c>
      <c r="I360" s="2">
        <v>1055227230</v>
      </c>
      <c r="J360" s="2">
        <v>4</v>
      </c>
      <c r="K360" s="2" t="s">
        <v>78</v>
      </c>
      <c r="L360" s="2" t="s">
        <v>15</v>
      </c>
      <c r="M360" s="2" t="s">
        <v>19</v>
      </c>
      <c r="N360" s="6">
        <v>1</v>
      </c>
      <c r="O360" s="2" t="s">
        <v>79</v>
      </c>
      <c r="P360" s="7">
        <v>42751</v>
      </c>
      <c r="Q360" s="2">
        <v>14417</v>
      </c>
      <c r="R360" s="7">
        <v>42751</v>
      </c>
      <c r="S360" s="3">
        <v>43100</v>
      </c>
      <c r="T360" s="6" t="s">
        <v>13</v>
      </c>
      <c r="U360" s="2" t="s">
        <v>9</v>
      </c>
      <c r="V360" s="2" t="s">
        <v>10</v>
      </c>
      <c r="W360" s="8" t="s">
        <v>623</v>
      </c>
      <c r="X360" s="8" t="s">
        <v>624</v>
      </c>
      <c r="Y360" s="2" t="s">
        <v>136</v>
      </c>
      <c r="Z360" s="10">
        <v>25164000</v>
      </c>
    </row>
    <row r="361" spans="1:26" x14ac:dyDescent="0.25">
      <c r="A361" s="2">
        <v>360</v>
      </c>
      <c r="B361" s="4">
        <v>277</v>
      </c>
      <c r="C361" s="3">
        <v>42858</v>
      </c>
      <c r="D361" s="3">
        <f t="shared" si="10"/>
        <v>42861</v>
      </c>
      <c r="E361" s="3"/>
      <c r="F361" s="2" t="s">
        <v>1222</v>
      </c>
      <c r="G361" s="2" t="s">
        <v>1223</v>
      </c>
      <c r="H361" s="2" t="str">
        <f t="shared" si="11"/>
        <v>DIEGO JAVIER GARCIA PRIETO</v>
      </c>
      <c r="I361" s="2">
        <v>79624906</v>
      </c>
      <c r="J361" s="2">
        <v>3</v>
      </c>
      <c r="K361" s="2" t="s">
        <v>78</v>
      </c>
      <c r="L361" s="2" t="s">
        <v>22</v>
      </c>
      <c r="M361" s="2" t="s">
        <v>276</v>
      </c>
      <c r="N361" s="6">
        <v>1</v>
      </c>
      <c r="O361" s="2" t="s">
        <v>79</v>
      </c>
      <c r="P361" s="7">
        <v>42858</v>
      </c>
      <c r="Q361" s="2">
        <v>229017</v>
      </c>
      <c r="R361" s="7">
        <v>42863</v>
      </c>
      <c r="S361" s="3">
        <v>43100</v>
      </c>
      <c r="T361" s="6" t="s">
        <v>13</v>
      </c>
      <c r="U361" s="2" t="s">
        <v>9</v>
      </c>
      <c r="V361" s="2" t="s">
        <v>10</v>
      </c>
      <c r="W361" s="8" t="s">
        <v>1224</v>
      </c>
      <c r="X361" s="8" t="s">
        <v>1225</v>
      </c>
      <c r="Y361" s="2" t="s">
        <v>87</v>
      </c>
      <c r="Z361" s="10">
        <v>32653600</v>
      </c>
    </row>
    <row r="362" spans="1:26" x14ac:dyDescent="0.25">
      <c r="A362" s="2">
        <v>361</v>
      </c>
      <c r="B362" s="4">
        <v>504</v>
      </c>
      <c r="C362" s="3">
        <v>42768</v>
      </c>
      <c r="D362" s="3">
        <f t="shared" si="10"/>
        <v>42771</v>
      </c>
      <c r="E362" s="3" t="s">
        <v>149</v>
      </c>
      <c r="F362" s="2" t="s">
        <v>1226</v>
      </c>
      <c r="G362" s="2" t="s">
        <v>1227</v>
      </c>
      <c r="H362" s="2" t="str">
        <f t="shared" si="11"/>
        <v>DIEGO MAURICIO BOLAÑOS VARGAS</v>
      </c>
      <c r="I362" s="2">
        <v>79898281</v>
      </c>
      <c r="J362" s="2">
        <v>4</v>
      </c>
      <c r="K362" s="2" t="s">
        <v>78</v>
      </c>
      <c r="L362" s="2" t="s">
        <v>22</v>
      </c>
      <c r="M362" s="2" t="s">
        <v>112</v>
      </c>
      <c r="N362" s="6">
        <v>1</v>
      </c>
      <c r="O362" s="2" t="s">
        <v>14</v>
      </c>
      <c r="P362" s="7">
        <v>42772</v>
      </c>
      <c r="Q362" s="2">
        <v>68917</v>
      </c>
      <c r="R362" s="7">
        <v>42768</v>
      </c>
      <c r="S362" s="3">
        <v>43100</v>
      </c>
      <c r="T362" s="6" t="s">
        <v>13</v>
      </c>
      <c r="U362" s="2" t="s">
        <v>9</v>
      </c>
      <c r="V362" s="2" t="s">
        <v>10</v>
      </c>
      <c r="W362" s="8" t="s">
        <v>606</v>
      </c>
      <c r="X362" s="8" t="s">
        <v>588</v>
      </c>
      <c r="Y362" s="2" t="s">
        <v>148</v>
      </c>
      <c r="Z362" s="10">
        <v>32398080</v>
      </c>
    </row>
    <row r="363" spans="1:26" x14ac:dyDescent="0.25">
      <c r="A363" s="2">
        <v>362</v>
      </c>
      <c r="B363" s="4">
        <v>588</v>
      </c>
      <c r="C363" s="3">
        <v>42940</v>
      </c>
      <c r="D363" s="3">
        <f t="shared" si="10"/>
        <v>42943</v>
      </c>
      <c r="E363" s="3" t="s">
        <v>149</v>
      </c>
      <c r="F363" s="2" t="s">
        <v>1226</v>
      </c>
      <c r="G363" s="2" t="s">
        <v>1228</v>
      </c>
      <c r="H363" s="2" t="str">
        <f t="shared" si="11"/>
        <v>DIEGO MAURICIO HERNANDEZ GUZMAN</v>
      </c>
      <c r="I363" s="2">
        <v>80134145</v>
      </c>
      <c r="J363" s="2">
        <v>6</v>
      </c>
      <c r="K363" s="2" t="s">
        <v>78</v>
      </c>
      <c r="L363" s="2" t="s">
        <v>22</v>
      </c>
      <c r="M363" s="2" t="s">
        <v>112</v>
      </c>
      <c r="N363" s="6">
        <v>1</v>
      </c>
      <c r="O363" s="2" t="s">
        <v>14</v>
      </c>
      <c r="P363" s="7">
        <v>42940</v>
      </c>
      <c r="Q363" s="2">
        <v>416817</v>
      </c>
      <c r="R363" s="7">
        <v>42944</v>
      </c>
      <c r="S363" s="3">
        <v>43100</v>
      </c>
      <c r="T363" s="6" t="s">
        <v>13</v>
      </c>
      <c r="U363" s="2" t="s">
        <v>9</v>
      </c>
      <c r="V363" s="2" t="s">
        <v>10</v>
      </c>
      <c r="W363" s="8" t="s">
        <v>606</v>
      </c>
      <c r="X363" s="8" t="s">
        <v>607</v>
      </c>
      <c r="Y363" s="2" t="s">
        <v>87</v>
      </c>
      <c r="Z363" s="10">
        <v>21540400</v>
      </c>
    </row>
    <row r="364" spans="1:26" x14ac:dyDescent="0.25">
      <c r="A364" s="2">
        <v>363</v>
      </c>
      <c r="B364" s="4">
        <v>779</v>
      </c>
      <c r="C364" s="3">
        <v>42786</v>
      </c>
      <c r="D364" s="3">
        <f t="shared" si="10"/>
        <v>42789</v>
      </c>
      <c r="E364" s="3"/>
      <c r="F364" s="2" t="s">
        <v>1229</v>
      </c>
      <c r="G364" s="2" t="s">
        <v>1230</v>
      </c>
      <c r="H364" s="2" t="str">
        <f t="shared" si="11"/>
        <v>DIMERLEY ALVINO BOLAÑOS</v>
      </c>
      <c r="I364" s="2">
        <v>1106781192</v>
      </c>
      <c r="J364" s="2">
        <v>1</v>
      </c>
      <c r="K364" s="2" t="s">
        <v>78</v>
      </c>
      <c r="L364" s="2" t="s">
        <v>7</v>
      </c>
      <c r="M364" s="2" t="s">
        <v>36</v>
      </c>
      <c r="N364" s="6">
        <v>1</v>
      </c>
      <c r="O364" s="2" t="s">
        <v>79</v>
      </c>
      <c r="P364" s="7">
        <v>42786</v>
      </c>
      <c r="Q364" s="2">
        <v>105917</v>
      </c>
      <c r="R364" s="7">
        <v>42786</v>
      </c>
      <c r="S364" s="3">
        <v>43100</v>
      </c>
      <c r="T364" s="6" t="s">
        <v>11</v>
      </c>
      <c r="U364" s="2" t="s">
        <v>9</v>
      </c>
      <c r="V364" s="2" t="s">
        <v>10</v>
      </c>
      <c r="W364" s="8" t="s">
        <v>1159</v>
      </c>
      <c r="X364" s="8" t="s">
        <v>1231</v>
      </c>
      <c r="Y364" s="2" t="s">
        <v>387</v>
      </c>
      <c r="Z364" s="10">
        <v>21980000</v>
      </c>
    </row>
    <row r="365" spans="1:26" x14ac:dyDescent="0.25">
      <c r="A365" s="2">
        <v>364</v>
      </c>
      <c r="B365" s="4">
        <v>929</v>
      </c>
      <c r="C365" s="3">
        <v>42817</v>
      </c>
      <c r="D365" s="3">
        <f t="shared" si="10"/>
        <v>42820</v>
      </c>
      <c r="E365" s="3" t="s">
        <v>149</v>
      </c>
      <c r="F365" s="2" t="s">
        <v>1232</v>
      </c>
      <c r="G365" s="2" t="s">
        <v>1233</v>
      </c>
      <c r="H365" s="2" t="str">
        <f t="shared" si="11"/>
        <v>DORA ALEJANDRA GAVIRIA SERNA</v>
      </c>
      <c r="I365" s="2">
        <v>52517869</v>
      </c>
      <c r="J365" s="2">
        <v>2</v>
      </c>
      <c r="K365" s="2" t="s">
        <v>78</v>
      </c>
      <c r="L365" s="2" t="s">
        <v>22</v>
      </c>
      <c r="M365" s="2" t="s">
        <v>112</v>
      </c>
      <c r="N365" s="6">
        <v>1</v>
      </c>
      <c r="O365" s="2" t="s">
        <v>14</v>
      </c>
      <c r="P365" s="7">
        <v>42818</v>
      </c>
      <c r="Q365" s="2">
        <v>141317</v>
      </c>
      <c r="R365" s="7">
        <v>42817</v>
      </c>
      <c r="S365" s="3">
        <v>43100</v>
      </c>
      <c r="T365" s="6" t="s">
        <v>13</v>
      </c>
      <c r="U365" s="2" t="s">
        <v>9</v>
      </c>
      <c r="V365" s="2" t="s">
        <v>10</v>
      </c>
      <c r="W365" s="8" t="s">
        <v>1234</v>
      </c>
      <c r="X365" s="8" t="s">
        <v>1235</v>
      </c>
      <c r="Y365" s="2" t="s">
        <v>129</v>
      </c>
      <c r="Z365" s="10">
        <v>59365500</v>
      </c>
    </row>
    <row r="366" spans="1:26" x14ac:dyDescent="0.25">
      <c r="A366" s="2">
        <v>365</v>
      </c>
      <c r="B366" s="4">
        <v>1307</v>
      </c>
      <c r="C366" s="3">
        <v>42993</v>
      </c>
      <c r="D366" s="3">
        <f t="shared" si="10"/>
        <v>42996</v>
      </c>
      <c r="E366" s="3"/>
      <c r="F366" s="2" t="s">
        <v>1236</v>
      </c>
      <c r="G366" s="2" t="s">
        <v>1237</v>
      </c>
      <c r="H366" s="2" t="str">
        <f t="shared" si="11"/>
        <v>DORA LUCIA LANCHEROS PERICO</v>
      </c>
      <c r="I366" s="2">
        <v>52083587</v>
      </c>
      <c r="J366" s="2">
        <v>6</v>
      </c>
      <c r="K366" s="2" t="s">
        <v>78</v>
      </c>
      <c r="L366" s="2" t="s">
        <v>20</v>
      </c>
      <c r="M366" s="2" t="s">
        <v>21</v>
      </c>
      <c r="N366" s="6">
        <v>1</v>
      </c>
      <c r="O366" s="2" t="s">
        <v>79</v>
      </c>
      <c r="P366" s="7">
        <v>42996</v>
      </c>
      <c r="Q366" s="11">
        <v>1417</v>
      </c>
      <c r="R366" s="7">
        <v>42996</v>
      </c>
      <c r="S366" s="3">
        <v>43100</v>
      </c>
      <c r="T366" s="6" t="s">
        <v>13</v>
      </c>
      <c r="U366" s="2" t="s">
        <v>9</v>
      </c>
      <c r="V366" s="2" t="s">
        <v>10</v>
      </c>
      <c r="W366" s="8" t="s">
        <v>1238</v>
      </c>
      <c r="X366" s="8"/>
      <c r="Y366" s="2"/>
      <c r="Z366" s="10">
        <v>22000000</v>
      </c>
    </row>
    <row r="367" spans="1:26" x14ac:dyDescent="0.25">
      <c r="A367" s="2">
        <v>366</v>
      </c>
      <c r="B367" s="4">
        <v>708</v>
      </c>
      <c r="C367" s="3">
        <v>42782</v>
      </c>
      <c r="D367" s="3">
        <f t="shared" si="10"/>
        <v>42785</v>
      </c>
      <c r="E367" s="3"/>
      <c r="F367" s="2" t="s">
        <v>1239</v>
      </c>
      <c r="G367" s="2" t="s">
        <v>1240</v>
      </c>
      <c r="H367" s="2" t="str">
        <f t="shared" si="11"/>
        <v>DORA YADIRA PALACIOS MURILLO</v>
      </c>
      <c r="I367" s="2">
        <v>53010791</v>
      </c>
      <c r="J367" s="2">
        <v>3</v>
      </c>
      <c r="K367" s="2" t="s">
        <v>78</v>
      </c>
      <c r="L367" s="2" t="s">
        <v>35</v>
      </c>
      <c r="M367" s="2" t="s">
        <v>35</v>
      </c>
      <c r="N367" s="6">
        <v>5</v>
      </c>
      <c r="O367" s="2" t="s">
        <v>79</v>
      </c>
      <c r="P367" s="7">
        <v>42782</v>
      </c>
      <c r="Q367" s="2">
        <v>97617</v>
      </c>
      <c r="R367" s="7">
        <v>42782</v>
      </c>
      <c r="S367" s="3">
        <v>43100</v>
      </c>
      <c r="T367" s="6" t="s">
        <v>13</v>
      </c>
      <c r="U367" s="2" t="s">
        <v>9</v>
      </c>
      <c r="V367" s="2" t="s">
        <v>10</v>
      </c>
      <c r="W367" s="8" t="s">
        <v>1241</v>
      </c>
      <c r="X367" s="8" t="s">
        <v>1242</v>
      </c>
      <c r="Y367" s="2" t="s">
        <v>109</v>
      </c>
      <c r="Z367" s="10">
        <v>56265000</v>
      </c>
    </row>
    <row r="368" spans="1:26" x14ac:dyDescent="0.25">
      <c r="A368" s="2">
        <v>367</v>
      </c>
      <c r="B368" s="4">
        <v>466</v>
      </c>
      <c r="C368" s="3">
        <v>42767</v>
      </c>
      <c r="D368" s="3">
        <f t="shared" si="10"/>
        <v>42770</v>
      </c>
      <c r="E368" s="3"/>
      <c r="F368" s="2" t="s">
        <v>1243</v>
      </c>
      <c r="G368" s="2" t="s">
        <v>1244</v>
      </c>
      <c r="H368" s="2" t="str">
        <f t="shared" si="11"/>
        <v>DORIAN ELIECER BARANDICA CARVAJAL</v>
      </c>
      <c r="I368" s="2">
        <v>94415090</v>
      </c>
      <c r="J368" s="2">
        <v>7</v>
      </c>
      <c r="K368" s="2" t="s">
        <v>350</v>
      </c>
      <c r="L368" s="2" t="s">
        <v>22</v>
      </c>
      <c r="M368" s="2" t="s">
        <v>276</v>
      </c>
      <c r="N368" s="6">
        <v>5</v>
      </c>
      <c r="O368" s="2" t="s">
        <v>79</v>
      </c>
      <c r="P368" s="7">
        <v>42767</v>
      </c>
      <c r="Q368" s="2">
        <v>58817</v>
      </c>
      <c r="R368" s="7">
        <v>42767</v>
      </c>
      <c r="S368" s="3">
        <v>43100</v>
      </c>
      <c r="T368" s="6" t="s">
        <v>13</v>
      </c>
      <c r="U368" s="2" t="s">
        <v>351</v>
      </c>
      <c r="V368" s="2" t="s">
        <v>352</v>
      </c>
      <c r="W368" s="8" t="s">
        <v>1245</v>
      </c>
      <c r="X368" s="8" t="s">
        <v>1246</v>
      </c>
      <c r="Y368" s="2" t="s">
        <v>103</v>
      </c>
      <c r="Z368" s="10">
        <v>40986000</v>
      </c>
    </row>
    <row r="369" spans="1:26" x14ac:dyDescent="0.25">
      <c r="A369" s="2">
        <v>368</v>
      </c>
      <c r="B369" s="4">
        <v>403</v>
      </c>
      <c r="C369" s="3">
        <v>42762</v>
      </c>
      <c r="D369" s="3">
        <f t="shared" si="10"/>
        <v>42765</v>
      </c>
      <c r="E369" s="3"/>
      <c r="F369" s="2" t="s">
        <v>1247</v>
      </c>
      <c r="G369" s="2" t="s">
        <v>1248</v>
      </c>
      <c r="H369" s="2" t="str">
        <f t="shared" si="11"/>
        <v>DORIS CATHERYN RAMIREZ ZOQUE</v>
      </c>
      <c r="I369" s="2">
        <v>39757688</v>
      </c>
      <c r="J369" s="2">
        <v>8</v>
      </c>
      <c r="K369" s="2" t="s">
        <v>78</v>
      </c>
      <c r="L369" s="2" t="s">
        <v>15</v>
      </c>
      <c r="M369" s="2" t="s">
        <v>19</v>
      </c>
      <c r="N369" s="6">
        <v>1</v>
      </c>
      <c r="O369" s="2" t="s">
        <v>79</v>
      </c>
      <c r="P369" s="7">
        <v>42762</v>
      </c>
      <c r="Q369" s="2">
        <v>50717</v>
      </c>
      <c r="R369" s="7">
        <v>42762</v>
      </c>
      <c r="S369" s="3">
        <v>43100</v>
      </c>
      <c r="T369" s="6" t="s">
        <v>13</v>
      </c>
      <c r="U369" s="2" t="s">
        <v>9</v>
      </c>
      <c r="V369" s="2" t="s">
        <v>10</v>
      </c>
      <c r="W369" s="8" t="s">
        <v>619</v>
      </c>
      <c r="X369" s="8" t="s">
        <v>620</v>
      </c>
      <c r="Y369" s="2" t="s">
        <v>148</v>
      </c>
      <c r="Z369" s="10">
        <v>34090400</v>
      </c>
    </row>
    <row r="370" spans="1:26" x14ac:dyDescent="0.25">
      <c r="A370" s="2">
        <v>369</v>
      </c>
      <c r="B370" s="4">
        <v>997</v>
      </c>
      <c r="C370" s="3">
        <v>42830</v>
      </c>
      <c r="D370" s="3">
        <f t="shared" si="10"/>
        <v>42833</v>
      </c>
      <c r="E370" s="3"/>
      <c r="F370" s="2" t="s">
        <v>1249</v>
      </c>
      <c r="G370" s="2" t="s">
        <v>1250</v>
      </c>
      <c r="H370" s="2" t="str">
        <f t="shared" si="11"/>
        <v>EDGAR JASPE CACERES</v>
      </c>
      <c r="I370" s="2">
        <v>18256325</v>
      </c>
      <c r="J370" s="2">
        <v>3</v>
      </c>
      <c r="K370" s="2" t="s">
        <v>227</v>
      </c>
      <c r="L370" s="2" t="s">
        <v>22</v>
      </c>
      <c r="M370" s="2" t="s">
        <v>112</v>
      </c>
      <c r="N370" s="6">
        <v>5</v>
      </c>
      <c r="O370" s="2" t="s">
        <v>14</v>
      </c>
      <c r="P370" s="7">
        <v>42830</v>
      </c>
      <c r="Q370" s="2">
        <v>167717</v>
      </c>
      <c r="R370" s="7">
        <v>42830</v>
      </c>
      <c r="S370" s="3">
        <v>43100</v>
      </c>
      <c r="T370" s="6" t="s">
        <v>13</v>
      </c>
      <c r="U370" s="2" t="s">
        <v>1251</v>
      </c>
      <c r="V370" s="2" t="s">
        <v>1252</v>
      </c>
      <c r="W370" s="8" t="s">
        <v>1253</v>
      </c>
      <c r="X370" s="8" t="s">
        <v>115</v>
      </c>
      <c r="Y370" s="2" t="s">
        <v>87</v>
      </c>
      <c r="Z370" s="10">
        <v>37044000</v>
      </c>
    </row>
    <row r="371" spans="1:26" x14ac:dyDescent="0.25">
      <c r="A371" s="2">
        <v>370</v>
      </c>
      <c r="B371" s="4">
        <v>910</v>
      </c>
      <c r="C371" s="3">
        <v>42807</v>
      </c>
      <c r="D371" s="3">
        <f t="shared" si="10"/>
        <v>42810</v>
      </c>
      <c r="E371" s="3" t="s">
        <v>149</v>
      </c>
      <c r="F371" s="2" t="s">
        <v>1254</v>
      </c>
      <c r="G371" s="2" t="s">
        <v>1255</v>
      </c>
      <c r="H371" s="2" t="str">
        <f t="shared" si="11"/>
        <v>EDGAR HERNANDO TOBAR OTERO</v>
      </c>
      <c r="I371" s="2">
        <v>16508896</v>
      </c>
      <c r="J371" s="2">
        <v>2</v>
      </c>
      <c r="K371" s="2" t="s">
        <v>350</v>
      </c>
      <c r="L371" s="2" t="s">
        <v>22</v>
      </c>
      <c r="M371" s="2" t="s">
        <v>112</v>
      </c>
      <c r="N371" s="6">
        <v>5</v>
      </c>
      <c r="O371" s="2" t="s">
        <v>14</v>
      </c>
      <c r="P371" s="7">
        <v>42807</v>
      </c>
      <c r="Q371" s="2">
        <v>128217</v>
      </c>
      <c r="R371" s="7">
        <v>42807</v>
      </c>
      <c r="S371" s="3">
        <v>43100</v>
      </c>
      <c r="T371" s="6" t="s">
        <v>13</v>
      </c>
      <c r="U371" s="2" t="s">
        <v>351</v>
      </c>
      <c r="V371" s="2" t="s">
        <v>352</v>
      </c>
      <c r="W371" s="8" t="s">
        <v>114</v>
      </c>
      <c r="X371" s="8" t="s">
        <v>115</v>
      </c>
      <c r="Y371" s="2" t="s">
        <v>87</v>
      </c>
      <c r="Z371" s="10">
        <v>41160000</v>
      </c>
    </row>
    <row r="372" spans="1:26" x14ac:dyDescent="0.25">
      <c r="A372" s="2">
        <v>371</v>
      </c>
      <c r="B372" s="4">
        <v>613</v>
      </c>
      <c r="C372" s="3">
        <v>42776</v>
      </c>
      <c r="D372" s="3">
        <f t="shared" si="10"/>
        <v>42779</v>
      </c>
      <c r="E372" s="3" t="s">
        <v>149</v>
      </c>
      <c r="F372" s="2" t="s">
        <v>1256</v>
      </c>
      <c r="G372" s="2" t="s">
        <v>1257</v>
      </c>
      <c r="H372" s="2" t="str">
        <f t="shared" si="11"/>
        <v>EDGAR MAURICIO POVEDA PINEDA</v>
      </c>
      <c r="I372" s="2">
        <v>1019008540</v>
      </c>
      <c r="J372" s="2">
        <v>2</v>
      </c>
      <c r="K372" s="2" t="s">
        <v>78</v>
      </c>
      <c r="L372" s="2" t="s">
        <v>22</v>
      </c>
      <c r="M372" s="2" t="s">
        <v>112</v>
      </c>
      <c r="N372" s="6">
        <v>1</v>
      </c>
      <c r="O372" s="2" t="s">
        <v>14</v>
      </c>
      <c r="P372" s="7">
        <v>42781</v>
      </c>
      <c r="Q372" s="2">
        <v>87117</v>
      </c>
      <c r="R372" s="7">
        <v>42776</v>
      </c>
      <c r="S372" s="3">
        <v>43100</v>
      </c>
      <c r="T372" s="6" t="s">
        <v>13</v>
      </c>
      <c r="U372" s="2" t="s">
        <v>9</v>
      </c>
      <c r="V372" s="2" t="s">
        <v>10</v>
      </c>
      <c r="W372" s="8" t="s">
        <v>1258</v>
      </c>
      <c r="X372" s="8" t="s">
        <v>1259</v>
      </c>
      <c r="Y372" s="2" t="s">
        <v>87</v>
      </c>
      <c r="Z372" s="10">
        <v>45276000</v>
      </c>
    </row>
    <row r="373" spans="1:26" x14ac:dyDescent="0.25">
      <c r="A373" s="2">
        <v>372</v>
      </c>
      <c r="B373" s="4">
        <v>553</v>
      </c>
      <c r="C373" s="3">
        <v>42769</v>
      </c>
      <c r="D373" s="3">
        <f t="shared" si="10"/>
        <v>42772</v>
      </c>
      <c r="E373" s="3"/>
      <c r="F373" s="2" t="s">
        <v>1260</v>
      </c>
      <c r="G373" s="2" t="s">
        <v>1261</v>
      </c>
      <c r="H373" s="2" t="str">
        <f t="shared" si="11"/>
        <v>EDILMA ROSA GRANADOS RAMIREZ</v>
      </c>
      <c r="I373" s="2">
        <v>52249956</v>
      </c>
      <c r="J373" s="2">
        <v>5</v>
      </c>
      <c r="K373" s="2" t="s">
        <v>78</v>
      </c>
      <c r="L373" s="2" t="s">
        <v>15</v>
      </c>
      <c r="M373" s="2" t="s">
        <v>27</v>
      </c>
      <c r="N373" s="6">
        <v>5</v>
      </c>
      <c r="O373" s="2" t="s">
        <v>14</v>
      </c>
      <c r="P373" s="7">
        <v>42773</v>
      </c>
      <c r="Q373" s="2">
        <v>75217</v>
      </c>
      <c r="R373" s="7">
        <v>42772</v>
      </c>
      <c r="S373" s="3">
        <v>43100</v>
      </c>
      <c r="T373" s="6" t="s">
        <v>13</v>
      </c>
      <c r="U373" s="2" t="s">
        <v>9</v>
      </c>
      <c r="V373" s="2" t="s">
        <v>10</v>
      </c>
      <c r="W373" s="8" t="s">
        <v>1262</v>
      </c>
      <c r="X373" s="8" t="s">
        <v>1263</v>
      </c>
      <c r="Y373" s="2" t="s">
        <v>123</v>
      </c>
      <c r="Z373" s="10">
        <v>71500000</v>
      </c>
    </row>
    <row r="374" spans="1:26" x14ac:dyDescent="0.25">
      <c r="A374" s="2">
        <v>373</v>
      </c>
      <c r="B374" s="4">
        <v>1254</v>
      </c>
      <c r="C374" s="3">
        <v>42934</v>
      </c>
      <c r="D374" s="3">
        <f t="shared" si="10"/>
        <v>42937</v>
      </c>
      <c r="E374" s="3"/>
      <c r="F374" s="2" t="s">
        <v>1264</v>
      </c>
      <c r="G374" s="2" t="s">
        <v>1265</v>
      </c>
      <c r="H374" s="2" t="str">
        <f t="shared" si="11"/>
        <v>EDISON ORLANDO CALIXTO AMAYA</v>
      </c>
      <c r="I374" s="2">
        <v>1048847234</v>
      </c>
      <c r="J374" s="2">
        <v>8</v>
      </c>
      <c r="K374" s="2" t="s">
        <v>78</v>
      </c>
      <c r="L374" s="2" t="s">
        <v>22</v>
      </c>
      <c r="M374" s="2" t="s">
        <v>23</v>
      </c>
      <c r="N374" s="6">
        <v>1</v>
      </c>
      <c r="O374" s="2" t="s">
        <v>14</v>
      </c>
      <c r="P374" s="7">
        <v>42935</v>
      </c>
      <c r="Q374" s="2">
        <v>391617</v>
      </c>
      <c r="R374" s="7">
        <v>42934</v>
      </c>
      <c r="S374" s="3">
        <v>43100</v>
      </c>
      <c r="T374" s="6" t="s">
        <v>13</v>
      </c>
      <c r="U374" s="2" t="s">
        <v>9</v>
      </c>
      <c r="V374" s="2" t="s">
        <v>10</v>
      </c>
      <c r="W374" s="8" t="s">
        <v>1266</v>
      </c>
      <c r="X374" s="8"/>
      <c r="Y374" s="2"/>
      <c r="Z374" s="10">
        <v>17478000</v>
      </c>
    </row>
    <row r="375" spans="1:26" x14ac:dyDescent="0.25">
      <c r="A375" s="2">
        <v>374</v>
      </c>
      <c r="B375" s="4">
        <v>1189</v>
      </c>
      <c r="C375" s="3">
        <v>42893</v>
      </c>
      <c r="D375" s="3">
        <f t="shared" si="10"/>
        <v>42896</v>
      </c>
      <c r="E375" s="3"/>
      <c r="F375" s="2" t="s">
        <v>1267</v>
      </c>
      <c r="G375" s="2" t="s">
        <v>1268</v>
      </c>
      <c r="H375" s="2" t="str">
        <f t="shared" si="11"/>
        <v>EDIT DEL CARMEN ROSERO PORTILLA</v>
      </c>
      <c r="I375" s="2">
        <v>27110033</v>
      </c>
      <c r="J375" s="2">
        <v>3</v>
      </c>
      <c r="K375" s="2" t="s">
        <v>132</v>
      </c>
      <c r="L375" s="2" t="s">
        <v>22</v>
      </c>
      <c r="M375" s="2" t="s">
        <v>112</v>
      </c>
      <c r="N375" s="6">
        <v>1</v>
      </c>
      <c r="O375" s="2" t="s">
        <v>14</v>
      </c>
      <c r="P375" s="7">
        <v>42893</v>
      </c>
      <c r="Q375" s="2">
        <v>295917</v>
      </c>
      <c r="R375" s="7">
        <v>42893</v>
      </c>
      <c r="S375" s="3">
        <v>43100</v>
      </c>
      <c r="T375" s="6" t="s">
        <v>13</v>
      </c>
      <c r="U375" s="2" t="s">
        <v>133</v>
      </c>
      <c r="V375" s="2" t="s">
        <v>47</v>
      </c>
      <c r="W375" s="8" t="s">
        <v>1269</v>
      </c>
      <c r="X375" s="8"/>
      <c r="Y375" s="2" t="s">
        <v>87</v>
      </c>
      <c r="Z375" s="10">
        <v>28812000</v>
      </c>
    </row>
    <row r="376" spans="1:26" x14ac:dyDescent="0.25">
      <c r="A376" s="2">
        <v>375</v>
      </c>
      <c r="B376" s="4">
        <v>1032</v>
      </c>
      <c r="C376" s="3">
        <v>42832</v>
      </c>
      <c r="D376" s="3">
        <f t="shared" si="10"/>
        <v>42835</v>
      </c>
      <c r="E376" s="3"/>
      <c r="F376" s="2" t="s">
        <v>1270</v>
      </c>
      <c r="G376" s="2" t="s">
        <v>1271</v>
      </c>
      <c r="H376" s="2" t="str">
        <f t="shared" si="11"/>
        <v>EDITH ROSERO MUÑOZ</v>
      </c>
      <c r="I376" s="2">
        <v>25276136</v>
      </c>
      <c r="J376" s="2">
        <v>9</v>
      </c>
      <c r="K376" s="2" t="s">
        <v>612</v>
      </c>
      <c r="L376" s="2" t="s">
        <v>7</v>
      </c>
      <c r="M376" s="2" t="s">
        <v>8</v>
      </c>
      <c r="N376" s="6">
        <v>1</v>
      </c>
      <c r="O376" s="2" t="s">
        <v>79</v>
      </c>
      <c r="P376" s="7">
        <v>42832</v>
      </c>
      <c r="Q376" s="2">
        <v>182617</v>
      </c>
      <c r="R376" s="7">
        <v>42832</v>
      </c>
      <c r="S376" s="3">
        <v>43100</v>
      </c>
      <c r="T376" s="6" t="s">
        <v>13</v>
      </c>
      <c r="U376" s="2" t="s">
        <v>54</v>
      </c>
      <c r="V376" s="2" t="s">
        <v>55</v>
      </c>
      <c r="W376" s="8" t="s">
        <v>1272</v>
      </c>
      <c r="X376" s="8" t="s">
        <v>135</v>
      </c>
      <c r="Y376" s="2" t="s">
        <v>136</v>
      </c>
      <c r="Z376" s="10">
        <v>18873000</v>
      </c>
    </row>
    <row r="377" spans="1:26" x14ac:dyDescent="0.25">
      <c r="A377" s="2">
        <v>376</v>
      </c>
      <c r="B377" s="4">
        <v>624</v>
      </c>
      <c r="C377" s="3">
        <v>42776</v>
      </c>
      <c r="D377" s="3">
        <f t="shared" si="10"/>
        <v>42779</v>
      </c>
      <c r="E377" s="3"/>
      <c r="F377" s="2" t="s">
        <v>1270</v>
      </c>
      <c r="G377" s="2" t="s">
        <v>1273</v>
      </c>
      <c r="H377" s="2" t="str">
        <f t="shared" si="11"/>
        <v>EDITH ROZO ALVAREZ</v>
      </c>
      <c r="I377" s="2">
        <v>30983064</v>
      </c>
      <c r="J377" s="2">
        <v>8</v>
      </c>
      <c r="K377" s="2" t="s">
        <v>227</v>
      </c>
      <c r="L377" s="2" t="s">
        <v>35</v>
      </c>
      <c r="M377" s="2" t="s">
        <v>35</v>
      </c>
      <c r="N377" s="6">
        <v>5</v>
      </c>
      <c r="O377" s="2" t="s">
        <v>79</v>
      </c>
      <c r="P377" s="7">
        <v>42776</v>
      </c>
      <c r="Q377" s="2">
        <v>88217</v>
      </c>
      <c r="R377" s="7">
        <v>42776</v>
      </c>
      <c r="S377" s="3">
        <v>43100</v>
      </c>
      <c r="T377" s="6" t="s">
        <v>13</v>
      </c>
      <c r="U377" s="2" t="s">
        <v>692</v>
      </c>
      <c r="V377" s="2" t="s">
        <v>18</v>
      </c>
      <c r="W377" s="8" t="s">
        <v>1274</v>
      </c>
      <c r="X377" s="8" t="s">
        <v>1275</v>
      </c>
      <c r="Y377" s="2" t="s">
        <v>87</v>
      </c>
      <c r="Z377" s="10">
        <v>47553000</v>
      </c>
    </row>
    <row r="378" spans="1:26" x14ac:dyDescent="0.25">
      <c r="A378" s="2">
        <v>377</v>
      </c>
      <c r="B378" s="4">
        <v>505</v>
      </c>
      <c r="C378" s="3">
        <v>42768</v>
      </c>
      <c r="D378" s="3">
        <f t="shared" ref="D378:D441" si="12">+C378+3</f>
        <v>42771</v>
      </c>
      <c r="E378" s="3" t="s">
        <v>149</v>
      </c>
      <c r="F378" s="2" t="s">
        <v>1276</v>
      </c>
      <c r="G378" s="2" t="s">
        <v>1277</v>
      </c>
      <c r="H378" s="2" t="str">
        <f t="shared" si="11"/>
        <v>EDITH LUCIA PUERTO BARRERA</v>
      </c>
      <c r="I378" s="2">
        <v>40388228</v>
      </c>
      <c r="J378" s="2">
        <v>3</v>
      </c>
      <c r="K378" s="2" t="s">
        <v>78</v>
      </c>
      <c r="L378" s="2" t="s">
        <v>22</v>
      </c>
      <c r="M378" s="2" t="s">
        <v>112</v>
      </c>
      <c r="N378" s="6">
        <v>1</v>
      </c>
      <c r="O378" s="2" t="s">
        <v>14</v>
      </c>
      <c r="P378" s="7">
        <v>42769</v>
      </c>
      <c r="Q378" s="2">
        <v>69017</v>
      </c>
      <c r="R378" s="7">
        <v>42768</v>
      </c>
      <c r="S378" s="3">
        <v>43100</v>
      </c>
      <c r="T378" s="6" t="s">
        <v>13</v>
      </c>
      <c r="U378" s="2" t="s">
        <v>9</v>
      </c>
      <c r="V378" s="2" t="s">
        <v>10</v>
      </c>
      <c r="W378" s="8" t="s">
        <v>1278</v>
      </c>
      <c r="X378" s="8" t="s">
        <v>1279</v>
      </c>
      <c r="Y378" s="2" t="s">
        <v>87</v>
      </c>
      <c r="Z378" s="10">
        <v>45276000</v>
      </c>
    </row>
    <row r="379" spans="1:26" x14ac:dyDescent="0.25">
      <c r="A379" s="2">
        <v>378</v>
      </c>
      <c r="B379" s="4">
        <v>609</v>
      </c>
      <c r="C379" s="3">
        <v>42776</v>
      </c>
      <c r="D379" s="3">
        <f t="shared" si="12"/>
        <v>42779</v>
      </c>
      <c r="E379" s="3"/>
      <c r="F379" s="2" t="s">
        <v>1280</v>
      </c>
      <c r="G379" s="2" t="s">
        <v>1281</v>
      </c>
      <c r="H379" s="2" t="str">
        <f t="shared" si="11"/>
        <v>EDITH VIVIAN AGUDELO GARCIA</v>
      </c>
      <c r="I379" s="2">
        <v>1121876158</v>
      </c>
      <c r="J379" s="2">
        <v>4</v>
      </c>
      <c r="K379" s="2" t="s">
        <v>227</v>
      </c>
      <c r="L379" s="2" t="s">
        <v>15</v>
      </c>
      <c r="M379" s="2" t="s">
        <v>27</v>
      </c>
      <c r="N379" s="6">
        <v>5</v>
      </c>
      <c r="O379" s="2" t="s">
        <v>14</v>
      </c>
      <c r="P379" s="7">
        <v>42780</v>
      </c>
      <c r="Q379" s="2">
        <v>86717</v>
      </c>
      <c r="R379" s="7">
        <v>42776</v>
      </c>
      <c r="S379" s="3">
        <v>43100</v>
      </c>
      <c r="T379" s="6" t="s">
        <v>13</v>
      </c>
      <c r="U379" s="2" t="s">
        <v>692</v>
      </c>
      <c r="V379" s="2" t="s">
        <v>18</v>
      </c>
      <c r="W379" s="8" t="s">
        <v>1282</v>
      </c>
      <c r="X379" s="8" t="s">
        <v>1283</v>
      </c>
      <c r="Y379" s="2" t="s">
        <v>92</v>
      </c>
      <c r="Z379" s="10">
        <v>38544000</v>
      </c>
    </row>
    <row r="380" spans="1:26" x14ac:dyDescent="0.25">
      <c r="A380" s="2">
        <v>379</v>
      </c>
      <c r="B380" s="4">
        <v>245</v>
      </c>
      <c r="C380" s="3">
        <v>42753</v>
      </c>
      <c r="D380" s="3">
        <f t="shared" si="12"/>
        <v>42756</v>
      </c>
      <c r="E380" s="3"/>
      <c r="F380" s="2" t="s">
        <v>1284</v>
      </c>
      <c r="G380" s="2" t="s">
        <v>1285</v>
      </c>
      <c r="H380" s="2" t="str">
        <f t="shared" si="11"/>
        <v>EDNA PILAR RODRIGUEZ CARO</v>
      </c>
      <c r="I380" s="2">
        <v>53075910</v>
      </c>
      <c r="J380" s="2">
        <v>2</v>
      </c>
      <c r="K380" s="2" t="s">
        <v>78</v>
      </c>
      <c r="L380" s="2" t="s">
        <v>33</v>
      </c>
      <c r="M380" s="2" t="s">
        <v>100</v>
      </c>
      <c r="N380" s="6">
        <v>1</v>
      </c>
      <c r="O380" s="2" t="s">
        <v>79</v>
      </c>
      <c r="P380" s="7">
        <v>42753</v>
      </c>
      <c r="Q380" s="2">
        <v>31517</v>
      </c>
      <c r="R380" s="7">
        <v>42753</v>
      </c>
      <c r="S380" s="3">
        <v>43100</v>
      </c>
      <c r="T380" s="6" t="s">
        <v>13</v>
      </c>
      <c r="U380" s="2" t="s">
        <v>9</v>
      </c>
      <c r="V380" s="2" t="s">
        <v>10</v>
      </c>
      <c r="W380" s="8" t="s">
        <v>101</v>
      </c>
      <c r="X380" s="8" t="s">
        <v>105</v>
      </c>
      <c r="Y380" s="2" t="s">
        <v>103</v>
      </c>
      <c r="Z380" s="10">
        <v>42558000</v>
      </c>
    </row>
    <row r="381" spans="1:26" x14ac:dyDescent="0.25">
      <c r="A381" s="2">
        <v>380</v>
      </c>
      <c r="B381" s="4">
        <v>1328</v>
      </c>
      <c r="C381" s="3">
        <v>43019</v>
      </c>
      <c r="D381" s="3">
        <f t="shared" si="12"/>
        <v>43022</v>
      </c>
      <c r="E381" s="3"/>
      <c r="F381" s="2" t="s">
        <v>1286</v>
      </c>
      <c r="G381" s="2" t="s">
        <v>1287</v>
      </c>
      <c r="H381" s="2" t="str">
        <f t="shared" si="11"/>
        <v>EDSON JHAIR RICO CARVAJAL</v>
      </c>
      <c r="I381" s="2">
        <v>1032365294</v>
      </c>
      <c r="J381" s="2">
        <v>2</v>
      </c>
      <c r="K381" s="2" t="s">
        <v>78</v>
      </c>
      <c r="L381" s="2" t="s">
        <v>7</v>
      </c>
      <c r="M381" s="2" t="s">
        <v>684</v>
      </c>
      <c r="N381" s="6">
        <v>1</v>
      </c>
      <c r="O381" s="2" t="s">
        <v>14</v>
      </c>
      <c r="P381" s="7">
        <v>43025</v>
      </c>
      <c r="Q381" s="2">
        <v>626117</v>
      </c>
      <c r="R381" s="7">
        <v>43019</v>
      </c>
      <c r="S381" s="3">
        <v>43100</v>
      </c>
      <c r="T381" s="6" t="s">
        <v>11</v>
      </c>
      <c r="U381" s="2" t="s">
        <v>9</v>
      </c>
      <c r="V381" s="2" t="s">
        <v>10</v>
      </c>
      <c r="W381" s="8" t="s">
        <v>1288</v>
      </c>
      <c r="X381" s="8"/>
      <c r="Y381" s="2"/>
      <c r="Z381" s="10">
        <v>20736000</v>
      </c>
    </row>
    <row r="382" spans="1:26" x14ac:dyDescent="0.25">
      <c r="A382" s="2">
        <v>381</v>
      </c>
      <c r="B382" s="4">
        <v>35</v>
      </c>
      <c r="C382" s="3">
        <v>42776</v>
      </c>
      <c r="D382" s="3">
        <f t="shared" si="12"/>
        <v>42779</v>
      </c>
      <c r="E382" s="3"/>
      <c r="F382" s="2" t="s">
        <v>1289</v>
      </c>
      <c r="G382" s="2" t="s">
        <v>1290</v>
      </c>
      <c r="H382" s="2" t="str">
        <f t="shared" si="11"/>
        <v>EDUARDO TORRES LUGO</v>
      </c>
      <c r="I382" s="2">
        <v>79969114</v>
      </c>
      <c r="J382" s="2">
        <v>8</v>
      </c>
      <c r="K382" s="2" t="s">
        <v>78</v>
      </c>
      <c r="L382" s="2" t="s">
        <v>15</v>
      </c>
      <c r="M382" s="2" t="s">
        <v>56</v>
      </c>
      <c r="N382" s="6">
        <v>1</v>
      </c>
      <c r="O382" s="2" t="s">
        <v>174</v>
      </c>
      <c r="P382" s="7">
        <v>42776</v>
      </c>
      <c r="Q382" s="2">
        <v>86517</v>
      </c>
      <c r="R382" s="7">
        <v>42776</v>
      </c>
      <c r="S382" s="3">
        <v>43100</v>
      </c>
      <c r="T382" s="6" t="s">
        <v>13</v>
      </c>
      <c r="U382" s="2" t="s">
        <v>9</v>
      </c>
      <c r="V382" s="2" t="s">
        <v>10</v>
      </c>
      <c r="W382" s="8" t="s">
        <v>1291</v>
      </c>
      <c r="X382" s="8" t="s">
        <v>1292</v>
      </c>
      <c r="Y382" s="2" t="s">
        <v>177</v>
      </c>
      <c r="Z382" s="10">
        <v>81148800</v>
      </c>
    </row>
    <row r="383" spans="1:26" x14ac:dyDescent="0.25">
      <c r="A383" s="2">
        <v>382</v>
      </c>
      <c r="B383" s="4">
        <v>1115</v>
      </c>
      <c r="C383" s="3">
        <v>42860</v>
      </c>
      <c r="D383" s="3">
        <f t="shared" si="12"/>
        <v>42863</v>
      </c>
      <c r="E383" s="3"/>
      <c r="F383" s="2" t="s">
        <v>1293</v>
      </c>
      <c r="G383" s="2" t="s">
        <v>1294</v>
      </c>
      <c r="H383" s="2" t="str">
        <f t="shared" si="11"/>
        <v>EDUARDO ANTONIO PRIETO SUAREZ</v>
      </c>
      <c r="I383" s="2">
        <v>1020744696</v>
      </c>
      <c r="J383" s="2">
        <v>2</v>
      </c>
      <c r="K383" s="2" t="s">
        <v>78</v>
      </c>
      <c r="L383" s="2" t="s">
        <v>15</v>
      </c>
      <c r="M383" s="2" t="s">
        <v>361</v>
      </c>
      <c r="N383" s="6">
        <v>1</v>
      </c>
      <c r="O383" s="2" t="s">
        <v>14</v>
      </c>
      <c r="P383" s="7">
        <v>42860</v>
      </c>
      <c r="Q383" s="2">
        <v>220017</v>
      </c>
      <c r="R383" s="7">
        <v>42860</v>
      </c>
      <c r="S383" s="3">
        <v>43100</v>
      </c>
      <c r="T383" s="6" t="s">
        <v>13</v>
      </c>
      <c r="U383" s="2" t="s">
        <v>9</v>
      </c>
      <c r="V383" s="2" t="s">
        <v>10</v>
      </c>
      <c r="W383" s="8" t="s">
        <v>1295</v>
      </c>
      <c r="X383" s="8" t="s">
        <v>1296</v>
      </c>
      <c r="Y383" s="2" t="s">
        <v>109</v>
      </c>
      <c r="Z383" s="10">
        <v>40920000</v>
      </c>
    </row>
    <row r="384" spans="1:26" x14ac:dyDescent="0.25">
      <c r="A384" s="2">
        <v>383</v>
      </c>
      <c r="B384" s="4">
        <v>76</v>
      </c>
      <c r="C384" s="3">
        <v>42751</v>
      </c>
      <c r="D384" s="3">
        <f t="shared" si="12"/>
        <v>42754</v>
      </c>
      <c r="E384" s="3"/>
      <c r="F384" s="2" t="s">
        <v>1297</v>
      </c>
      <c r="G384" s="2" t="s">
        <v>1298</v>
      </c>
      <c r="H384" s="2" t="str">
        <f t="shared" si="11"/>
        <v>EDUARDO ENRIQUE CAMARGO PAEZ</v>
      </c>
      <c r="I384" s="2">
        <v>7315102</v>
      </c>
      <c r="J384" s="2">
        <v>1</v>
      </c>
      <c r="K384" s="2" t="s">
        <v>78</v>
      </c>
      <c r="L384" s="2" t="s">
        <v>15</v>
      </c>
      <c r="M384" s="2" t="s">
        <v>28</v>
      </c>
      <c r="N384" s="6">
        <v>1</v>
      </c>
      <c r="O384" s="2" t="s">
        <v>14</v>
      </c>
      <c r="P384" s="7">
        <v>42751</v>
      </c>
      <c r="Q384" s="2">
        <v>15317</v>
      </c>
      <c r="R384" s="7">
        <v>42751</v>
      </c>
      <c r="S384" s="3">
        <v>43100</v>
      </c>
      <c r="T384" s="6" t="s">
        <v>13</v>
      </c>
      <c r="U384" s="2" t="s">
        <v>9</v>
      </c>
      <c r="V384" s="2" t="s">
        <v>10</v>
      </c>
      <c r="W384" s="8" t="s">
        <v>1299</v>
      </c>
      <c r="X384" s="8" t="s">
        <v>1300</v>
      </c>
      <c r="Y384" s="2" t="s">
        <v>233</v>
      </c>
      <c r="Z384" s="10">
        <v>96228000</v>
      </c>
    </row>
    <row r="385" spans="1:26" x14ac:dyDescent="0.25">
      <c r="A385" s="2">
        <v>384</v>
      </c>
      <c r="B385" s="4">
        <v>1208</v>
      </c>
      <c r="C385" s="3">
        <v>42900</v>
      </c>
      <c r="D385" s="3">
        <f t="shared" si="12"/>
        <v>42903</v>
      </c>
      <c r="E385" s="3"/>
      <c r="F385" s="5" t="s">
        <v>1301</v>
      </c>
      <c r="G385" s="2" t="s">
        <v>1302</v>
      </c>
      <c r="H385" s="2" t="str">
        <f t="shared" si="11"/>
        <v>EDUARDO JOSE BERRENECHE AVILA</v>
      </c>
      <c r="I385" s="2">
        <v>85470058</v>
      </c>
      <c r="J385" s="2">
        <v>1</v>
      </c>
      <c r="K385" s="2" t="s">
        <v>95</v>
      </c>
      <c r="L385" s="2" t="s">
        <v>15</v>
      </c>
      <c r="M385" s="2" t="s">
        <v>186</v>
      </c>
      <c r="N385" s="6">
        <v>1</v>
      </c>
      <c r="O385" s="2" t="s">
        <v>14</v>
      </c>
      <c r="P385" s="7">
        <v>42901</v>
      </c>
      <c r="Q385" s="2">
        <v>318517</v>
      </c>
      <c r="R385" s="7">
        <v>42900</v>
      </c>
      <c r="S385" s="3">
        <v>43100</v>
      </c>
      <c r="T385" s="6" t="s">
        <v>13</v>
      </c>
      <c r="U385" s="2" t="s">
        <v>96</v>
      </c>
      <c r="V385" s="2" t="s">
        <v>38</v>
      </c>
      <c r="W385" s="8" t="s">
        <v>1303</v>
      </c>
      <c r="X385" s="8"/>
      <c r="Y385" s="2" t="s">
        <v>82</v>
      </c>
      <c r="Z385" s="10">
        <v>36750000</v>
      </c>
    </row>
    <row r="386" spans="1:26" x14ac:dyDescent="0.25">
      <c r="A386" s="2">
        <v>385</v>
      </c>
      <c r="B386" s="4">
        <v>1206</v>
      </c>
      <c r="C386" s="3">
        <v>42899</v>
      </c>
      <c r="D386" s="3">
        <f t="shared" si="12"/>
        <v>42902</v>
      </c>
      <c r="E386" s="3"/>
      <c r="F386" s="2" t="s">
        <v>1304</v>
      </c>
      <c r="G386" s="2" t="s">
        <v>1305</v>
      </c>
      <c r="H386" s="2" t="str">
        <f t="shared" ref="H386:H449" si="13">+CONCATENATE(F386," ",G386)</f>
        <v>EDWARD LOPEZ DENIZ</v>
      </c>
      <c r="I386" s="2">
        <v>71983800</v>
      </c>
      <c r="J386" s="2">
        <v>1</v>
      </c>
      <c r="K386" s="2" t="s">
        <v>561</v>
      </c>
      <c r="L386" s="2" t="s">
        <v>22</v>
      </c>
      <c r="M386" s="2" t="s">
        <v>23</v>
      </c>
      <c r="N386" s="6">
        <v>1</v>
      </c>
      <c r="O386" s="2" t="s">
        <v>14</v>
      </c>
      <c r="P386" s="7">
        <v>42906</v>
      </c>
      <c r="Q386" s="2">
        <v>57917</v>
      </c>
      <c r="R386" s="7">
        <v>42899</v>
      </c>
      <c r="S386" s="3">
        <v>43100</v>
      </c>
      <c r="T386" s="6" t="s">
        <v>11</v>
      </c>
      <c r="U386" s="2" t="s">
        <v>1306</v>
      </c>
      <c r="V386" s="2" t="s">
        <v>26</v>
      </c>
      <c r="W386" s="8" t="s">
        <v>1307</v>
      </c>
      <c r="X386" s="8"/>
      <c r="Y386" s="2" t="s">
        <v>87</v>
      </c>
      <c r="Z386" s="10">
        <v>27657000</v>
      </c>
    </row>
    <row r="387" spans="1:26" x14ac:dyDescent="0.25">
      <c r="A387" s="2">
        <v>386</v>
      </c>
      <c r="B387" s="4">
        <v>1271</v>
      </c>
      <c r="C387" s="3">
        <v>42944</v>
      </c>
      <c r="D387" s="3">
        <f t="shared" si="12"/>
        <v>42947</v>
      </c>
      <c r="E387" s="3"/>
      <c r="F387" s="2" t="s">
        <v>1308</v>
      </c>
      <c r="G387" s="2" t="s">
        <v>1309</v>
      </c>
      <c r="H387" s="2" t="str">
        <f t="shared" si="13"/>
        <v>EDWARD VICENTE RAMIREZ AMAYA</v>
      </c>
      <c r="I387" s="2">
        <v>79531076</v>
      </c>
      <c r="J387" s="2">
        <v>5</v>
      </c>
      <c r="K387" s="2" t="s">
        <v>78</v>
      </c>
      <c r="L387" s="2" t="s">
        <v>7</v>
      </c>
      <c r="M387" s="2" t="s">
        <v>36</v>
      </c>
      <c r="N387" s="6">
        <v>1</v>
      </c>
      <c r="O387" s="2" t="s">
        <v>79</v>
      </c>
      <c r="P387" s="7">
        <v>42944</v>
      </c>
      <c r="Q387" s="2">
        <v>417017</v>
      </c>
      <c r="R387" s="7">
        <v>42944</v>
      </c>
      <c r="S387" s="3">
        <v>43100</v>
      </c>
      <c r="T387" s="6" t="s">
        <v>11</v>
      </c>
      <c r="U387" s="2" t="s">
        <v>9</v>
      </c>
      <c r="V387" s="2" t="s">
        <v>10</v>
      </c>
      <c r="W387" s="8" t="s">
        <v>1310</v>
      </c>
      <c r="X387" s="8"/>
      <c r="Y387" s="2"/>
      <c r="Z387" s="10">
        <v>29000400</v>
      </c>
    </row>
    <row r="388" spans="1:26" x14ac:dyDescent="0.25">
      <c r="A388" s="2">
        <v>387</v>
      </c>
      <c r="B388" s="4">
        <v>610</v>
      </c>
      <c r="C388" s="3">
        <v>42776</v>
      </c>
      <c r="D388" s="3">
        <f t="shared" si="12"/>
        <v>42779</v>
      </c>
      <c r="E388" s="3"/>
      <c r="F388" s="2" t="s">
        <v>1311</v>
      </c>
      <c r="G388" s="2" t="s">
        <v>1312</v>
      </c>
      <c r="H388" s="2" t="str">
        <f t="shared" si="13"/>
        <v>EDWIN HERRERA BARTOLO</v>
      </c>
      <c r="I388" s="2">
        <v>10009763</v>
      </c>
      <c r="J388" s="2">
        <v>9</v>
      </c>
      <c r="K388" s="2" t="s">
        <v>346</v>
      </c>
      <c r="L388" s="2" t="s">
        <v>15</v>
      </c>
      <c r="M388" s="2" t="s">
        <v>27</v>
      </c>
      <c r="N388" s="6">
        <v>5</v>
      </c>
      <c r="O388" s="2" t="s">
        <v>14</v>
      </c>
      <c r="P388" s="7">
        <v>42779</v>
      </c>
      <c r="Q388" s="2">
        <v>86817</v>
      </c>
      <c r="R388" s="7">
        <v>42776</v>
      </c>
      <c r="S388" s="3">
        <v>43100</v>
      </c>
      <c r="T388" s="6" t="s">
        <v>13</v>
      </c>
      <c r="U388" s="2" t="s">
        <v>51</v>
      </c>
      <c r="V388" s="2" t="s">
        <v>52</v>
      </c>
      <c r="W388" s="8" t="s">
        <v>1313</v>
      </c>
      <c r="X388" s="8" t="s">
        <v>1314</v>
      </c>
      <c r="Y388" s="2" t="s">
        <v>87</v>
      </c>
      <c r="Z388" s="10">
        <v>47553000</v>
      </c>
    </row>
    <row r="389" spans="1:26" x14ac:dyDescent="0.25">
      <c r="A389" s="2">
        <v>388</v>
      </c>
      <c r="B389" s="4">
        <v>595</v>
      </c>
      <c r="C389" s="3">
        <v>42776</v>
      </c>
      <c r="D389" s="3">
        <f t="shared" si="12"/>
        <v>42779</v>
      </c>
      <c r="E389" s="3"/>
      <c r="F389" s="5" t="s">
        <v>1315</v>
      </c>
      <c r="G389" s="2" t="s">
        <v>1316</v>
      </c>
      <c r="H389" s="2" t="str">
        <f t="shared" si="13"/>
        <v>EDWIN ALEXANDER GUTIERREZ TRUJILLO</v>
      </c>
      <c r="I389" s="2">
        <v>1018403538</v>
      </c>
      <c r="J389" s="2">
        <v>7</v>
      </c>
      <c r="K389" s="2" t="s">
        <v>1044</v>
      </c>
      <c r="L389" s="2" t="s">
        <v>15</v>
      </c>
      <c r="M389" s="2" t="s">
        <v>186</v>
      </c>
      <c r="N389" s="6">
        <v>5</v>
      </c>
      <c r="O389" s="2" t="s">
        <v>14</v>
      </c>
      <c r="P389" s="7">
        <v>42776</v>
      </c>
      <c r="Q389" s="2">
        <v>84617</v>
      </c>
      <c r="R389" s="7">
        <v>42776</v>
      </c>
      <c r="S389" s="3">
        <v>43100</v>
      </c>
      <c r="T389" s="6" t="s">
        <v>13</v>
      </c>
      <c r="U389" s="2" t="s">
        <v>29</v>
      </c>
      <c r="V389" s="2" t="s">
        <v>30</v>
      </c>
      <c r="W389" s="8" t="s">
        <v>1317</v>
      </c>
      <c r="X389" s="8" t="s">
        <v>189</v>
      </c>
      <c r="Y389" s="2" t="s">
        <v>87</v>
      </c>
      <c r="Z389" s="10">
        <v>45920000</v>
      </c>
    </row>
    <row r="390" spans="1:26" x14ac:dyDescent="0.25">
      <c r="A390" s="2">
        <v>389</v>
      </c>
      <c r="B390" s="4">
        <v>957</v>
      </c>
      <c r="C390" s="3">
        <v>42828</v>
      </c>
      <c r="D390" s="3">
        <f t="shared" si="12"/>
        <v>42831</v>
      </c>
      <c r="E390" s="3"/>
      <c r="F390" s="2" t="s">
        <v>1318</v>
      </c>
      <c r="G390" s="2" t="s">
        <v>1319</v>
      </c>
      <c r="H390" s="2" t="str">
        <f t="shared" si="13"/>
        <v>EDWIN ANDRES CRIOLLO PINEDA</v>
      </c>
      <c r="I390" s="2">
        <v>17691237</v>
      </c>
      <c r="J390" s="2">
        <v>4</v>
      </c>
      <c r="K390" s="2" t="s">
        <v>152</v>
      </c>
      <c r="L390" s="2" t="s">
        <v>22</v>
      </c>
      <c r="M390" s="2" t="s">
        <v>112</v>
      </c>
      <c r="N390" s="6">
        <v>5</v>
      </c>
      <c r="O390" s="2" t="s">
        <v>14</v>
      </c>
      <c r="P390" s="7">
        <v>42832</v>
      </c>
      <c r="Q390" s="2">
        <v>159717</v>
      </c>
      <c r="R390" s="7">
        <v>42828</v>
      </c>
      <c r="S390" s="3">
        <v>43100</v>
      </c>
      <c r="T390" s="6" t="s">
        <v>13</v>
      </c>
      <c r="U390" s="2" t="s">
        <v>153</v>
      </c>
      <c r="V390" s="2" t="s">
        <v>50</v>
      </c>
      <c r="W390" s="8" t="s">
        <v>1320</v>
      </c>
      <c r="X390" s="8" t="s">
        <v>115</v>
      </c>
      <c r="Y390" s="2" t="s">
        <v>87</v>
      </c>
      <c r="Z390" s="10">
        <v>37044000</v>
      </c>
    </row>
    <row r="391" spans="1:26" x14ac:dyDescent="0.25">
      <c r="A391" s="2">
        <v>390</v>
      </c>
      <c r="B391" s="4">
        <v>106</v>
      </c>
      <c r="C391" s="3">
        <v>42752</v>
      </c>
      <c r="D391" s="3">
        <f t="shared" si="12"/>
        <v>42755</v>
      </c>
      <c r="E391" s="3"/>
      <c r="F391" s="2" t="s">
        <v>1318</v>
      </c>
      <c r="G391" s="2" t="s">
        <v>1321</v>
      </c>
      <c r="H391" s="2" t="str">
        <f t="shared" si="13"/>
        <v>EDWIN ANDRES MOSQUERA ORTIZ</v>
      </c>
      <c r="I391" s="2">
        <v>79218238</v>
      </c>
      <c r="J391" s="2">
        <v>0</v>
      </c>
      <c r="K391" s="2" t="s">
        <v>78</v>
      </c>
      <c r="L391" s="2" t="s">
        <v>33</v>
      </c>
      <c r="M391" s="2" t="s">
        <v>100</v>
      </c>
      <c r="N391" s="6">
        <v>1</v>
      </c>
      <c r="O391" s="2" t="s">
        <v>79</v>
      </c>
      <c r="P391" s="7">
        <v>42752</v>
      </c>
      <c r="Q391" s="2">
        <v>18517</v>
      </c>
      <c r="R391" s="7">
        <v>42752</v>
      </c>
      <c r="S391" s="3">
        <v>43100</v>
      </c>
      <c r="T391" s="6" t="s">
        <v>13</v>
      </c>
      <c r="U391" s="2" t="s">
        <v>9</v>
      </c>
      <c r="V391" s="2" t="s">
        <v>10</v>
      </c>
      <c r="W391" s="8" t="s">
        <v>1322</v>
      </c>
      <c r="X391" s="8" t="s">
        <v>1323</v>
      </c>
      <c r="Y391" s="2" t="s">
        <v>196</v>
      </c>
      <c r="Z391" s="10">
        <v>21106000</v>
      </c>
    </row>
    <row r="392" spans="1:26" x14ac:dyDescent="0.25">
      <c r="A392" s="2">
        <v>391</v>
      </c>
      <c r="B392" s="4">
        <v>905</v>
      </c>
      <c r="C392" s="3">
        <v>42951</v>
      </c>
      <c r="D392" s="3">
        <f t="shared" si="12"/>
        <v>42954</v>
      </c>
      <c r="E392" s="3"/>
      <c r="F392" s="2" t="s">
        <v>1318</v>
      </c>
      <c r="G392" s="2" t="s">
        <v>1321</v>
      </c>
      <c r="H392" s="2" t="str">
        <f t="shared" si="13"/>
        <v>EDWIN ANDRES MOSQUERA ORTIZ</v>
      </c>
      <c r="I392" s="2">
        <v>79218238</v>
      </c>
      <c r="J392" s="2">
        <v>0</v>
      </c>
      <c r="K392" s="2" t="s">
        <v>78</v>
      </c>
      <c r="L392" s="2" t="s">
        <v>33</v>
      </c>
      <c r="M392" s="2" t="s">
        <v>100</v>
      </c>
      <c r="N392" s="6">
        <v>1</v>
      </c>
      <c r="O392" s="2" t="s">
        <v>79</v>
      </c>
      <c r="P392" s="7">
        <v>42951</v>
      </c>
      <c r="Q392" s="2">
        <v>446717</v>
      </c>
      <c r="R392" s="7">
        <v>42957</v>
      </c>
      <c r="S392" s="3">
        <v>43100</v>
      </c>
      <c r="T392" s="6" t="s">
        <v>13</v>
      </c>
      <c r="U392" s="2" t="s">
        <v>9</v>
      </c>
      <c r="V392" s="2" t="s">
        <v>10</v>
      </c>
      <c r="W392" s="8" t="s">
        <v>385</v>
      </c>
      <c r="X392" s="8" t="s">
        <v>977</v>
      </c>
      <c r="Y392" s="2" t="s">
        <v>387</v>
      </c>
      <c r="Z392" s="10">
        <v>12656700</v>
      </c>
    </row>
    <row r="393" spans="1:26" x14ac:dyDescent="0.25">
      <c r="A393" s="2">
        <v>392</v>
      </c>
      <c r="B393" s="4">
        <v>973</v>
      </c>
      <c r="C393" s="3">
        <v>42829</v>
      </c>
      <c r="D393" s="3">
        <f t="shared" si="12"/>
        <v>42832</v>
      </c>
      <c r="E393" s="3"/>
      <c r="F393" s="2" t="s">
        <v>1324</v>
      </c>
      <c r="G393" s="2" t="s">
        <v>1325</v>
      </c>
      <c r="H393" s="2" t="str">
        <f t="shared" si="13"/>
        <v>EDWIN DARIO VILLANUEVA BUSTOS</v>
      </c>
      <c r="I393" s="2">
        <v>17656394</v>
      </c>
      <c r="J393" s="2">
        <v>4</v>
      </c>
      <c r="K393" s="2" t="s">
        <v>152</v>
      </c>
      <c r="L393" s="2" t="s">
        <v>22</v>
      </c>
      <c r="M393" s="2" t="s">
        <v>112</v>
      </c>
      <c r="N393" s="6">
        <v>5</v>
      </c>
      <c r="O393" s="2" t="s">
        <v>14</v>
      </c>
      <c r="P393" s="7">
        <v>42832</v>
      </c>
      <c r="Q393" s="2">
        <v>164717</v>
      </c>
      <c r="R393" s="7">
        <v>42829</v>
      </c>
      <c r="S393" s="3">
        <v>43100</v>
      </c>
      <c r="T393" s="6" t="s">
        <v>13</v>
      </c>
      <c r="U393" s="2" t="s">
        <v>153</v>
      </c>
      <c r="V393" s="2" t="s">
        <v>50</v>
      </c>
      <c r="W393" s="8" t="s">
        <v>1326</v>
      </c>
      <c r="X393" s="8" t="s">
        <v>757</v>
      </c>
      <c r="Y393" s="2" t="s">
        <v>87</v>
      </c>
      <c r="Z393" s="10">
        <v>37044000</v>
      </c>
    </row>
    <row r="394" spans="1:26" x14ac:dyDescent="0.25">
      <c r="A394" s="2">
        <v>393</v>
      </c>
      <c r="B394" s="4">
        <v>733</v>
      </c>
      <c r="C394" s="3">
        <v>42786</v>
      </c>
      <c r="D394" s="3">
        <f t="shared" si="12"/>
        <v>42789</v>
      </c>
      <c r="E394" s="3"/>
      <c r="F394" s="2" t="s">
        <v>1327</v>
      </c>
      <c r="G394" s="2" t="s">
        <v>1328</v>
      </c>
      <c r="H394" s="2" t="str">
        <f t="shared" si="13"/>
        <v>EDWIN FERNEY TRIANA OLAYA</v>
      </c>
      <c r="I394" s="2">
        <v>79692596</v>
      </c>
      <c r="J394" s="2">
        <v>3</v>
      </c>
      <c r="K394" s="2" t="s">
        <v>78</v>
      </c>
      <c r="L394" s="2" t="s">
        <v>33</v>
      </c>
      <c r="M394" s="2" t="s">
        <v>100</v>
      </c>
      <c r="N394" s="6">
        <v>1</v>
      </c>
      <c r="O394" s="2" t="s">
        <v>79</v>
      </c>
      <c r="P394" s="7">
        <v>42786</v>
      </c>
      <c r="Q394" s="2">
        <v>101217</v>
      </c>
      <c r="R394" s="7">
        <v>42786</v>
      </c>
      <c r="S394" s="3">
        <v>43100</v>
      </c>
      <c r="T394" s="6" t="s">
        <v>13</v>
      </c>
      <c r="U394" s="2" t="s">
        <v>9</v>
      </c>
      <c r="V394" s="2" t="s">
        <v>10</v>
      </c>
      <c r="W394" s="8" t="s">
        <v>287</v>
      </c>
      <c r="X394" s="8" t="s">
        <v>288</v>
      </c>
      <c r="Y394" s="2" t="s">
        <v>148</v>
      </c>
      <c r="Z394" s="10">
        <v>30034800</v>
      </c>
    </row>
    <row r="395" spans="1:26" x14ac:dyDescent="0.25">
      <c r="A395" s="2">
        <v>394</v>
      </c>
      <c r="B395" s="4">
        <v>107</v>
      </c>
      <c r="C395" s="3">
        <v>42752</v>
      </c>
      <c r="D395" s="3">
        <f t="shared" si="12"/>
        <v>42755</v>
      </c>
      <c r="E395" s="3"/>
      <c r="F395" s="2" t="s">
        <v>1329</v>
      </c>
      <c r="G395" s="2" t="s">
        <v>1330</v>
      </c>
      <c r="H395" s="2" t="str">
        <f t="shared" si="13"/>
        <v>EDWIN HERNAN PARRA MARTIN</v>
      </c>
      <c r="I395" s="2">
        <v>80247935</v>
      </c>
      <c r="J395" s="2">
        <v>3</v>
      </c>
      <c r="K395" s="2" t="s">
        <v>78</v>
      </c>
      <c r="L395" s="2" t="s">
        <v>33</v>
      </c>
      <c r="M395" s="2" t="s">
        <v>100</v>
      </c>
      <c r="N395" s="6">
        <v>1</v>
      </c>
      <c r="O395" s="2" t="s">
        <v>79</v>
      </c>
      <c r="P395" s="7">
        <v>42752</v>
      </c>
      <c r="Q395" s="2">
        <v>18617</v>
      </c>
      <c r="R395" s="7">
        <v>42752</v>
      </c>
      <c r="S395" s="3">
        <v>43100</v>
      </c>
      <c r="T395" s="6" t="s">
        <v>13</v>
      </c>
      <c r="U395" s="2" t="s">
        <v>9</v>
      </c>
      <c r="V395" s="2" t="s">
        <v>10</v>
      </c>
      <c r="W395" s="8" t="s">
        <v>194</v>
      </c>
      <c r="X395" s="8" t="s">
        <v>195</v>
      </c>
      <c r="Y395" s="2" t="s">
        <v>196</v>
      </c>
      <c r="Z395" s="10">
        <v>21106000</v>
      </c>
    </row>
    <row r="396" spans="1:26" x14ac:dyDescent="0.25">
      <c r="A396" s="2">
        <v>395</v>
      </c>
      <c r="B396" s="4">
        <v>108</v>
      </c>
      <c r="C396" s="3">
        <v>42752</v>
      </c>
      <c r="D396" s="3">
        <f t="shared" si="12"/>
        <v>42755</v>
      </c>
      <c r="E396" s="3"/>
      <c r="F396" s="2" t="s">
        <v>1331</v>
      </c>
      <c r="G396" s="2" t="s">
        <v>1332</v>
      </c>
      <c r="H396" s="2" t="str">
        <f t="shared" si="13"/>
        <v>EDWIN STEVE FONSECA ALFONSO</v>
      </c>
      <c r="I396" s="2">
        <v>79989804</v>
      </c>
      <c r="J396" s="2">
        <v>7</v>
      </c>
      <c r="K396" s="2" t="s">
        <v>78</v>
      </c>
      <c r="L396" s="2" t="s">
        <v>33</v>
      </c>
      <c r="M396" s="2" t="s">
        <v>100</v>
      </c>
      <c r="N396" s="6">
        <v>1</v>
      </c>
      <c r="O396" s="2" t="s">
        <v>79</v>
      </c>
      <c r="P396" s="7">
        <v>42752</v>
      </c>
      <c r="Q396" s="2">
        <v>18717</v>
      </c>
      <c r="R396" s="7">
        <v>42752</v>
      </c>
      <c r="S396" s="3">
        <v>43100</v>
      </c>
      <c r="T396" s="6" t="s">
        <v>13</v>
      </c>
      <c r="U396" s="2" t="s">
        <v>9</v>
      </c>
      <c r="V396" s="2" t="s">
        <v>10</v>
      </c>
      <c r="W396" s="8" t="s">
        <v>287</v>
      </c>
      <c r="X396" s="8" t="s">
        <v>288</v>
      </c>
      <c r="Y396" s="2" t="s">
        <v>148</v>
      </c>
      <c r="Z396" s="10">
        <v>33631200</v>
      </c>
    </row>
    <row r="397" spans="1:26" x14ac:dyDescent="0.25">
      <c r="A397" s="2">
        <v>396</v>
      </c>
      <c r="B397" s="4">
        <v>109</v>
      </c>
      <c r="C397" s="3">
        <v>42752</v>
      </c>
      <c r="D397" s="3">
        <f t="shared" si="12"/>
        <v>42755</v>
      </c>
      <c r="E397" s="3"/>
      <c r="F397" s="2" t="s">
        <v>1333</v>
      </c>
      <c r="G397" s="2" t="s">
        <v>1334</v>
      </c>
      <c r="H397" s="2" t="str">
        <f t="shared" si="13"/>
        <v>EDWIN YOBANNY OLIVEROS</v>
      </c>
      <c r="I397" s="2">
        <v>79889263</v>
      </c>
      <c r="J397" s="2">
        <v>3</v>
      </c>
      <c r="K397" s="2" t="s">
        <v>78</v>
      </c>
      <c r="L397" s="2" t="s">
        <v>33</v>
      </c>
      <c r="M397" s="2" t="s">
        <v>100</v>
      </c>
      <c r="N397" s="6">
        <v>1</v>
      </c>
      <c r="O397" s="2" t="s">
        <v>79</v>
      </c>
      <c r="P397" s="7">
        <v>42752</v>
      </c>
      <c r="Q397" s="2">
        <v>18817</v>
      </c>
      <c r="R397" s="7">
        <v>42752</v>
      </c>
      <c r="S397" s="3">
        <v>43100</v>
      </c>
      <c r="T397" s="6" t="s">
        <v>13</v>
      </c>
      <c r="U397" s="2" t="s">
        <v>9</v>
      </c>
      <c r="V397" s="2" t="s">
        <v>10</v>
      </c>
      <c r="W397" s="8" t="s">
        <v>1322</v>
      </c>
      <c r="X397" s="8" t="s">
        <v>1323</v>
      </c>
      <c r="Y397" s="2" t="s">
        <v>196</v>
      </c>
      <c r="Z397" s="10">
        <v>21106000</v>
      </c>
    </row>
    <row r="398" spans="1:26" x14ac:dyDescent="0.25">
      <c r="A398" s="2">
        <v>397</v>
      </c>
      <c r="B398" s="4">
        <v>348</v>
      </c>
      <c r="C398" s="3">
        <v>42759</v>
      </c>
      <c r="D398" s="3">
        <f t="shared" si="12"/>
        <v>42762</v>
      </c>
      <c r="E398" s="3"/>
      <c r="F398" s="2" t="s">
        <v>1335</v>
      </c>
      <c r="G398" s="2" t="s">
        <v>1336</v>
      </c>
      <c r="H398" s="2" t="str">
        <f t="shared" si="13"/>
        <v>EFREN ALEXANDER TELLEZ RICO</v>
      </c>
      <c r="I398" s="2">
        <v>79875172</v>
      </c>
      <c r="J398" s="2">
        <v>0</v>
      </c>
      <c r="K398" s="2" t="s">
        <v>78</v>
      </c>
      <c r="L398" s="2" t="s">
        <v>15</v>
      </c>
      <c r="M398" s="2" t="s">
        <v>15</v>
      </c>
      <c r="N398" s="6">
        <v>1</v>
      </c>
      <c r="O398" s="2" t="s">
        <v>14</v>
      </c>
      <c r="P398" s="7">
        <v>42759</v>
      </c>
      <c r="Q398" s="2">
        <v>43417</v>
      </c>
      <c r="R398" s="7">
        <v>42759</v>
      </c>
      <c r="S398" s="3">
        <v>43100</v>
      </c>
      <c r="T398" s="6" t="s">
        <v>13</v>
      </c>
      <c r="U398" s="2" t="s">
        <v>9</v>
      </c>
      <c r="V398" s="2" t="s">
        <v>10</v>
      </c>
      <c r="W398" s="8" t="s">
        <v>1337</v>
      </c>
      <c r="X398" s="8" t="s">
        <v>256</v>
      </c>
      <c r="Y398" s="2" t="s">
        <v>123</v>
      </c>
      <c r="Z398" s="10">
        <v>78105600</v>
      </c>
    </row>
    <row r="399" spans="1:26" x14ac:dyDescent="0.25">
      <c r="A399" s="2">
        <v>398</v>
      </c>
      <c r="B399" s="4">
        <v>587</v>
      </c>
      <c r="C399" s="3">
        <v>42774</v>
      </c>
      <c r="D399" s="3">
        <f t="shared" si="12"/>
        <v>42777</v>
      </c>
      <c r="E399" s="3"/>
      <c r="F399" s="2" t="s">
        <v>1338</v>
      </c>
      <c r="G399" s="2" t="s">
        <v>77</v>
      </c>
      <c r="H399" s="2" t="str">
        <f t="shared" si="13"/>
        <v>EHIMY DUQUE GAMEZ</v>
      </c>
      <c r="I399" s="2">
        <v>22132048</v>
      </c>
      <c r="J399" s="2">
        <v>1</v>
      </c>
      <c r="K399" s="2" t="s">
        <v>78</v>
      </c>
      <c r="L399" s="2" t="s">
        <v>22</v>
      </c>
      <c r="M399" s="2" t="s">
        <v>112</v>
      </c>
      <c r="N399" s="6">
        <v>1</v>
      </c>
      <c r="O399" s="2" t="s">
        <v>14</v>
      </c>
      <c r="P399" s="7">
        <v>42774</v>
      </c>
      <c r="Q399" s="2">
        <v>81217</v>
      </c>
      <c r="R399" s="7">
        <v>42774</v>
      </c>
      <c r="S399" s="3">
        <v>43100</v>
      </c>
      <c r="T399" s="6" t="s">
        <v>13</v>
      </c>
      <c r="U399" s="2" t="s">
        <v>9</v>
      </c>
      <c r="V399" s="2" t="s">
        <v>10</v>
      </c>
      <c r="W399" s="8" t="s">
        <v>1108</v>
      </c>
      <c r="X399" s="8" t="s">
        <v>1339</v>
      </c>
      <c r="Y399" s="2" t="s">
        <v>87</v>
      </c>
      <c r="Z399" s="10">
        <v>45276000</v>
      </c>
    </row>
    <row r="400" spans="1:26" x14ac:dyDescent="0.25">
      <c r="A400" s="2">
        <v>399</v>
      </c>
      <c r="B400" s="4">
        <v>974</v>
      </c>
      <c r="C400" s="3">
        <v>42829</v>
      </c>
      <c r="D400" s="3">
        <f t="shared" si="12"/>
        <v>42832</v>
      </c>
      <c r="E400" s="3"/>
      <c r="F400" s="2" t="s">
        <v>1340</v>
      </c>
      <c r="G400" s="2" t="s">
        <v>1341</v>
      </c>
      <c r="H400" s="2" t="str">
        <f t="shared" si="13"/>
        <v>EIDI VANESA MACHADO VALLECILLA</v>
      </c>
      <c r="I400" s="2">
        <v>29233407</v>
      </c>
      <c r="J400" s="2">
        <v>1</v>
      </c>
      <c r="K400" s="2" t="s">
        <v>350</v>
      </c>
      <c r="L400" s="2" t="s">
        <v>22</v>
      </c>
      <c r="M400" s="2" t="s">
        <v>112</v>
      </c>
      <c r="N400" s="6">
        <v>5</v>
      </c>
      <c r="O400" s="2" t="s">
        <v>14</v>
      </c>
      <c r="P400" s="7">
        <v>42831</v>
      </c>
      <c r="Q400" s="2">
        <v>164817</v>
      </c>
      <c r="R400" s="7">
        <v>42829</v>
      </c>
      <c r="S400" s="3">
        <v>43100</v>
      </c>
      <c r="T400" s="6" t="s">
        <v>13</v>
      </c>
      <c r="U400" s="2" t="s">
        <v>1342</v>
      </c>
      <c r="V400" s="2" t="s">
        <v>352</v>
      </c>
      <c r="W400" s="8" t="s">
        <v>1343</v>
      </c>
      <c r="X400" s="8" t="s">
        <v>757</v>
      </c>
      <c r="Y400" s="2" t="s">
        <v>87</v>
      </c>
      <c r="Z400" s="10">
        <v>37044000</v>
      </c>
    </row>
    <row r="401" spans="1:26" x14ac:dyDescent="0.25">
      <c r="A401" s="2">
        <v>400</v>
      </c>
      <c r="B401" s="4">
        <v>387</v>
      </c>
      <c r="C401" s="3">
        <v>42761</v>
      </c>
      <c r="D401" s="3">
        <f t="shared" si="12"/>
        <v>42764</v>
      </c>
      <c r="E401" s="3" t="s">
        <v>149</v>
      </c>
      <c r="F401" s="2" t="s">
        <v>1344</v>
      </c>
      <c r="G401" s="2" t="s">
        <v>1345</v>
      </c>
      <c r="H401" s="2" t="str">
        <f t="shared" si="13"/>
        <v>ELBERTH JULIAN FORERO GONZALEZ</v>
      </c>
      <c r="I401" s="2">
        <v>1098614926</v>
      </c>
      <c r="J401" s="2">
        <v>8</v>
      </c>
      <c r="K401" s="2" t="s">
        <v>78</v>
      </c>
      <c r="L401" s="2" t="s">
        <v>22</v>
      </c>
      <c r="M401" s="2" t="s">
        <v>112</v>
      </c>
      <c r="N401" s="6">
        <v>5</v>
      </c>
      <c r="O401" s="2" t="s">
        <v>14</v>
      </c>
      <c r="P401" s="7">
        <v>42761</v>
      </c>
      <c r="Q401" s="2">
        <v>49417</v>
      </c>
      <c r="R401" s="7">
        <v>42761</v>
      </c>
      <c r="S401" s="3">
        <v>43100</v>
      </c>
      <c r="T401" s="6" t="s">
        <v>13</v>
      </c>
      <c r="U401" s="2" t="s">
        <v>9</v>
      </c>
      <c r="V401" s="2" t="s">
        <v>10</v>
      </c>
      <c r="W401" s="8" t="s">
        <v>1346</v>
      </c>
      <c r="X401" s="8" t="s">
        <v>1347</v>
      </c>
      <c r="Y401" s="2" t="s">
        <v>87</v>
      </c>
      <c r="Z401" s="10">
        <v>47471200</v>
      </c>
    </row>
    <row r="402" spans="1:26" x14ac:dyDescent="0.25">
      <c r="A402" s="2">
        <v>401</v>
      </c>
      <c r="B402" s="4">
        <v>596</v>
      </c>
      <c r="C402" s="3">
        <v>42776</v>
      </c>
      <c r="D402" s="3">
        <f t="shared" si="12"/>
        <v>42779</v>
      </c>
      <c r="E402" s="3"/>
      <c r="F402" s="5" t="s">
        <v>1348</v>
      </c>
      <c r="G402" s="2" t="s">
        <v>1349</v>
      </c>
      <c r="H402" s="2" t="str">
        <f t="shared" si="13"/>
        <v>ELBERTO ARIZA VESGA</v>
      </c>
      <c r="I402" s="2">
        <v>79721078</v>
      </c>
      <c r="J402" s="2">
        <v>5</v>
      </c>
      <c r="K402" s="2" t="s">
        <v>242</v>
      </c>
      <c r="L402" s="2" t="s">
        <v>15</v>
      </c>
      <c r="M402" s="2" t="s">
        <v>186</v>
      </c>
      <c r="N402" s="6">
        <v>1</v>
      </c>
      <c r="O402" s="2" t="s">
        <v>14</v>
      </c>
      <c r="P402" s="7">
        <v>42776</v>
      </c>
      <c r="Q402" s="2">
        <v>84717</v>
      </c>
      <c r="R402" s="7">
        <v>42776</v>
      </c>
      <c r="S402" s="3">
        <v>43100</v>
      </c>
      <c r="T402" s="6" t="s">
        <v>13</v>
      </c>
      <c r="U402" s="2" t="s">
        <v>1350</v>
      </c>
      <c r="V402" s="2" t="s">
        <v>10</v>
      </c>
      <c r="W402" s="8" t="s">
        <v>1351</v>
      </c>
      <c r="X402" s="8" t="s">
        <v>189</v>
      </c>
      <c r="Y402" s="2" t="s">
        <v>82</v>
      </c>
      <c r="Z402" s="10">
        <v>57400000</v>
      </c>
    </row>
    <row r="403" spans="1:26" x14ac:dyDescent="0.25">
      <c r="A403" s="2">
        <v>402</v>
      </c>
      <c r="B403" s="4">
        <v>1198</v>
      </c>
      <c r="C403" s="3">
        <v>42894</v>
      </c>
      <c r="D403" s="3">
        <f t="shared" si="12"/>
        <v>42897</v>
      </c>
      <c r="E403" s="3"/>
      <c r="F403" s="2" t="s">
        <v>1352</v>
      </c>
      <c r="G403" s="2" t="s">
        <v>1353</v>
      </c>
      <c r="H403" s="2" t="str">
        <f t="shared" si="13"/>
        <v>ELCY MARGARITA PERDOMO MORALES</v>
      </c>
      <c r="I403" s="2">
        <v>50906207</v>
      </c>
      <c r="J403" s="2">
        <v>9</v>
      </c>
      <c r="K403" s="2" t="s">
        <v>1033</v>
      </c>
      <c r="L403" s="2" t="s">
        <v>22</v>
      </c>
      <c r="M403" s="2" t="s">
        <v>112</v>
      </c>
      <c r="N403" s="6">
        <v>5</v>
      </c>
      <c r="O403" s="2" t="s">
        <v>14</v>
      </c>
      <c r="P403" s="7">
        <v>42894</v>
      </c>
      <c r="Q403" s="2">
        <v>299717</v>
      </c>
      <c r="R403" s="7">
        <v>42894</v>
      </c>
      <c r="S403" s="3">
        <v>43100</v>
      </c>
      <c r="T403" s="6" t="s">
        <v>13</v>
      </c>
      <c r="U403" s="2" t="s">
        <v>1034</v>
      </c>
      <c r="V403" s="2" t="s">
        <v>43</v>
      </c>
      <c r="W403" s="8" t="s">
        <v>1354</v>
      </c>
      <c r="X403" s="8"/>
      <c r="Y403" s="2" t="s">
        <v>87</v>
      </c>
      <c r="Z403" s="10">
        <v>28812000</v>
      </c>
    </row>
    <row r="404" spans="1:26" x14ac:dyDescent="0.25">
      <c r="A404" s="2">
        <v>403</v>
      </c>
      <c r="B404" s="4">
        <v>867</v>
      </c>
      <c r="C404" s="3">
        <v>42797</v>
      </c>
      <c r="D404" s="3">
        <f t="shared" si="12"/>
        <v>42800</v>
      </c>
      <c r="E404" s="3"/>
      <c r="F404" s="2" t="s">
        <v>1355</v>
      </c>
      <c r="G404" s="2" t="s">
        <v>1356</v>
      </c>
      <c r="H404" s="2" t="str">
        <f t="shared" si="13"/>
        <v>ELDER ANDRES RAMOS GONZALEZ</v>
      </c>
      <c r="I404" s="2">
        <v>1082859284</v>
      </c>
      <c r="J404" s="2">
        <v>1</v>
      </c>
      <c r="K404" s="2" t="s">
        <v>95</v>
      </c>
      <c r="L404" s="2" t="s">
        <v>33</v>
      </c>
      <c r="M404" s="2" t="s">
        <v>100</v>
      </c>
      <c r="N404" s="6">
        <v>5</v>
      </c>
      <c r="O404" s="2" t="s">
        <v>79</v>
      </c>
      <c r="P404" s="7">
        <v>42797</v>
      </c>
      <c r="Q404" s="2">
        <v>120217</v>
      </c>
      <c r="R404" s="7">
        <v>42797</v>
      </c>
      <c r="S404" s="3">
        <v>43100</v>
      </c>
      <c r="T404" s="6" t="s">
        <v>13</v>
      </c>
      <c r="U404" s="2" t="s">
        <v>96</v>
      </c>
      <c r="V404" s="2" t="s">
        <v>38</v>
      </c>
      <c r="W404" s="8" t="s">
        <v>436</v>
      </c>
      <c r="X404" s="8" t="s">
        <v>437</v>
      </c>
      <c r="Y404" s="2" t="s">
        <v>148</v>
      </c>
      <c r="Z404" s="10">
        <v>29160000</v>
      </c>
    </row>
    <row r="405" spans="1:26" x14ac:dyDescent="0.25">
      <c r="A405" s="2">
        <v>404</v>
      </c>
      <c r="B405" s="4">
        <v>308</v>
      </c>
      <c r="C405" s="3">
        <v>42755</v>
      </c>
      <c r="D405" s="3">
        <f t="shared" si="12"/>
        <v>42758</v>
      </c>
      <c r="E405" s="3"/>
      <c r="F405" s="2" t="s">
        <v>1357</v>
      </c>
      <c r="G405" s="2" t="s">
        <v>1358</v>
      </c>
      <c r="H405" s="2" t="str">
        <f t="shared" si="13"/>
        <v>ELEANA MARITZA QUINTERO GONZALEZ</v>
      </c>
      <c r="I405" s="2">
        <v>1072745767</v>
      </c>
      <c r="J405" s="2">
        <v>0</v>
      </c>
      <c r="K405" s="2" t="s">
        <v>78</v>
      </c>
      <c r="L405" s="2" t="s">
        <v>15</v>
      </c>
      <c r="M405" s="2" t="s">
        <v>28</v>
      </c>
      <c r="N405" s="6">
        <v>1</v>
      </c>
      <c r="O405" s="2" t="s">
        <v>14</v>
      </c>
      <c r="P405" s="7">
        <v>42755</v>
      </c>
      <c r="Q405" s="2">
        <v>38017</v>
      </c>
      <c r="R405" s="7">
        <v>42755</v>
      </c>
      <c r="S405" s="3">
        <v>43100</v>
      </c>
      <c r="T405" s="6" t="s">
        <v>13</v>
      </c>
      <c r="U405" s="2" t="s">
        <v>9</v>
      </c>
      <c r="V405" s="2" t="s">
        <v>10</v>
      </c>
      <c r="W405" s="8" t="s">
        <v>1359</v>
      </c>
      <c r="X405" s="8" t="s">
        <v>1360</v>
      </c>
      <c r="Y405" s="2" t="s">
        <v>148</v>
      </c>
      <c r="Z405" s="10">
        <v>34288600</v>
      </c>
    </row>
    <row r="406" spans="1:26" x14ac:dyDescent="0.25">
      <c r="A406" s="2">
        <v>405</v>
      </c>
      <c r="B406" s="4">
        <v>1014</v>
      </c>
      <c r="C406" s="3">
        <v>42831</v>
      </c>
      <c r="D406" s="3">
        <f t="shared" si="12"/>
        <v>42834</v>
      </c>
      <c r="E406" s="3"/>
      <c r="F406" s="2" t="s">
        <v>1361</v>
      </c>
      <c r="G406" s="2" t="s">
        <v>1362</v>
      </c>
      <c r="H406" s="2" t="str">
        <f t="shared" si="13"/>
        <v>ELENA MARIA FLOREZ MORENO</v>
      </c>
      <c r="I406" s="2">
        <v>52086349</v>
      </c>
      <c r="J406" s="2">
        <v>3</v>
      </c>
      <c r="K406" s="2" t="s">
        <v>227</v>
      </c>
      <c r="L406" s="2" t="s">
        <v>22</v>
      </c>
      <c r="M406" s="2" t="s">
        <v>112</v>
      </c>
      <c r="N406" s="6">
        <v>5</v>
      </c>
      <c r="O406" s="2" t="s">
        <v>14</v>
      </c>
      <c r="P406" s="7">
        <v>42832</v>
      </c>
      <c r="Q406" s="2">
        <v>180517</v>
      </c>
      <c r="R406" s="7">
        <v>42831</v>
      </c>
      <c r="S406" s="3">
        <v>43100</v>
      </c>
      <c r="T406" s="6" t="s">
        <v>13</v>
      </c>
      <c r="U406" s="2" t="s">
        <v>692</v>
      </c>
      <c r="V406" s="2" t="s">
        <v>18</v>
      </c>
      <c r="W406" s="8" t="s">
        <v>1363</v>
      </c>
      <c r="X406" s="8" t="s">
        <v>1364</v>
      </c>
      <c r="Y406" s="2" t="s">
        <v>87</v>
      </c>
      <c r="Z406" s="10">
        <v>37044000</v>
      </c>
    </row>
    <row r="407" spans="1:26" x14ac:dyDescent="0.25">
      <c r="A407" s="2">
        <v>406</v>
      </c>
      <c r="B407" s="4">
        <v>62</v>
      </c>
      <c r="C407" s="3">
        <v>42908</v>
      </c>
      <c r="D407" s="3">
        <f t="shared" si="12"/>
        <v>42911</v>
      </c>
      <c r="E407" s="3"/>
      <c r="F407" s="2" t="s">
        <v>1365</v>
      </c>
      <c r="G407" s="2" t="s">
        <v>151</v>
      </c>
      <c r="H407" s="2" t="str">
        <f t="shared" si="13"/>
        <v>ELIANA RAMIREZ MEDINA</v>
      </c>
      <c r="I407" s="2">
        <v>1013648126</v>
      </c>
      <c r="J407" s="2">
        <v>1</v>
      </c>
      <c r="K407" s="2" t="s">
        <v>78</v>
      </c>
      <c r="L407" s="2" t="s">
        <v>12</v>
      </c>
      <c r="M407" s="2" t="s">
        <v>12</v>
      </c>
      <c r="N407" s="6">
        <v>1</v>
      </c>
      <c r="O407" s="2" t="s">
        <v>79</v>
      </c>
      <c r="P407" s="7">
        <v>42908</v>
      </c>
      <c r="Q407" s="2">
        <v>343317</v>
      </c>
      <c r="R407" s="7">
        <v>42913</v>
      </c>
      <c r="S407" s="3">
        <v>43100</v>
      </c>
      <c r="T407" s="6" t="s">
        <v>13</v>
      </c>
      <c r="U407" s="2" t="s">
        <v>9</v>
      </c>
      <c r="V407" s="2" t="s">
        <v>10</v>
      </c>
      <c r="W407" s="8" t="s">
        <v>1366</v>
      </c>
      <c r="X407" s="8" t="s">
        <v>1367</v>
      </c>
      <c r="Y407" s="2" t="s">
        <v>148</v>
      </c>
      <c r="Z407" s="10">
        <v>18729900</v>
      </c>
    </row>
    <row r="408" spans="1:26" x14ac:dyDescent="0.25">
      <c r="A408" s="2">
        <v>407</v>
      </c>
      <c r="B408" s="4">
        <v>444</v>
      </c>
      <c r="C408" s="3">
        <v>42767</v>
      </c>
      <c r="D408" s="3">
        <f t="shared" si="12"/>
        <v>42770</v>
      </c>
      <c r="E408" s="3"/>
      <c r="F408" s="2" t="s">
        <v>1368</v>
      </c>
      <c r="G408" s="2" t="s">
        <v>1369</v>
      </c>
      <c r="H408" s="2" t="str">
        <f t="shared" si="13"/>
        <v>ELIANA  SERRANO CAMELO</v>
      </c>
      <c r="I408" s="2">
        <v>52261387</v>
      </c>
      <c r="J408" s="2">
        <v>3</v>
      </c>
      <c r="K408" s="2" t="s">
        <v>78</v>
      </c>
      <c r="L408" s="2" t="s">
        <v>12</v>
      </c>
      <c r="M408" s="2" t="s">
        <v>163</v>
      </c>
      <c r="N408" s="6">
        <v>1</v>
      </c>
      <c r="O408" s="2" t="s">
        <v>79</v>
      </c>
      <c r="P408" s="7">
        <v>42767</v>
      </c>
      <c r="Q408" s="2">
        <v>56617</v>
      </c>
      <c r="R408" s="7">
        <v>42767</v>
      </c>
      <c r="S408" s="3">
        <v>43100</v>
      </c>
      <c r="T408" s="6" t="s">
        <v>13</v>
      </c>
      <c r="U408" s="2" t="s">
        <v>9</v>
      </c>
      <c r="V408" s="2" t="s">
        <v>10</v>
      </c>
      <c r="W408" s="8" t="s">
        <v>1370</v>
      </c>
      <c r="X408" s="8" t="s">
        <v>1371</v>
      </c>
      <c r="Y408" s="2" t="s">
        <v>87</v>
      </c>
      <c r="Z408" s="10">
        <v>45276000</v>
      </c>
    </row>
    <row r="409" spans="1:26" x14ac:dyDescent="0.25">
      <c r="A409" s="2">
        <v>408</v>
      </c>
      <c r="B409" s="4">
        <v>936</v>
      </c>
      <c r="C409" s="3">
        <v>42823</v>
      </c>
      <c r="D409" s="3">
        <f t="shared" si="12"/>
        <v>42826</v>
      </c>
      <c r="E409" s="3"/>
      <c r="F409" s="2" t="s">
        <v>1372</v>
      </c>
      <c r="G409" s="2" t="s">
        <v>1373</v>
      </c>
      <c r="H409" s="2" t="str">
        <f t="shared" si="13"/>
        <v>ELIZABETH CANDELO VELASQUEZ</v>
      </c>
      <c r="I409" s="2">
        <v>1130620567</v>
      </c>
      <c r="J409" s="2">
        <v>7</v>
      </c>
      <c r="K409" s="2" t="s">
        <v>350</v>
      </c>
      <c r="L409" s="2" t="s">
        <v>22</v>
      </c>
      <c r="M409" s="2" t="s">
        <v>112</v>
      </c>
      <c r="N409" s="6">
        <v>1</v>
      </c>
      <c r="O409" s="2" t="s">
        <v>14</v>
      </c>
      <c r="P409" s="7">
        <v>42824</v>
      </c>
      <c r="Q409" s="2">
        <v>150217</v>
      </c>
      <c r="R409" s="7">
        <v>42823</v>
      </c>
      <c r="S409" s="3">
        <v>43100</v>
      </c>
      <c r="T409" s="6" t="s">
        <v>13</v>
      </c>
      <c r="U409" s="2" t="s">
        <v>1342</v>
      </c>
      <c r="V409" s="2" t="s">
        <v>352</v>
      </c>
      <c r="W409" s="8" t="s">
        <v>1374</v>
      </c>
      <c r="X409" s="8" t="s">
        <v>1375</v>
      </c>
      <c r="Y409" s="2" t="s">
        <v>87</v>
      </c>
      <c r="Z409" s="10">
        <v>39102000</v>
      </c>
    </row>
    <row r="410" spans="1:26" x14ac:dyDescent="0.25">
      <c r="A410" s="2">
        <v>409</v>
      </c>
      <c r="B410" s="4">
        <v>681</v>
      </c>
      <c r="C410" s="3">
        <v>42782</v>
      </c>
      <c r="D410" s="3">
        <f t="shared" si="12"/>
        <v>42785</v>
      </c>
      <c r="E410" s="3"/>
      <c r="F410" s="2" t="s">
        <v>1372</v>
      </c>
      <c r="G410" s="2" t="s">
        <v>1376</v>
      </c>
      <c r="H410" s="2" t="str">
        <f t="shared" si="13"/>
        <v>ELIZABETH GONZALEZ MANCILLA</v>
      </c>
      <c r="I410" s="2">
        <v>36719666</v>
      </c>
      <c r="J410" s="2">
        <v>3</v>
      </c>
      <c r="K410" s="2" t="s">
        <v>78</v>
      </c>
      <c r="L410" s="2" t="s">
        <v>22</v>
      </c>
      <c r="M410" s="2" t="s">
        <v>23</v>
      </c>
      <c r="N410" s="6">
        <v>1</v>
      </c>
      <c r="O410" s="2" t="s">
        <v>79</v>
      </c>
      <c r="P410" s="7">
        <v>42782</v>
      </c>
      <c r="Q410" s="2">
        <v>95517</v>
      </c>
      <c r="R410" s="7">
        <v>42782</v>
      </c>
      <c r="S410" s="3">
        <v>43100</v>
      </c>
      <c r="T410" s="6" t="s">
        <v>13</v>
      </c>
      <c r="U410" s="2" t="s">
        <v>9</v>
      </c>
      <c r="V410" s="2" t="s">
        <v>10</v>
      </c>
      <c r="W410" s="8" t="s">
        <v>1377</v>
      </c>
      <c r="X410" s="8" t="s">
        <v>1378</v>
      </c>
      <c r="Y410" s="2" t="s">
        <v>103</v>
      </c>
      <c r="Z410" s="10">
        <v>39900300</v>
      </c>
    </row>
    <row r="411" spans="1:26" x14ac:dyDescent="0.25">
      <c r="A411" s="2">
        <v>410</v>
      </c>
      <c r="B411" s="4">
        <v>445</v>
      </c>
      <c r="C411" s="3">
        <v>42767</v>
      </c>
      <c r="D411" s="3">
        <f t="shared" si="12"/>
        <v>42770</v>
      </c>
      <c r="E411" s="3"/>
      <c r="F411" s="2" t="s">
        <v>1372</v>
      </c>
      <c r="G411" s="2" t="s">
        <v>1379</v>
      </c>
      <c r="H411" s="2" t="str">
        <f t="shared" si="13"/>
        <v>ELIZABETH PLAZAS ECHEVERRI</v>
      </c>
      <c r="I411" s="2">
        <v>1110490808</v>
      </c>
      <c r="J411" s="2">
        <v>5</v>
      </c>
      <c r="K411" s="2" t="s">
        <v>78</v>
      </c>
      <c r="L411" s="2" t="s">
        <v>12</v>
      </c>
      <c r="M411" s="2" t="s">
        <v>198</v>
      </c>
      <c r="N411" s="6">
        <v>1</v>
      </c>
      <c r="O411" s="2" t="s">
        <v>79</v>
      </c>
      <c r="P411" s="7">
        <v>42767</v>
      </c>
      <c r="Q411" s="2">
        <v>56717</v>
      </c>
      <c r="R411" s="7">
        <v>42767</v>
      </c>
      <c r="S411" s="3">
        <v>43100</v>
      </c>
      <c r="T411" s="6" t="s">
        <v>13</v>
      </c>
      <c r="U411" s="2" t="s">
        <v>9</v>
      </c>
      <c r="V411" s="2" t="s">
        <v>10</v>
      </c>
      <c r="W411" s="8" t="s">
        <v>1380</v>
      </c>
      <c r="X411" s="8" t="s">
        <v>1381</v>
      </c>
      <c r="Y411" s="2" t="s">
        <v>103</v>
      </c>
      <c r="Z411" s="10">
        <v>39402000</v>
      </c>
    </row>
    <row r="412" spans="1:26" x14ac:dyDescent="0.25">
      <c r="A412" s="2">
        <v>411</v>
      </c>
      <c r="B412" s="4">
        <v>1241</v>
      </c>
      <c r="C412" s="3">
        <v>42926</v>
      </c>
      <c r="D412" s="3">
        <f t="shared" si="12"/>
        <v>42929</v>
      </c>
      <c r="E412" s="3"/>
      <c r="F412" s="2" t="s">
        <v>1372</v>
      </c>
      <c r="G412" s="2" t="s">
        <v>1379</v>
      </c>
      <c r="H412" s="2" t="str">
        <f t="shared" si="13"/>
        <v>ELIZABETH PLAZAS ECHEVERRI</v>
      </c>
      <c r="I412" s="2">
        <v>1110490808</v>
      </c>
      <c r="J412" s="2">
        <v>5</v>
      </c>
      <c r="K412" s="2" t="s">
        <v>78</v>
      </c>
      <c r="L412" s="2" t="s">
        <v>22</v>
      </c>
      <c r="M412" s="2" t="s">
        <v>112</v>
      </c>
      <c r="N412" s="6">
        <v>1</v>
      </c>
      <c r="O412" s="2" t="s">
        <v>14</v>
      </c>
      <c r="P412" s="7">
        <v>42927</v>
      </c>
      <c r="Q412" s="2">
        <v>373017</v>
      </c>
      <c r="R412" s="7">
        <v>42926</v>
      </c>
      <c r="S412" s="3">
        <v>43100</v>
      </c>
      <c r="T412" s="6" t="s">
        <v>13</v>
      </c>
      <c r="U412" s="2" t="s">
        <v>9</v>
      </c>
      <c r="V412" s="2" t="s">
        <v>10</v>
      </c>
      <c r="W412" s="8" t="s">
        <v>1382</v>
      </c>
      <c r="X412" s="8"/>
      <c r="Y412" s="2" t="s">
        <v>109</v>
      </c>
      <c r="Z412" s="10">
        <v>30690000</v>
      </c>
    </row>
    <row r="413" spans="1:26" x14ac:dyDescent="0.25">
      <c r="A413" s="2">
        <v>412</v>
      </c>
      <c r="B413" s="4">
        <v>191</v>
      </c>
      <c r="C413" s="3">
        <v>42753</v>
      </c>
      <c r="D413" s="3">
        <f t="shared" si="12"/>
        <v>42756</v>
      </c>
      <c r="E413" s="3"/>
      <c r="F413" s="2" t="s">
        <v>1372</v>
      </c>
      <c r="G413" s="2" t="s">
        <v>1383</v>
      </c>
      <c r="H413" s="2" t="str">
        <f t="shared" si="13"/>
        <v>ELIZABETH RAMIREZ PATARROYO</v>
      </c>
      <c r="I413" s="2">
        <v>52842938</v>
      </c>
      <c r="J413" s="2">
        <v>5</v>
      </c>
      <c r="K413" s="2" t="s">
        <v>78</v>
      </c>
      <c r="L413" s="2" t="s">
        <v>15</v>
      </c>
      <c r="M413" s="2" t="s">
        <v>19</v>
      </c>
      <c r="N413" s="6">
        <v>1</v>
      </c>
      <c r="O413" s="2" t="s">
        <v>79</v>
      </c>
      <c r="P413" s="7">
        <v>42753</v>
      </c>
      <c r="Q413" s="2">
        <v>26117</v>
      </c>
      <c r="R413" s="7">
        <v>42753</v>
      </c>
      <c r="S413" s="3">
        <v>43100</v>
      </c>
      <c r="T413" s="6" t="s">
        <v>13</v>
      </c>
      <c r="U413" s="2" t="s">
        <v>9</v>
      </c>
      <c r="V413" s="2" t="s">
        <v>10</v>
      </c>
      <c r="W413" s="8" t="s">
        <v>623</v>
      </c>
      <c r="X413" s="8" t="s">
        <v>624</v>
      </c>
      <c r="Y413" s="2" t="s">
        <v>136</v>
      </c>
      <c r="Z413" s="10">
        <v>24604800</v>
      </c>
    </row>
    <row r="414" spans="1:26" x14ac:dyDescent="0.25">
      <c r="A414" s="2">
        <v>413</v>
      </c>
      <c r="B414" s="4">
        <v>576</v>
      </c>
      <c r="C414" s="3">
        <v>42773</v>
      </c>
      <c r="D414" s="3">
        <f t="shared" si="12"/>
        <v>42776</v>
      </c>
      <c r="E414" s="3"/>
      <c r="F414" s="2" t="s">
        <v>1384</v>
      </c>
      <c r="G414" s="2" t="s">
        <v>1385</v>
      </c>
      <c r="H414" s="2" t="str">
        <f t="shared" si="13"/>
        <v xml:space="preserve">ELKIN DARIO RESTAN DORIA </v>
      </c>
      <c r="I414" s="2">
        <v>10777317</v>
      </c>
      <c r="J414" s="2">
        <v>0</v>
      </c>
      <c r="K414" s="2" t="s">
        <v>1033</v>
      </c>
      <c r="L414" s="2" t="s">
        <v>7</v>
      </c>
      <c r="M414" s="2" t="s">
        <v>8</v>
      </c>
      <c r="N414" s="6">
        <v>1</v>
      </c>
      <c r="O414" s="2" t="s">
        <v>79</v>
      </c>
      <c r="P414" s="7">
        <v>42773</v>
      </c>
      <c r="Q414" s="2">
        <v>80117</v>
      </c>
      <c r="R414" s="7">
        <v>42773</v>
      </c>
      <c r="S414" s="3">
        <v>43100</v>
      </c>
      <c r="T414" s="6" t="s">
        <v>13</v>
      </c>
      <c r="U414" s="2" t="s">
        <v>1034</v>
      </c>
      <c r="V414" s="2" t="s">
        <v>43</v>
      </c>
      <c r="W414" s="8" t="s">
        <v>1386</v>
      </c>
      <c r="X414" s="8" t="s">
        <v>135</v>
      </c>
      <c r="Y414" s="2" t="s">
        <v>136</v>
      </c>
      <c r="Z414" s="10">
        <v>23067000</v>
      </c>
    </row>
    <row r="415" spans="1:26" x14ac:dyDescent="0.25">
      <c r="A415" s="2">
        <v>414</v>
      </c>
      <c r="B415" s="4">
        <v>1056</v>
      </c>
      <c r="C415" s="3">
        <v>42844</v>
      </c>
      <c r="D415" s="3">
        <f t="shared" si="12"/>
        <v>42847</v>
      </c>
      <c r="E415" s="3"/>
      <c r="F415" s="2" t="s">
        <v>1387</v>
      </c>
      <c r="G415" s="2" t="s">
        <v>1388</v>
      </c>
      <c r="H415" s="2" t="str">
        <f t="shared" si="13"/>
        <v>ELKIN MAURICIO REYES REY</v>
      </c>
      <c r="I415" s="2">
        <v>80094336</v>
      </c>
      <c r="J415" s="2">
        <v>3</v>
      </c>
      <c r="K415" s="2" t="s">
        <v>78</v>
      </c>
      <c r="L415" s="2" t="s">
        <v>15</v>
      </c>
      <c r="M415" s="2" t="s">
        <v>19</v>
      </c>
      <c r="N415" s="6">
        <v>1</v>
      </c>
      <c r="O415" s="2" t="s">
        <v>14</v>
      </c>
      <c r="P415" s="7">
        <v>42844</v>
      </c>
      <c r="Q415" s="2">
        <v>194517</v>
      </c>
      <c r="R415" s="7">
        <v>42844</v>
      </c>
      <c r="S415" s="3">
        <v>43100</v>
      </c>
      <c r="T415" s="6" t="s">
        <v>13</v>
      </c>
      <c r="U415" s="2" t="s">
        <v>9</v>
      </c>
      <c r="V415" s="2" t="s">
        <v>10</v>
      </c>
      <c r="W415" s="8" t="s">
        <v>451</v>
      </c>
      <c r="X415" s="8" t="s">
        <v>222</v>
      </c>
      <c r="Y415" s="2" t="s">
        <v>109</v>
      </c>
      <c r="Z415" s="10">
        <v>43307000</v>
      </c>
    </row>
    <row r="416" spans="1:26" x14ac:dyDescent="0.25">
      <c r="A416" s="2">
        <v>415</v>
      </c>
      <c r="B416" s="4">
        <v>480</v>
      </c>
      <c r="C416" s="3">
        <v>42768</v>
      </c>
      <c r="D416" s="3">
        <f t="shared" si="12"/>
        <v>42771</v>
      </c>
      <c r="E416" s="3"/>
      <c r="F416" s="2" t="s">
        <v>1389</v>
      </c>
      <c r="G416" s="2" t="s">
        <v>1390</v>
      </c>
      <c r="H416" s="2" t="str">
        <f t="shared" si="13"/>
        <v>ELVIA BARRAGAN CELIS</v>
      </c>
      <c r="I416" s="2">
        <v>40079189</v>
      </c>
      <c r="J416" s="2">
        <v>9</v>
      </c>
      <c r="K416" s="2" t="s">
        <v>152</v>
      </c>
      <c r="L416" s="2" t="s">
        <v>22</v>
      </c>
      <c r="M416" s="2" t="s">
        <v>276</v>
      </c>
      <c r="N416" s="6">
        <v>5</v>
      </c>
      <c r="O416" s="2" t="s">
        <v>79</v>
      </c>
      <c r="P416" s="7">
        <v>42768</v>
      </c>
      <c r="Q416" s="2">
        <v>66717</v>
      </c>
      <c r="R416" s="7">
        <v>42768</v>
      </c>
      <c r="S416" s="3">
        <v>43100</v>
      </c>
      <c r="T416" s="6" t="s">
        <v>13</v>
      </c>
      <c r="U416" s="2" t="s">
        <v>153</v>
      </c>
      <c r="V416" s="2" t="s">
        <v>50</v>
      </c>
      <c r="W416" s="8" t="s">
        <v>1391</v>
      </c>
      <c r="X416" s="8" t="s">
        <v>1246</v>
      </c>
      <c r="Y416" s="2" t="s">
        <v>103</v>
      </c>
      <c r="Z416" s="10">
        <v>40986000</v>
      </c>
    </row>
    <row r="417" spans="1:26" x14ac:dyDescent="0.25">
      <c r="A417" s="2">
        <v>416</v>
      </c>
      <c r="B417" s="4">
        <v>1110</v>
      </c>
      <c r="C417" s="3">
        <v>42860</v>
      </c>
      <c r="D417" s="3">
        <f t="shared" si="12"/>
        <v>42863</v>
      </c>
      <c r="E417" s="3"/>
      <c r="F417" s="2" t="s">
        <v>1392</v>
      </c>
      <c r="G417" s="2" t="s">
        <v>1393</v>
      </c>
      <c r="H417" s="2" t="str">
        <f t="shared" si="13"/>
        <v>ELVIS ARTURO TELLO</v>
      </c>
      <c r="I417" s="2">
        <v>16944484</v>
      </c>
      <c r="J417" s="2">
        <v>0</v>
      </c>
      <c r="K417" s="2" t="s">
        <v>132</v>
      </c>
      <c r="L417" s="2" t="s">
        <v>22</v>
      </c>
      <c r="M417" s="2" t="s">
        <v>23</v>
      </c>
      <c r="N417" s="6">
        <v>1</v>
      </c>
      <c r="O417" s="2" t="s">
        <v>79</v>
      </c>
      <c r="P417" s="7">
        <v>42860</v>
      </c>
      <c r="Q417" s="2">
        <v>41817</v>
      </c>
      <c r="R417" s="7">
        <v>42860</v>
      </c>
      <c r="S417" s="3">
        <v>43100</v>
      </c>
      <c r="T417" s="6" t="s">
        <v>11</v>
      </c>
      <c r="U417" s="2" t="s">
        <v>133</v>
      </c>
      <c r="V417" s="2" t="s">
        <v>47</v>
      </c>
      <c r="W417" s="8" t="s">
        <v>97</v>
      </c>
      <c r="X417" s="8" t="s">
        <v>334</v>
      </c>
      <c r="Y417" s="2" t="s">
        <v>87</v>
      </c>
      <c r="Z417" s="10">
        <v>31608000</v>
      </c>
    </row>
    <row r="418" spans="1:26" x14ac:dyDescent="0.25">
      <c r="A418" s="2">
        <v>417</v>
      </c>
      <c r="B418" s="4">
        <v>682</v>
      </c>
      <c r="C418" s="3">
        <v>42782</v>
      </c>
      <c r="D418" s="3">
        <f t="shared" si="12"/>
        <v>42785</v>
      </c>
      <c r="E418" s="3"/>
      <c r="F418" s="2" t="s">
        <v>1394</v>
      </c>
      <c r="G418" s="2" t="s">
        <v>1395</v>
      </c>
      <c r="H418" s="2" t="str">
        <f t="shared" si="13"/>
        <v>EMERSON PULIDO NOY</v>
      </c>
      <c r="I418" s="2">
        <v>1032389299</v>
      </c>
      <c r="J418" s="2">
        <v>2</v>
      </c>
      <c r="K418" s="2" t="s">
        <v>78</v>
      </c>
      <c r="L418" s="2" t="s">
        <v>22</v>
      </c>
      <c r="M418" s="2" t="s">
        <v>23</v>
      </c>
      <c r="N418" s="6">
        <v>1</v>
      </c>
      <c r="O418" s="2" t="s">
        <v>79</v>
      </c>
      <c r="P418" s="7">
        <v>42782</v>
      </c>
      <c r="Q418" s="2">
        <v>95617</v>
      </c>
      <c r="R418" s="7">
        <v>42782</v>
      </c>
      <c r="S418" s="3">
        <v>43100</v>
      </c>
      <c r="T418" s="6" t="s">
        <v>13</v>
      </c>
      <c r="U418" s="2" t="s">
        <v>9</v>
      </c>
      <c r="V418" s="2" t="s">
        <v>10</v>
      </c>
      <c r="W418" s="8" t="s">
        <v>599</v>
      </c>
      <c r="X418" s="8" t="s">
        <v>1396</v>
      </c>
      <c r="Y418" s="2" t="s">
        <v>148</v>
      </c>
      <c r="Z418" s="10">
        <v>31169100</v>
      </c>
    </row>
    <row r="419" spans="1:26" x14ac:dyDescent="0.25">
      <c r="A419" s="2">
        <v>418</v>
      </c>
      <c r="B419" s="4">
        <v>19</v>
      </c>
      <c r="C419" s="3">
        <v>42746</v>
      </c>
      <c r="D419" s="3">
        <f t="shared" si="12"/>
        <v>42749</v>
      </c>
      <c r="E419" s="3"/>
      <c r="F419" s="2" t="s">
        <v>1394</v>
      </c>
      <c r="G419" s="2" t="s">
        <v>1397</v>
      </c>
      <c r="H419" s="2" t="str">
        <f t="shared" si="13"/>
        <v>EMERSON RIVERA GARCIA</v>
      </c>
      <c r="I419" s="2">
        <v>79998339</v>
      </c>
      <c r="J419" s="2">
        <v>1</v>
      </c>
      <c r="K419" s="2" t="s">
        <v>78</v>
      </c>
      <c r="L419" s="2" t="s">
        <v>7</v>
      </c>
      <c r="M419" s="2" t="s">
        <v>566</v>
      </c>
      <c r="N419" s="6">
        <v>1</v>
      </c>
      <c r="O419" s="2" t="s">
        <v>79</v>
      </c>
      <c r="P419" s="7">
        <v>42746</v>
      </c>
      <c r="Q419" s="2">
        <v>117</v>
      </c>
      <c r="R419" s="7">
        <v>42746</v>
      </c>
      <c r="S419" s="3">
        <v>43100</v>
      </c>
      <c r="T419" s="6" t="s">
        <v>11</v>
      </c>
      <c r="U419" s="2" t="s">
        <v>9</v>
      </c>
      <c r="V419" s="2" t="s">
        <v>10</v>
      </c>
      <c r="W419" s="8" t="s">
        <v>1398</v>
      </c>
      <c r="X419" s="8" t="s">
        <v>1399</v>
      </c>
      <c r="Y419" s="2" t="s">
        <v>387</v>
      </c>
      <c r="Z419" s="10">
        <v>31600800</v>
      </c>
    </row>
    <row r="420" spans="1:26" x14ac:dyDescent="0.25">
      <c r="A420" s="2">
        <v>419</v>
      </c>
      <c r="B420" s="4">
        <v>958</v>
      </c>
      <c r="C420" s="3">
        <v>42828</v>
      </c>
      <c r="D420" s="3">
        <f t="shared" si="12"/>
        <v>42831</v>
      </c>
      <c r="E420" s="3"/>
      <c r="F420" s="2" t="s">
        <v>1400</v>
      </c>
      <c r="G420" s="2" t="s">
        <v>1401</v>
      </c>
      <c r="H420" s="2" t="str">
        <f t="shared" si="13"/>
        <v>ENNYS MARIA ROYS PEREA</v>
      </c>
      <c r="I420" s="2">
        <v>1082893915</v>
      </c>
      <c r="J420" s="2">
        <v>4</v>
      </c>
      <c r="K420" s="2" t="s">
        <v>95</v>
      </c>
      <c r="L420" s="2" t="s">
        <v>22</v>
      </c>
      <c r="M420" s="2" t="s">
        <v>112</v>
      </c>
      <c r="N420" s="6">
        <v>5</v>
      </c>
      <c r="O420" s="2" t="s">
        <v>14</v>
      </c>
      <c r="P420" s="7">
        <v>42829</v>
      </c>
      <c r="Q420" s="2">
        <v>159817</v>
      </c>
      <c r="R420" s="7">
        <v>42828</v>
      </c>
      <c r="S420" s="3">
        <v>43100</v>
      </c>
      <c r="T420" s="6" t="s">
        <v>13</v>
      </c>
      <c r="U420" s="2" t="s">
        <v>96</v>
      </c>
      <c r="V420" s="2" t="s">
        <v>38</v>
      </c>
      <c r="W420" s="8" t="s">
        <v>1402</v>
      </c>
      <c r="X420" s="8" t="s">
        <v>119</v>
      </c>
      <c r="Y420" s="2" t="s">
        <v>87</v>
      </c>
      <c r="Z420" s="10">
        <v>37044000</v>
      </c>
    </row>
    <row r="421" spans="1:26" x14ac:dyDescent="0.25">
      <c r="A421" s="2">
        <v>420</v>
      </c>
      <c r="B421" s="4">
        <v>110</v>
      </c>
      <c r="C421" s="3">
        <v>42752</v>
      </c>
      <c r="D421" s="3">
        <f t="shared" si="12"/>
        <v>42755</v>
      </c>
      <c r="E421" s="3"/>
      <c r="F421" s="2" t="s">
        <v>1403</v>
      </c>
      <c r="G421" s="2" t="s">
        <v>1404</v>
      </c>
      <c r="H421" s="2" t="str">
        <f t="shared" si="13"/>
        <v>ERICK JEFFERSON FONSECA PEÑA</v>
      </c>
      <c r="I421" s="2">
        <v>1014190406</v>
      </c>
      <c r="J421" s="2">
        <v>2</v>
      </c>
      <c r="K421" s="2" t="s">
        <v>78</v>
      </c>
      <c r="L421" s="2" t="s">
        <v>33</v>
      </c>
      <c r="M421" s="2" t="s">
        <v>100</v>
      </c>
      <c r="N421" s="6">
        <v>1</v>
      </c>
      <c r="O421" s="2" t="s">
        <v>79</v>
      </c>
      <c r="P421" s="7">
        <v>42752</v>
      </c>
      <c r="Q421" s="2">
        <v>18917</v>
      </c>
      <c r="R421" s="7">
        <v>42752</v>
      </c>
      <c r="S421" s="3">
        <v>43100</v>
      </c>
      <c r="T421" s="6" t="s">
        <v>13</v>
      </c>
      <c r="U421" s="2" t="s">
        <v>9</v>
      </c>
      <c r="V421" s="2" t="s">
        <v>10</v>
      </c>
      <c r="W421" s="8" t="s">
        <v>385</v>
      </c>
      <c r="X421" s="8" t="s">
        <v>386</v>
      </c>
      <c r="Y421" s="2" t="s">
        <v>387</v>
      </c>
      <c r="Z421" s="10">
        <v>29790600</v>
      </c>
    </row>
    <row r="422" spans="1:26" x14ac:dyDescent="0.25">
      <c r="A422" s="2">
        <v>421</v>
      </c>
      <c r="B422" s="4">
        <v>111</v>
      </c>
      <c r="C422" s="3">
        <v>42752</v>
      </c>
      <c r="D422" s="3">
        <f t="shared" si="12"/>
        <v>42755</v>
      </c>
      <c r="E422" s="3"/>
      <c r="F422" s="2" t="s">
        <v>1405</v>
      </c>
      <c r="G422" s="2" t="s">
        <v>473</v>
      </c>
      <c r="H422" s="2" t="str">
        <f t="shared" si="13"/>
        <v>ERIKA KATHERINE CHAVES RODRIGUEZ</v>
      </c>
      <c r="I422" s="2">
        <v>1024525650</v>
      </c>
      <c r="J422" s="2">
        <v>1</v>
      </c>
      <c r="K422" s="2" t="s">
        <v>78</v>
      </c>
      <c r="L422" s="2" t="s">
        <v>33</v>
      </c>
      <c r="M422" s="2" t="s">
        <v>100</v>
      </c>
      <c r="N422" s="6">
        <v>1</v>
      </c>
      <c r="O422" s="2" t="s">
        <v>79</v>
      </c>
      <c r="P422" s="7">
        <v>42752</v>
      </c>
      <c r="Q422" s="2">
        <v>19017</v>
      </c>
      <c r="R422" s="7">
        <v>42752</v>
      </c>
      <c r="S422" s="3">
        <v>43100</v>
      </c>
      <c r="T422" s="6" t="s">
        <v>13</v>
      </c>
      <c r="U422" s="2" t="s">
        <v>9</v>
      </c>
      <c r="V422" s="2" t="s">
        <v>10</v>
      </c>
      <c r="W422" s="8" t="s">
        <v>194</v>
      </c>
      <c r="X422" s="8" t="s">
        <v>195</v>
      </c>
      <c r="Y422" s="2" t="s">
        <v>196</v>
      </c>
      <c r="Z422" s="10">
        <v>21106000</v>
      </c>
    </row>
    <row r="423" spans="1:26" x14ac:dyDescent="0.25">
      <c r="A423" s="2">
        <v>422</v>
      </c>
      <c r="B423" s="4">
        <v>590</v>
      </c>
      <c r="C423" s="3">
        <v>42774</v>
      </c>
      <c r="D423" s="3">
        <f t="shared" si="12"/>
        <v>42777</v>
      </c>
      <c r="E423" s="3"/>
      <c r="F423" s="2" t="s">
        <v>1406</v>
      </c>
      <c r="G423" s="2" t="s">
        <v>1407</v>
      </c>
      <c r="H423" s="2" t="str">
        <f t="shared" si="13"/>
        <v>ERIKA MARIA DUQUE BETANCUR</v>
      </c>
      <c r="I423" s="2">
        <v>31575500</v>
      </c>
      <c r="J423" s="2">
        <v>1</v>
      </c>
      <c r="K423" s="2" t="s">
        <v>78</v>
      </c>
      <c r="L423" s="2" t="s">
        <v>15</v>
      </c>
      <c r="M423" s="2" t="s">
        <v>1408</v>
      </c>
      <c r="N423" s="6">
        <v>1</v>
      </c>
      <c r="O423" s="2" t="s">
        <v>14</v>
      </c>
      <c r="P423" s="7">
        <v>42779</v>
      </c>
      <c r="Q423" s="2">
        <v>81517</v>
      </c>
      <c r="R423" s="7">
        <v>42774</v>
      </c>
      <c r="S423" s="3">
        <v>43100</v>
      </c>
      <c r="T423" s="6" t="s">
        <v>13</v>
      </c>
      <c r="U423" s="2" t="s">
        <v>9</v>
      </c>
      <c r="V423" s="2" t="s">
        <v>10</v>
      </c>
      <c r="W423" s="8" t="s">
        <v>1409</v>
      </c>
      <c r="X423" s="8" t="s">
        <v>1410</v>
      </c>
      <c r="Y423" s="2" t="s">
        <v>129</v>
      </c>
      <c r="Z423" s="10">
        <v>68739000</v>
      </c>
    </row>
    <row r="424" spans="1:26" x14ac:dyDescent="0.25">
      <c r="A424" s="2">
        <v>423</v>
      </c>
      <c r="B424" s="4">
        <v>990</v>
      </c>
      <c r="C424" s="3">
        <v>42830</v>
      </c>
      <c r="D424" s="3">
        <f t="shared" si="12"/>
        <v>42833</v>
      </c>
      <c r="E424" s="3"/>
      <c r="F424" s="2" t="s">
        <v>1411</v>
      </c>
      <c r="G424" s="2" t="s">
        <v>1412</v>
      </c>
      <c r="H424" s="2" t="str">
        <f t="shared" si="13"/>
        <v>ERIKA PATRICIA ALMANZA BENITO REVOLLO</v>
      </c>
      <c r="I424" s="2">
        <v>45517672</v>
      </c>
      <c r="J424" s="2">
        <v>3</v>
      </c>
      <c r="K424" s="2" t="s">
        <v>659</v>
      </c>
      <c r="L424" s="2" t="s">
        <v>22</v>
      </c>
      <c r="M424" s="2" t="s">
        <v>23</v>
      </c>
      <c r="N424" s="6">
        <v>5</v>
      </c>
      <c r="O424" s="2" t="s">
        <v>79</v>
      </c>
      <c r="P424" s="7">
        <v>42830</v>
      </c>
      <c r="Q424" s="2">
        <v>166917</v>
      </c>
      <c r="R424" s="7">
        <v>42830</v>
      </c>
      <c r="S424" s="3">
        <v>43100</v>
      </c>
      <c r="T424" s="6" t="s">
        <v>13</v>
      </c>
      <c r="U424" s="2" t="s">
        <v>660</v>
      </c>
      <c r="V424" s="2" t="s">
        <v>31</v>
      </c>
      <c r="W424" s="8" t="s">
        <v>1413</v>
      </c>
      <c r="X424" s="8" t="s">
        <v>1414</v>
      </c>
      <c r="Y424" s="2" t="s">
        <v>87</v>
      </c>
      <c r="Z424" s="10">
        <v>36909000</v>
      </c>
    </row>
    <row r="425" spans="1:26" x14ac:dyDescent="0.25">
      <c r="A425" s="2">
        <v>424</v>
      </c>
      <c r="B425" s="4">
        <v>998</v>
      </c>
      <c r="C425" s="3">
        <v>42830</v>
      </c>
      <c r="D425" s="3">
        <f t="shared" si="12"/>
        <v>42833</v>
      </c>
      <c r="E425" s="3"/>
      <c r="F425" s="2" t="s">
        <v>1411</v>
      </c>
      <c r="G425" s="2" t="s">
        <v>1415</v>
      </c>
      <c r="H425" s="2" t="str">
        <f t="shared" si="13"/>
        <v>ERIKA PATRICIA BENITEZ SALGADO</v>
      </c>
      <c r="I425" s="2">
        <v>23182995</v>
      </c>
      <c r="J425" s="2">
        <v>7</v>
      </c>
      <c r="K425" s="2" t="s">
        <v>743</v>
      </c>
      <c r="L425" s="2" t="s">
        <v>22</v>
      </c>
      <c r="M425" s="2" t="s">
        <v>112</v>
      </c>
      <c r="N425" s="6">
        <v>5</v>
      </c>
      <c r="O425" s="2" t="s">
        <v>14</v>
      </c>
      <c r="P425" s="7">
        <v>42831</v>
      </c>
      <c r="Q425" s="2">
        <v>167817</v>
      </c>
      <c r="R425" s="7">
        <v>42830</v>
      </c>
      <c r="S425" s="3">
        <v>43100</v>
      </c>
      <c r="T425" s="6" t="s">
        <v>13</v>
      </c>
      <c r="U425" s="2" t="s">
        <v>744</v>
      </c>
      <c r="V425" s="2" t="s">
        <v>32</v>
      </c>
      <c r="W425" s="8" t="s">
        <v>1416</v>
      </c>
      <c r="X425" s="8" t="s">
        <v>119</v>
      </c>
      <c r="Y425" s="2" t="s">
        <v>87</v>
      </c>
      <c r="Z425" s="10">
        <v>37044000</v>
      </c>
    </row>
    <row r="426" spans="1:26" x14ac:dyDescent="0.25">
      <c r="A426" s="2">
        <v>425</v>
      </c>
      <c r="B426" s="4">
        <v>1155</v>
      </c>
      <c r="C426" s="3">
        <v>42880</v>
      </c>
      <c r="D426" s="3">
        <f t="shared" si="12"/>
        <v>42883</v>
      </c>
      <c r="E426" s="3"/>
      <c r="F426" s="2" t="s">
        <v>1417</v>
      </c>
      <c r="G426" s="2" t="s">
        <v>1418</v>
      </c>
      <c r="H426" s="2" t="str">
        <f t="shared" si="13"/>
        <v>ERIKA ROCIO SARMIENTO OSPINA</v>
      </c>
      <c r="I426" s="2">
        <v>52521018</v>
      </c>
      <c r="J426" s="2">
        <v>7</v>
      </c>
      <c r="K426" s="2" t="s">
        <v>78</v>
      </c>
      <c r="L426" s="2" t="s">
        <v>15</v>
      </c>
      <c r="M426" s="2" t="s">
        <v>19</v>
      </c>
      <c r="N426" s="6">
        <v>1</v>
      </c>
      <c r="O426" s="2" t="s">
        <v>14</v>
      </c>
      <c r="P426" s="7">
        <v>42881</v>
      </c>
      <c r="Q426" s="2">
        <v>262917</v>
      </c>
      <c r="R426" s="7">
        <v>42880</v>
      </c>
      <c r="S426" s="3">
        <v>43100</v>
      </c>
      <c r="T426" s="6" t="s">
        <v>13</v>
      </c>
      <c r="U426" s="2" t="s">
        <v>9</v>
      </c>
      <c r="V426" s="2" t="s">
        <v>10</v>
      </c>
      <c r="W426" s="8" t="s">
        <v>451</v>
      </c>
      <c r="X426" s="8"/>
      <c r="Y426" s="2" t="s">
        <v>109</v>
      </c>
      <c r="Z426" s="10">
        <v>38021500</v>
      </c>
    </row>
    <row r="427" spans="1:26" x14ac:dyDescent="0.25">
      <c r="A427" s="2">
        <v>426</v>
      </c>
      <c r="B427" s="4">
        <v>1177</v>
      </c>
      <c r="C427" s="3">
        <v>42887</v>
      </c>
      <c r="D427" s="3">
        <f t="shared" si="12"/>
        <v>42890</v>
      </c>
      <c r="E427" s="3"/>
      <c r="F427" s="2" t="s">
        <v>1419</v>
      </c>
      <c r="G427" s="2" t="s">
        <v>1420</v>
      </c>
      <c r="H427" s="2" t="str">
        <f t="shared" si="13"/>
        <v>ERIKA YOHANA SINISTERRA VIAFARA</v>
      </c>
      <c r="I427" s="2">
        <v>1061726725</v>
      </c>
      <c r="J427" s="2">
        <v>0</v>
      </c>
      <c r="K427" s="2" t="s">
        <v>612</v>
      </c>
      <c r="L427" s="2" t="s">
        <v>22</v>
      </c>
      <c r="M427" s="2" t="s">
        <v>276</v>
      </c>
      <c r="N427" s="6">
        <v>5</v>
      </c>
      <c r="O427" s="2" t="s">
        <v>79</v>
      </c>
      <c r="P427" s="7">
        <v>42887</v>
      </c>
      <c r="Q427" s="2">
        <v>283917</v>
      </c>
      <c r="R427" s="7">
        <v>42887</v>
      </c>
      <c r="S427" s="3">
        <v>43100</v>
      </c>
      <c r="T427" s="6" t="s">
        <v>13</v>
      </c>
      <c r="U427" s="2" t="s">
        <v>54</v>
      </c>
      <c r="V427" s="2" t="s">
        <v>55</v>
      </c>
      <c r="W427" s="8" t="s">
        <v>1421</v>
      </c>
      <c r="X427" s="8"/>
      <c r="Y427" s="2" t="s">
        <v>103</v>
      </c>
      <c r="Z427" s="10">
        <v>26082000</v>
      </c>
    </row>
    <row r="428" spans="1:26" x14ac:dyDescent="0.25">
      <c r="A428" s="2">
        <v>427</v>
      </c>
      <c r="B428" s="4">
        <v>824</v>
      </c>
      <c r="C428" s="3">
        <v>42790</v>
      </c>
      <c r="D428" s="3">
        <f t="shared" si="12"/>
        <v>42793</v>
      </c>
      <c r="E428" s="3"/>
      <c r="F428" s="2" t="s">
        <v>1422</v>
      </c>
      <c r="G428" s="2" t="s">
        <v>1423</v>
      </c>
      <c r="H428" s="2" t="str">
        <f t="shared" si="13"/>
        <v>ERIKSSON ANDRES RODRIGUEZ RIOBUENO</v>
      </c>
      <c r="I428" s="2">
        <v>80794211</v>
      </c>
      <c r="J428" s="2">
        <v>5</v>
      </c>
      <c r="K428" s="2" t="s">
        <v>78</v>
      </c>
      <c r="L428" s="2" t="s">
        <v>15</v>
      </c>
      <c r="M428" s="2" t="s">
        <v>19</v>
      </c>
      <c r="N428" s="6">
        <v>1</v>
      </c>
      <c r="O428" s="2" t="s">
        <v>14</v>
      </c>
      <c r="P428" s="7">
        <v>42790</v>
      </c>
      <c r="Q428" s="2">
        <v>115417</v>
      </c>
      <c r="R428" s="7">
        <v>42790</v>
      </c>
      <c r="S428" s="3">
        <v>43100</v>
      </c>
      <c r="T428" s="6" t="s">
        <v>13</v>
      </c>
      <c r="U428" s="2" t="s">
        <v>9</v>
      </c>
      <c r="V428" s="2" t="s">
        <v>10</v>
      </c>
      <c r="W428" s="8" t="s">
        <v>451</v>
      </c>
      <c r="X428" s="8" t="s">
        <v>222</v>
      </c>
      <c r="Y428" s="2" t="s">
        <v>109</v>
      </c>
      <c r="Z428" s="10">
        <v>53366500</v>
      </c>
    </row>
    <row r="429" spans="1:26" x14ac:dyDescent="0.25">
      <c r="A429" s="2">
        <v>428</v>
      </c>
      <c r="B429" s="4">
        <v>192</v>
      </c>
      <c r="C429" s="3">
        <v>42753</v>
      </c>
      <c r="D429" s="3">
        <f t="shared" si="12"/>
        <v>42756</v>
      </c>
      <c r="E429" s="3"/>
      <c r="F429" s="2" t="s">
        <v>1424</v>
      </c>
      <c r="G429" s="2" t="s">
        <v>1425</v>
      </c>
      <c r="H429" s="2" t="str">
        <f t="shared" si="13"/>
        <v>ESMERALDA MENDIVELSO RODRIGUEZ</v>
      </c>
      <c r="I429" s="2">
        <v>52078356</v>
      </c>
      <c r="J429" s="2">
        <v>1</v>
      </c>
      <c r="K429" s="2" t="s">
        <v>78</v>
      </c>
      <c r="L429" s="2" t="s">
        <v>15</v>
      </c>
      <c r="M429" s="2" t="s">
        <v>19</v>
      </c>
      <c r="N429" s="6">
        <v>1</v>
      </c>
      <c r="O429" s="2" t="s">
        <v>14</v>
      </c>
      <c r="P429" s="7">
        <v>42755</v>
      </c>
      <c r="Q429" s="2">
        <v>26217</v>
      </c>
      <c r="R429" s="7">
        <v>42753</v>
      </c>
      <c r="S429" s="3">
        <v>43100</v>
      </c>
      <c r="T429" s="6" t="s">
        <v>13</v>
      </c>
      <c r="U429" s="2" t="s">
        <v>9</v>
      </c>
      <c r="V429" s="2" t="s">
        <v>10</v>
      </c>
      <c r="W429" s="8" t="s">
        <v>107</v>
      </c>
      <c r="X429" s="8" t="s">
        <v>108</v>
      </c>
      <c r="Y429" s="2" t="s">
        <v>109</v>
      </c>
      <c r="Z429" s="10">
        <v>60016000</v>
      </c>
    </row>
    <row r="430" spans="1:26" x14ac:dyDescent="0.25">
      <c r="A430" s="2">
        <v>429</v>
      </c>
      <c r="B430" s="4">
        <v>683</v>
      </c>
      <c r="C430" s="3">
        <v>42782</v>
      </c>
      <c r="D430" s="3">
        <f t="shared" si="12"/>
        <v>42785</v>
      </c>
      <c r="E430" s="3"/>
      <c r="F430" s="2" t="s">
        <v>1424</v>
      </c>
      <c r="G430" s="2" t="s">
        <v>1426</v>
      </c>
      <c r="H430" s="2" t="str">
        <f t="shared" si="13"/>
        <v>ESMERALDA URIBE CACERES</v>
      </c>
      <c r="I430" s="2">
        <v>51649847</v>
      </c>
      <c r="J430" s="2">
        <v>3</v>
      </c>
      <c r="K430" s="2" t="s">
        <v>78</v>
      </c>
      <c r="L430" s="2" t="s">
        <v>22</v>
      </c>
      <c r="M430" s="2" t="s">
        <v>23</v>
      </c>
      <c r="N430" s="6">
        <v>1</v>
      </c>
      <c r="O430" s="2" t="s">
        <v>79</v>
      </c>
      <c r="P430" s="7">
        <v>42782</v>
      </c>
      <c r="Q430" s="2">
        <v>95717</v>
      </c>
      <c r="R430" s="7">
        <v>42782</v>
      </c>
      <c r="S430" s="3">
        <v>43100</v>
      </c>
      <c r="T430" s="6" t="s">
        <v>13</v>
      </c>
      <c r="U430" s="2" t="s">
        <v>9</v>
      </c>
      <c r="V430" s="2" t="s">
        <v>10</v>
      </c>
      <c r="W430" s="8" t="s">
        <v>1427</v>
      </c>
      <c r="X430" s="8" t="s">
        <v>1428</v>
      </c>
      <c r="Y430" s="2" t="s">
        <v>109</v>
      </c>
      <c r="Z430" s="10">
        <v>51905700</v>
      </c>
    </row>
    <row r="431" spans="1:26" x14ac:dyDescent="0.25">
      <c r="A431" s="2">
        <v>430</v>
      </c>
      <c r="B431" s="4">
        <v>832</v>
      </c>
      <c r="C431" s="3">
        <v>42790</v>
      </c>
      <c r="D431" s="3">
        <f t="shared" si="12"/>
        <v>42793</v>
      </c>
      <c r="E431" s="3"/>
      <c r="F431" s="2" t="s">
        <v>1429</v>
      </c>
      <c r="G431" s="2" t="s">
        <v>1430</v>
      </c>
      <c r="H431" s="2" t="str">
        <f t="shared" si="13"/>
        <v>ESMERALDA PATRICIA MEDINA BENAVIDES</v>
      </c>
      <c r="I431" s="2">
        <v>69006564</v>
      </c>
      <c r="J431" s="2">
        <v>0</v>
      </c>
      <c r="K431" s="2" t="s">
        <v>339</v>
      </c>
      <c r="L431" s="2" t="s">
        <v>22</v>
      </c>
      <c r="M431" s="2" t="s">
        <v>23</v>
      </c>
      <c r="N431" s="6">
        <v>1</v>
      </c>
      <c r="O431" s="2" t="s">
        <v>79</v>
      </c>
      <c r="P431" s="7">
        <v>42790</v>
      </c>
      <c r="Q431" s="2">
        <v>19917</v>
      </c>
      <c r="R431" s="7">
        <v>42790</v>
      </c>
      <c r="S431" s="3">
        <v>43100</v>
      </c>
      <c r="T431" s="6" t="s">
        <v>11</v>
      </c>
      <c r="U431" s="2" t="s">
        <v>16</v>
      </c>
      <c r="V431" s="2" t="s">
        <v>17</v>
      </c>
      <c r="W431" s="8" t="s">
        <v>333</v>
      </c>
      <c r="X431" s="8" t="s">
        <v>334</v>
      </c>
      <c r="Y431" s="2" t="s">
        <v>87</v>
      </c>
      <c r="Z431" s="10">
        <v>41617200</v>
      </c>
    </row>
    <row r="432" spans="1:26" x14ac:dyDescent="0.25">
      <c r="A432" s="2">
        <v>431</v>
      </c>
      <c r="B432" s="4">
        <v>734</v>
      </c>
      <c r="C432" s="3">
        <v>42786</v>
      </c>
      <c r="D432" s="3">
        <f t="shared" si="12"/>
        <v>42789</v>
      </c>
      <c r="E432" s="3"/>
      <c r="F432" s="2" t="s">
        <v>1431</v>
      </c>
      <c r="G432" s="2" t="s">
        <v>1432</v>
      </c>
      <c r="H432" s="2" t="str">
        <f t="shared" si="13"/>
        <v>ESTEBAN NICOLAS PIRAQUIVE RODRIGUEZ</v>
      </c>
      <c r="I432" s="2">
        <v>80810797</v>
      </c>
      <c r="J432" s="2">
        <v>8</v>
      </c>
      <c r="K432" s="2" t="s">
        <v>78</v>
      </c>
      <c r="L432" s="2" t="s">
        <v>33</v>
      </c>
      <c r="M432" s="2" t="s">
        <v>100</v>
      </c>
      <c r="N432" s="6">
        <v>1</v>
      </c>
      <c r="O432" s="2" t="s">
        <v>79</v>
      </c>
      <c r="P432" s="7">
        <v>42786</v>
      </c>
      <c r="Q432" s="2">
        <v>101317</v>
      </c>
      <c r="R432" s="7">
        <v>42786</v>
      </c>
      <c r="S432" s="3">
        <v>43100</v>
      </c>
      <c r="T432" s="6" t="s">
        <v>13</v>
      </c>
      <c r="U432" s="2" t="s">
        <v>9</v>
      </c>
      <c r="V432" s="2" t="s">
        <v>10</v>
      </c>
      <c r="W432" s="8" t="s">
        <v>101</v>
      </c>
      <c r="X432" s="8" t="s">
        <v>105</v>
      </c>
      <c r="Y432" s="2" t="s">
        <v>103</v>
      </c>
      <c r="Z432" s="10">
        <v>38007000</v>
      </c>
    </row>
    <row r="433" spans="1:26" x14ac:dyDescent="0.25">
      <c r="A433" s="2">
        <v>432</v>
      </c>
      <c r="B433" s="4">
        <v>38</v>
      </c>
      <c r="C433" s="3">
        <v>42747</v>
      </c>
      <c r="D433" s="3">
        <f t="shared" si="12"/>
        <v>42750</v>
      </c>
      <c r="E433" s="3"/>
      <c r="F433" s="2" t="s">
        <v>1433</v>
      </c>
      <c r="G433" s="2" t="s">
        <v>1434</v>
      </c>
      <c r="H433" s="2" t="str">
        <f t="shared" si="13"/>
        <v>ESTEFANIA DIAZ MUÑOZ</v>
      </c>
      <c r="I433" s="2">
        <v>1072647232</v>
      </c>
      <c r="J433" s="2">
        <v>2</v>
      </c>
      <c r="K433" s="2" t="s">
        <v>78</v>
      </c>
      <c r="L433" s="2" t="s">
        <v>33</v>
      </c>
      <c r="M433" s="2" t="s">
        <v>100</v>
      </c>
      <c r="N433" s="6">
        <v>1</v>
      </c>
      <c r="O433" s="2" t="s">
        <v>79</v>
      </c>
      <c r="P433" s="7">
        <v>42748</v>
      </c>
      <c r="Q433" s="2">
        <v>8217</v>
      </c>
      <c r="R433" s="7">
        <v>42748</v>
      </c>
      <c r="S433" s="3">
        <v>43100</v>
      </c>
      <c r="T433" s="6" t="s">
        <v>13</v>
      </c>
      <c r="U433" s="2" t="s">
        <v>9</v>
      </c>
      <c r="V433" s="2" t="s">
        <v>10</v>
      </c>
      <c r="W433" s="8" t="s">
        <v>1435</v>
      </c>
      <c r="X433" s="8" t="s">
        <v>1436</v>
      </c>
      <c r="Y433" s="2" t="s">
        <v>109</v>
      </c>
      <c r="Z433" s="10">
        <v>60060700</v>
      </c>
    </row>
    <row r="434" spans="1:26" x14ac:dyDescent="0.25">
      <c r="A434" s="2">
        <v>433</v>
      </c>
      <c r="B434" s="4">
        <v>991</v>
      </c>
      <c r="C434" s="3">
        <v>42830</v>
      </c>
      <c r="D434" s="3">
        <f t="shared" si="12"/>
        <v>42833</v>
      </c>
      <c r="E434" s="3"/>
      <c r="F434" s="2" t="s">
        <v>1433</v>
      </c>
      <c r="G434" s="2" t="s">
        <v>1437</v>
      </c>
      <c r="H434" s="2" t="str">
        <f t="shared" si="13"/>
        <v>ESTEFANIA MONTOYA IDROBO</v>
      </c>
      <c r="I434" s="2">
        <v>1144051764</v>
      </c>
      <c r="J434" s="2">
        <v>0</v>
      </c>
      <c r="K434" s="2" t="s">
        <v>350</v>
      </c>
      <c r="L434" s="2" t="s">
        <v>22</v>
      </c>
      <c r="M434" s="2" t="s">
        <v>23</v>
      </c>
      <c r="N434" s="6">
        <v>5</v>
      </c>
      <c r="O434" s="2" t="s">
        <v>79</v>
      </c>
      <c r="P434" s="7">
        <v>42830</v>
      </c>
      <c r="Q434" s="2">
        <v>167017</v>
      </c>
      <c r="R434" s="7">
        <v>42830</v>
      </c>
      <c r="S434" s="3">
        <v>43100</v>
      </c>
      <c r="T434" s="6" t="s">
        <v>13</v>
      </c>
      <c r="U434" s="2" t="s">
        <v>351</v>
      </c>
      <c r="V434" s="2" t="s">
        <v>352</v>
      </c>
      <c r="W434" s="8" t="s">
        <v>154</v>
      </c>
      <c r="X434" s="8" t="s">
        <v>575</v>
      </c>
      <c r="Y434" s="2" t="s">
        <v>87</v>
      </c>
      <c r="Z434" s="10">
        <v>36909000</v>
      </c>
    </row>
    <row r="435" spans="1:26" x14ac:dyDescent="0.25">
      <c r="A435" s="2">
        <v>434</v>
      </c>
      <c r="B435" s="4">
        <v>1356</v>
      </c>
      <c r="C435" s="3">
        <v>43039</v>
      </c>
      <c r="D435" s="3">
        <f t="shared" si="12"/>
        <v>43042</v>
      </c>
      <c r="E435" s="3"/>
      <c r="F435" s="2" t="s">
        <v>1438</v>
      </c>
      <c r="G435" s="2" t="s">
        <v>1439</v>
      </c>
      <c r="H435" s="2" t="str">
        <f t="shared" si="13"/>
        <v>ESTEFANY PAOLA TAPIAS MACHADO</v>
      </c>
      <c r="I435" s="2">
        <v>1030586501</v>
      </c>
      <c r="J435" s="2">
        <v>3</v>
      </c>
      <c r="K435" s="2" t="s">
        <v>78</v>
      </c>
      <c r="L435" s="2" t="s">
        <v>22</v>
      </c>
      <c r="M435" s="2" t="s">
        <v>276</v>
      </c>
      <c r="N435" s="6">
        <v>1</v>
      </c>
      <c r="O435" s="2" t="s">
        <v>14</v>
      </c>
      <c r="P435" s="7">
        <v>43041</v>
      </c>
      <c r="Q435" s="2">
        <v>681817</v>
      </c>
      <c r="R435" s="7">
        <v>43040</v>
      </c>
      <c r="S435" s="3">
        <v>43100</v>
      </c>
      <c r="T435" s="6" t="s">
        <v>13</v>
      </c>
      <c r="U435" s="2" t="s">
        <v>9</v>
      </c>
      <c r="V435" s="2" t="s">
        <v>10</v>
      </c>
      <c r="W435" s="8" t="s">
        <v>1440</v>
      </c>
      <c r="X435" s="8"/>
      <c r="Y435" s="2"/>
      <c r="Z435" s="10">
        <v>5946000</v>
      </c>
    </row>
    <row r="436" spans="1:26" x14ac:dyDescent="0.25">
      <c r="A436" s="2">
        <v>435</v>
      </c>
      <c r="B436" s="4">
        <v>625</v>
      </c>
      <c r="C436" s="3">
        <v>42776</v>
      </c>
      <c r="D436" s="3">
        <f t="shared" si="12"/>
        <v>42779</v>
      </c>
      <c r="E436" s="3"/>
      <c r="F436" s="2" t="s">
        <v>1441</v>
      </c>
      <c r="G436" s="2" t="s">
        <v>1442</v>
      </c>
      <c r="H436" s="2" t="str">
        <f t="shared" si="13"/>
        <v>ESTEPHANY GUZMAN GONZALEZ</v>
      </c>
      <c r="I436" s="2">
        <v>1039449118</v>
      </c>
      <c r="J436" s="2">
        <v>1</v>
      </c>
      <c r="K436" s="2" t="s">
        <v>78</v>
      </c>
      <c r="L436" s="2" t="s">
        <v>35</v>
      </c>
      <c r="M436" s="2" t="s">
        <v>35</v>
      </c>
      <c r="N436" s="6">
        <v>5</v>
      </c>
      <c r="O436" s="2" t="s">
        <v>79</v>
      </c>
      <c r="P436" s="7">
        <v>42776</v>
      </c>
      <c r="Q436" s="2">
        <v>88317</v>
      </c>
      <c r="R436" s="7">
        <v>42776</v>
      </c>
      <c r="S436" s="3">
        <v>43100</v>
      </c>
      <c r="T436" s="6" t="s">
        <v>13</v>
      </c>
      <c r="U436" s="2" t="s">
        <v>9</v>
      </c>
      <c r="V436" s="2" t="s">
        <v>10</v>
      </c>
      <c r="W436" s="8" t="s">
        <v>1443</v>
      </c>
      <c r="X436" s="8" t="s">
        <v>1444</v>
      </c>
      <c r="Y436" s="2" t="s">
        <v>82</v>
      </c>
      <c r="Z436" s="10">
        <v>61347000</v>
      </c>
    </row>
    <row r="437" spans="1:26" x14ac:dyDescent="0.25">
      <c r="A437" s="2">
        <v>436</v>
      </c>
      <c r="B437" s="4">
        <v>193</v>
      </c>
      <c r="C437" s="3">
        <v>42753</v>
      </c>
      <c r="D437" s="3">
        <f t="shared" si="12"/>
        <v>42756</v>
      </c>
      <c r="E437" s="3"/>
      <c r="F437" s="2" t="s">
        <v>1445</v>
      </c>
      <c r="G437" s="2" t="s">
        <v>1446</v>
      </c>
      <c r="H437" s="2" t="str">
        <f t="shared" si="13"/>
        <v>ESTHELA CLARO ESPITIA</v>
      </c>
      <c r="I437" s="2">
        <v>1065571335</v>
      </c>
      <c r="J437" s="2">
        <v>9</v>
      </c>
      <c r="K437" s="2" t="s">
        <v>78</v>
      </c>
      <c r="L437" s="2" t="s">
        <v>15</v>
      </c>
      <c r="M437" s="2" t="s">
        <v>19</v>
      </c>
      <c r="N437" s="6">
        <v>1</v>
      </c>
      <c r="O437" s="2" t="s">
        <v>14</v>
      </c>
      <c r="P437" s="7">
        <v>42755</v>
      </c>
      <c r="Q437" s="2">
        <v>26317</v>
      </c>
      <c r="R437" s="7">
        <v>42753</v>
      </c>
      <c r="S437" s="3">
        <v>43100</v>
      </c>
      <c r="T437" s="6" t="s">
        <v>13</v>
      </c>
      <c r="U437" s="2" t="s">
        <v>9</v>
      </c>
      <c r="V437" s="2" t="s">
        <v>10</v>
      </c>
      <c r="W437" s="8" t="s">
        <v>107</v>
      </c>
      <c r="X437" s="8" t="s">
        <v>108</v>
      </c>
      <c r="Y437" s="2" t="s">
        <v>109</v>
      </c>
      <c r="Z437" s="10">
        <v>60016000</v>
      </c>
    </row>
    <row r="438" spans="1:26" x14ac:dyDescent="0.25">
      <c r="A438" s="2">
        <v>437</v>
      </c>
      <c r="B438" s="4">
        <v>481</v>
      </c>
      <c r="C438" s="3">
        <v>42768</v>
      </c>
      <c r="D438" s="3">
        <f t="shared" si="12"/>
        <v>42771</v>
      </c>
      <c r="E438" s="3"/>
      <c r="F438" s="2" t="s">
        <v>1447</v>
      </c>
      <c r="G438" s="2" t="s">
        <v>1448</v>
      </c>
      <c r="H438" s="2" t="str">
        <f t="shared" si="13"/>
        <v>ESTHER CRISTINA CANALES MEDINA</v>
      </c>
      <c r="I438" s="2">
        <v>42498167</v>
      </c>
      <c r="J438" s="2">
        <v>1</v>
      </c>
      <c r="K438" s="2" t="s">
        <v>90</v>
      </c>
      <c r="L438" s="2" t="s">
        <v>22</v>
      </c>
      <c r="M438" s="2" t="s">
        <v>276</v>
      </c>
      <c r="N438" s="6">
        <v>5</v>
      </c>
      <c r="O438" s="2" t="s">
        <v>79</v>
      </c>
      <c r="P438" s="7">
        <v>42768</v>
      </c>
      <c r="Q438" s="2">
        <v>72117</v>
      </c>
      <c r="R438" s="7">
        <v>42768</v>
      </c>
      <c r="S438" s="3">
        <v>43100</v>
      </c>
      <c r="T438" s="6" t="s">
        <v>13</v>
      </c>
      <c r="U438" s="2" t="s">
        <v>44</v>
      </c>
      <c r="V438" s="2" t="s">
        <v>45</v>
      </c>
      <c r="W438" s="8" t="s">
        <v>1449</v>
      </c>
      <c r="X438" s="8" t="s">
        <v>637</v>
      </c>
      <c r="Y438" s="2" t="s">
        <v>92</v>
      </c>
      <c r="Z438" s="10">
        <v>38544000</v>
      </c>
    </row>
    <row r="439" spans="1:26" x14ac:dyDescent="0.25">
      <c r="A439" s="2">
        <v>438</v>
      </c>
      <c r="B439" s="4">
        <v>501</v>
      </c>
      <c r="C439" s="3">
        <v>42768</v>
      </c>
      <c r="D439" s="3">
        <f t="shared" si="12"/>
        <v>42771</v>
      </c>
      <c r="E439" s="3"/>
      <c r="F439" s="2" t="s">
        <v>1450</v>
      </c>
      <c r="G439" s="2" t="s">
        <v>1451</v>
      </c>
      <c r="H439" s="2" t="str">
        <f t="shared" si="13"/>
        <v>ETNA LUCIA BALAGUERA RINCON</v>
      </c>
      <c r="I439" s="2">
        <v>33366834</v>
      </c>
      <c r="J439" s="2">
        <v>7</v>
      </c>
      <c r="K439" s="2" t="s">
        <v>78</v>
      </c>
      <c r="L439" s="2" t="s">
        <v>20</v>
      </c>
      <c r="M439" s="2" t="s">
        <v>629</v>
      </c>
      <c r="N439" s="6">
        <v>1</v>
      </c>
      <c r="O439" s="2" t="s">
        <v>79</v>
      </c>
      <c r="P439" s="7">
        <v>42768</v>
      </c>
      <c r="Q439" s="2">
        <v>68617</v>
      </c>
      <c r="R439" s="7">
        <v>42768</v>
      </c>
      <c r="S439" s="3">
        <v>43100</v>
      </c>
      <c r="T439" s="6" t="s">
        <v>13</v>
      </c>
      <c r="U439" s="2" t="s">
        <v>9</v>
      </c>
      <c r="V439" s="2" t="s">
        <v>10</v>
      </c>
      <c r="W439" s="8" t="s">
        <v>1452</v>
      </c>
      <c r="X439" s="8" t="s">
        <v>1453</v>
      </c>
      <c r="Y439" s="2" t="s">
        <v>123</v>
      </c>
      <c r="Z439" s="10">
        <v>71500010</v>
      </c>
    </row>
    <row r="440" spans="1:26" x14ac:dyDescent="0.25">
      <c r="A440" s="2">
        <v>439</v>
      </c>
      <c r="B440" s="4">
        <v>1396</v>
      </c>
      <c r="C440" s="3">
        <v>43054</v>
      </c>
      <c r="D440" s="3">
        <f t="shared" si="12"/>
        <v>43057</v>
      </c>
      <c r="E440" s="3"/>
      <c r="F440" s="2" t="s">
        <v>1454</v>
      </c>
      <c r="G440" s="2" t="s">
        <v>565</v>
      </c>
      <c r="H440" s="2" t="str">
        <f t="shared" si="13"/>
        <v>EUGENIA HERNANDEZ MARTINEZ</v>
      </c>
      <c r="I440" s="2">
        <v>51641163</v>
      </c>
      <c r="J440" s="2">
        <v>8</v>
      </c>
      <c r="K440" s="2" t="s">
        <v>78</v>
      </c>
      <c r="L440" s="2" t="s">
        <v>7</v>
      </c>
      <c r="M440" s="2" t="s">
        <v>7</v>
      </c>
      <c r="N440" s="6">
        <v>1</v>
      </c>
      <c r="O440" s="2" t="s">
        <v>14</v>
      </c>
      <c r="P440" s="7">
        <v>43054</v>
      </c>
      <c r="Q440" s="2">
        <v>733017</v>
      </c>
      <c r="R440" s="7">
        <v>43054</v>
      </c>
      <c r="S440" s="3">
        <v>43100</v>
      </c>
      <c r="T440" s="6" t="s">
        <v>11</v>
      </c>
      <c r="U440" s="2" t="s">
        <v>9</v>
      </c>
      <c r="V440" s="2" t="s">
        <v>10</v>
      </c>
      <c r="W440" s="8" t="s">
        <v>1455</v>
      </c>
      <c r="X440" s="8" t="s">
        <v>1456</v>
      </c>
      <c r="Y440" s="2" t="s">
        <v>177</v>
      </c>
      <c r="Z440" s="10">
        <v>8013500</v>
      </c>
    </row>
    <row r="441" spans="1:26" x14ac:dyDescent="0.25">
      <c r="A441" s="2">
        <v>440</v>
      </c>
      <c r="B441" s="4">
        <v>911</v>
      </c>
      <c r="C441" s="3">
        <v>42807</v>
      </c>
      <c r="D441" s="3">
        <f t="shared" si="12"/>
        <v>42810</v>
      </c>
      <c r="E441" s="3" t="s">
        <v>556</v>
      </c>
      <c r="F441" s="2" t="s">
        <v>1457</v>
      </c>
      <c r="G441" s="2" t="s">
        <v>1458</v>
      </c>
      <c r="H441" s="2" t="str">
        <f t="shared" si="13"/>
        <v>EUGENIO DE JESUS QUINTO LOPERENA</v>
      </c>
      <c r="I441" s="2">
        <v>84095591</v>
      </c>
      <c r="J441" s="2">
        <v>4</v>
      </c>
      <c r="K441" s="2" t="s">
        <v>90</v>
      </c>
      <c r="L441" s="2" t="s">
        <v>22</v>
      </c>
      <c r="M441" s="2" t="s">
        <v>112</v>
      </c>
      <c r="N441" s="6">
        <v>5</v>
      </c>
      <c r="O441" s="2" t="s">
        <v>14</v>
      </c>
      <c r="P441" s="7">
        <v>42807</v>
      </c>
      <c r="Q441" s="2">
        <v>128317</v>
      </c>
      <c r="R441" s="7">
        <v>42807</v>
      </c>
      <c r="S441" s="3">
        <v>43100</v>
      </c>
      <c r="T441" s="6" t="s">
        <v>13</v>
      </c>
      <c r="U441" s="2" t="s">
        <v>247</v>
      </c>
      <c r="V441" s="2" t="s">
        <v>41</v>
      </c>
      <c r="W441" s="8" t="s">
        <v>114</v>
      </c>
      <c r="X441" s="8" t="s">
        <v>115</v>
      </c>
      <c r="Y441" s="2" t="s">
        <v>87</v>
      </c>
      <c r="Z441" s="10">
        <v>41160000</v>
      </c>
    </row>
    <row r="442" spans="1:26" x14ac:dyDescent="0.25">
      <c r="A442" s="2">
        <v>441</v>
      </c>
      <c r="B442" s="4">
        <v>959</v>
      </c>
      <c r="C442" s="3">
        <v>42828</v>
      </c>
      <c r="D442" s="3">
        <f t="shared" ref="D442:D505" si="14">+C442+3</f>
        <v>42831</v>
      </c>
      <c r="E442" s="3"/>
      <c r="F442" s="2" t="s">
        <v>1459</v>
      </c>
      <c r="G442" s="2" t="s">
        <v>1460</v>
      </c>
      <c r="H442" s="2" t="str">
        <f t="shared" si="13"/>
        <v>EVA DEL ROSARIO GOMEZ NIEVES</v>
      </c>
      <c r="I442" s="2">
        <v>30647759</v>
      </c>
      <c r="J442" s="2">
        <v>8</v>
      </c>
      <c r="K442" s="2" t="s">
        <v>1033</v>
      </c>
      <c r="L442" s="2" t="s">
        <v>22</v>
      </c>
      <c r="M442" s="2" t="s">
        <v>112</v>
      </c>
      <c r="N442" s="6">
        <v>5</v>
      </c>
      <c r="O442" s="2" t="s">
        <v>14</v>
      </c>
      <c r="P442" s="7">
        <v>42830</v>
      </c>
      <c r="Q442" s="2">
        <v>159917</v>
      </c>
      <c r="R442" s="7">
        <v>42828</v>
      </c>
      <c r="S442" s="3">
        <v>43100</v>
      </c>
      <c r="T442" s="6" t="s">
        <v>13</v>
      </c>
      <c r="U442" s="2" t="s">
        <v>1034</v>
      </c>
      <c r="V442" s="2" t="s">
        <v>43</v>
      </c>
      <c r="W442" s="8" t="s">
        <v>1461</v>
      </c>
      <c r="X442" s="8" t="s">
        <v>119</v>
      </c>
      <c r="Y442" s="2" t="s">
        <v>87</v>
      </c>
      <c r="Z442" s="10">
        <v>37044000</v>
      </c>
    </row>
    <row r="443" spans="1:26" x14ac:dyDescent="0.25">
      <c r="A443" s="2">
        <v>442</v>
      </c>
      <c r="B443" s="4">
        <v>684</v>
      </c>
      <c r="C443" s="3">
        <v>42782</v>
      </c>
      <c r="D443" s="3">
        <f t="shared" si="14"/>
        <v>42785</v>
      </c>
      <c r="E443" s="3"/>
      <c r="F443" s="5" t="s">
        <v>1462</v>
      </c>
      <c r="G443" s="2" t="s">
        <v>1463</v>
      </c>
      <c r="H443" s="2" t="str">
        <f t="shared" si="13"/>
        <v>EVA TERESA VALENCIA MARTINEZ</v>
      </c>
      <c r="I443" s="2">
        <v>52267484</v>
      </c>
      <c r="J443" s="2">
        <v>7</v>
      </c>
      <c r="K443" s="2" t="s">
        <v>78</v>
      </c>
      <c r="L443" s="2" t="s">
        <v>22</v>
      </c>
      <c r="M443" s="2" t="s">
        <v>23</v>
      </c>
      <c r="N443" s="6">
        <v>1</v>
      </c>
      <c r="O443" s="2" t="s">
        <v>79</v>
      </c>
      <c r="P443" s="7">
        <v>42782</v>
      </c>
      <c r="Q443" s="2">
        <v>95817</v>
      </c>
      <c r="R443" s="7">
        <v>42782</v>
      </c>
      <c r="S443" s="3">
        <v>43100</v>
      </c>
      <c r="T443" s="6" t="s">
        <v>13</v>
      </c>
      <c r="U443" s="2" t="s">
        <v>9</v>
      </c>
      <c r="V443" s="2" t="s">
        <v>10</v>
      </c>
      <c r="W443" s="8" t="s">
        <v>1464</v>
      </c>
      <c r="X443" s="8" t="s">
        <v>1465</v>
      </c>
      <c r="Y443" s="2" t="s">
        <v>87</v>
      </c>
      <c r="Z443" s="10">
        <v>43880700</v>
      </c>
    </row>
    <row r="444" spans="1:26" x14ac:dyDescent="0.25">
      <c r="A444" s="2">
        <v>443</v>
      </c>
      <c r="B444" s="4">
        <v>999</v>
      </c>
      <c r="C444" s="3">
        <v>42830</v>
      </c>
      <c r="D444" s="3">
        <f t="shared" si="14"/>
        <v>42833</v>
      </c>
      <c r="E444" s="3"/>
      <c r="F444" s="2" t="s">
        <v>1466</v>
      </c>
      <c r="G444" s="2" t="s">
        <v>1467</v>
      </c>
      <c r="H444" s="2" t="str">
        <f t="shared" si="13"/>
        <v>EZEQUIEL VARGAS FERNANDEZ</v>
      </c>
      <c r="I444" s="2">
        <v>4055577</v>
      </c>
      <c r="J444" s="2">
        <v>9</v>
      </c>
      <c r="K444" s="2" t="s">
        <v>227</v>
      </c>
      <c r="L444" s="2" t="s">
        <v>22</v>
      </c>
      <c r="M444" s="2" t="s">
        <v>112</v>
      </c>
      <c r="N444" s="6">
        <v>5</v>
      </c>
      <c r="O444" s="2" t="s">
        <v>14</v>
      </c>
      <c r="P444" s="7">
        <v>42830</v>
      </c>
      <c r="Q444" s="2">
        <v>167917</v>
      </c>
      <c r="R444" s="7">
        <v>42830</v>
      </c>
      <c r="S444" s="3">
        <v>43100</v>
      </c>
      <c r="T444" s="6" t="s">
        <v>13</v>
      </c>
      <c r="U444" s="2" t="s">
        <v>228</v>
      </c>
      <c r="V444" s="2" t="s">
        <v>39</v>
      </c>
      <c r="W444" s="8" t="s">
        <v>1253</v>
      </c>
      <c r="X444" s="8" t="s">
        <v>1000</v>
      </c>
      <c r="Y444" s="2" t="s">
        <v>87</v>
      </c>
      <c r="Z444" s="10">
        <v>37044000</v>
      </c>
    </row>
    <row r="445" spans="1:26" x14ac:dyDescent="0.25">
      <c r="A445" s="2">
        <v>444</v>
      </c>
      <c r="B445" s="4">
        <v>833</v>
      </c>
      <c r="C445" s="3">
        <v>42790</v>
      </c>
      <c r="D445" s="3">
        <f t="shared" si="14"/>
        <v>42793</v>
      </c>
      <c r="E445" s="3"/>
      <c r="F445" s="2" t="s">
        <v>1468</v>
      </c>
      <c r="G445" s="2" t="s">
        <v>1469</v>
      </c>
      <c r="H445" s="2" t="str">
        <f t="shared" si="13"/>
        <v>FABIAN PARDO FONSECA</v>
      </c>
      <c r="I445" s="2">
        <v>11207202</v>
      </c>
      <c r="J445" s="2">
        <v>1</v>
      </c>
      <c r="K445" s="2" t="s">
        <v>227</v>
      </c>
      <c r="L445" s="2" t="s">
        <v>22</v>
      </c>
      <c r="M445" s="2" t="s">
        <v>23</v>
      </c>
      <c r="N445" s="6">
        <v>1</v>
      </c>
      <c r="O445" s="2" t="s">
        <v>79</v>
      </c>
      <c r="P445" s="7">
        <v>42790</v>
      </c>
      <c r="Q445" s="2">
        <v>20017</v>
      </c>
      <c r="R445" s="7">
        <v>42790</v>
      </c>
      <c r="S445" s="3">
        <v>43100</v>
      </c>
      <c r="T445" s="6" t="s">
        <v>11</v>
      </c>
      <c r="U445" s="2" t="s">
        <v>1470</v>
      </c>
      <c r="V445" s="2" t="s">
        <v>1471</v>
      </c>
      <c r="W445" s="8" t="s">
        <v>333</v>
      </c>
      <c r="X445" s="8" t="s">
        <v>334</v>
      </c>
      <c r="Y445" s="2" t="s">
        <v>87</v>
      </c>
      <c r="Z445" s="10">
        <v>41617200</v>
      </c>
    </row>
    <row r="446" spans="1:26" x14ac:dyDescent="0.25">
      <c r="A446" s="2">
        <v>445</v>
      </c>
      <c r="B446" s="4">
        <v>283</v>
      </c>
      <c r="C446" s="3">
        <v>42755</v>
      </c>
      <c r="D446" s="3">
        <f t="shared" si="14"/>
        <v>42758</v>
      </c>
      <c r="E446" s="3"/>
      <c r="F446" s="2" t="s">
        <v>1472</v>
      </c>
      <c r="G446" s="2" t="s">
        <v>1473</v>
      </c>
      <c r="H446" s="2" t="str">
        <f t="shared" si="13"/>
        <v>FABIAN ANDRES ROJAS POLANIA</v>
      </c>
      <c r="I446" s="2">
        <v>79912427</v>
      </c>
      <c r="J446" s="2">
        <v>2</v>
      </c>
      <c r="K446" s="2" t="s">
        <v>78</v>
      </c>
      <c r="L446" s="2" t="s">
        <v>33</v>
      </c>
      <c r="M446" s="2" t="s">
        <v>34</v>
      </c>
      <c r="N446" s="6">
        <v>1</v>
      </c>
      <c r="O446" s="2" t="s">
        <v>14</v>
      </c>
      <c r="P446" s="7">
        <v>42755</v>
      </c>
      <c r="Q446" s="2">
        <v>35517</v>
      </c>
      <c r="R446" s="7">
        <v>42755</v>
      </c>
      <c r="S446" s="3">
        <v>43100</v>
      </c>
      <c r="T446" s="6" t="s">
        <v>13</v>
      </c>
      <c r="U446" s="2" t="s">
        <v>9</v>
      </c>
      <c r="V446" s="2" t="s">
        <v>10</v>
      </c>
      <c r="W446" s="8" t="s">
        <v>1474</v>
      </c>
      <c r="X446" s="8" t="s">
        <v>1475</v>
      </c>
      <c r="Y446" s="2" t="s">
        <v>109</v>
      </c>
      <c r="Z446" s="10">
        <v>58993000</v>
      </c>
    </row>
    <row r="447" spans="1:26" x14ac:dyDescent="0.25">
      <c r="A447" s="2">
        <v>446</v>
      </c>
      <c r="B447" s="4">
        <v>166</v>
      </c>
      <c r="C447" s="3">
        <v>42753</v>
      </c>
      <c r="D447" s="3">
        <f t="shared" si="14"/>
        <v>42756</v>
      </c>
      <c r="E447" s="3"/>
      <c r="F447" s="2" t="s">
        <v>1472</v>
      </c>
      <c r="G447" s="2" t="s">
        <v>1476</v>
      </c>
      <c r="H447" s="2" t="str">
        <f t="shared" si="13"/>
        <v>FABIAN ANDRES SORA TRUJILLO</v>
      </c>
      <c r="I447" s="2">
        <v>1018410051</v>
      </c>
      <c r="J447" s="2">
        <v>1</v>
      </c>
      <c r="K447" s="2" t="s">
        <v>78</v>
      </c>
      <c r="L447" s="2" t="s">
        <v>22</v>
      </c>
      <c r="M447" s="2" t="s">
        <v>23</v>
      </c>
      <c r="N447" s="6">
        <v>1</v>
      </c>
      <c r="O447" s="2" t="s">
        <v>79</v>
      </c>
      <c r="P447" s="7">
        <v>42753</v>
      </c>
      <c r="Q447" s="2">
        <v>24217</v>
      </c>
      <c r="R447" s="7">
        <v>42753</v>
      </c>
      <c r="S447" s="3">
        <v>43100</v>
      </c>
      <c r="T447" s="6" t="s">
        <v>13</v>
      </c>
      <c r="U447" s="2" t="s">
        <v>9</v>
      </c>
      <c r="V447" s="2" t="s">
        <v>10</v>
      </c>
      <c r="W447" s="8" t="s">
        <v>1477</v>
      </c>
      <c r="X447" s="8" t="s">
        <v>1478</v>
      </c>
      <c r="Y447" s="2" t="s">
        <v>123</v>
      </c>
      <c r="Z447" s="10">
        <v>75845000</v>
      </c>
    </row>
    <row r="448" spans="1:26" x14ac:dyDescent="0.25">
      <c r="A448" s="2">
        <v>447</v>
      </c>
      <c r="B448" s="4">
        <v>194</v>
      </c>
      <c r="C448" s="3">
        <v>42753</v>
      </c>
      <c r="D448" s="3">
        <f t="shared" si="14"/>
        <v>42756</v>
      </c>
      <c r="E448" s="3"/>
      <c r="F448" s="2" t="s">
        <v>1479</v>
      </c>
      <c r="G448" s="2" t="s">
        <v>1480</v>
      </c>
      <c r="H448" s="2" t="str">
        <f t="shared" si="13"/>
        <v>FABIAN CAMILO MILLAN CARREÑO</v>
      </c>
      <c r="I448" s="2">
        <v>1026251790</v>
      </c>
      <c r="J448" s="2">
        <v>2</v>
      </c>
      <c r="K448" s="2" t="s">
        <v>78</v>
      </c>
      <c r="L448" s="2" t="s">
        <v>15</v>
      </c>
      <c r="M448" s="2" t="s">
        <v>19</v>
      </c>
      <c r="N448" s="6">
        <v>1</v>
      </c>
      <c r="O448" s="2" t="s">
        <v>14</v>
      </c>
      <c r="P448" s="7">
        <v>42755</v>
      </c>
      <c r="Q448" s="2">
        <v>26417</v>
      </c>
      <c r="R448" s="7">
        <v>42753</v>
      </c>
      <c r="S448" s="3">
        <v>43100</v>
      </c>
      <c r="T448" s="6" t="s">
        <v>13</v>
      </c>
      <c r="U448" s="2" t="s">
        <v>9</v>
      </c>
      <c r="V448" s="2" t="s">
        <v>10</v>
      </c>
      <c r="W448" s="8" t="s">
        <v>107</v>
      </c>
      <c r="X448" s="8" t="s">
        <v>108</v>
      </c>
      <c r="Y448" s="2" t="s">
        <v>109</v>
      </c>
      <c r="Z448" s="10">
        <v>60016000</v>
      </c>
    </row>
    <row r="449" spans="1:26" x14ac:dyDescent="0.25">
      <c r="A449" s="2">
        <v>448</v>
      </c>
      <c r="B449" s="4">
        <v>327</v>
      </c>
      <c r="C449" s="3">
        <v>42758</v>
      </c>
      <c r="D449" s="3">
        <f t="shared" si="14"/>
        <v>42761</v>
      </c>
      <c r="E449" s="3"/>
      <c r="F449" s="2" t="s">
        <v>1481</v>
      </c>
      <c r="G449" s="2" t="s">
        <v>1482</v>
      </c>
      <c r="H449" s="2" t="str">
        <f t="shared" si="13"/>
        <v>FABIO MEDINA RAMIREZ</v>
      </c>
      <c r="I449" s="2">
        <v>79789215</v>
      </c>
      <c r="J449" s="2">
        <v>0</v>
      </c>
      <c r="K449" s="2" t="s">
        <v>78</v>
      </c>
      <c r="L449" s="2" t="s">
        <v>15</v>
      </c>
      <c r="M449" s="2" t="s">
        <v>27</v>
      </c>
      <c r="N449" s="6">
        <v>1</v>
      </c>
      <c r="O449" s="2" t="s">
        <v>14</v>
      </c>
      <c r="P449" s="7">
        <v>42758</v>
      </c>
      <c r="Q449" s="2">
        <v>40717</v>
      </c>
      <c r="R449" s="7">
        <v>42758</v>
      </c>
      <c r="S449" s="3">
        <v>43100</v>
      </c>
      <c r="T449" s="6" t="s">
        <v>13</v>
      </c>
      <c r="U449" s="2" t="s">
        <v>9</v>
      </c>
      <c r="V449" s="2" t="s">
        <v>10</v>
      </c>
      <c r="W449" s="8" t="s">
        <v>1483</v>
      </c>
      <c r="X449" s="8" t="s">
        <v>1484</v>
      </c>
      <c r="Y449" s="2" t="s">
        <v>109</v>
      </c>
      <c r="Z449" s="10">
        <v>59334000</v>
      </c>
    </row>
    <row r="450" spans="1:26" x14ac:dyDescent="0.25">
      <c r="A450" s="2">
        <v>449</v>
      </c>
      <c r="B450" s="4">
        <v>507</v>
      </c>
      <c r="C450" s="3">
        <v>42768</v>
      </c>
      <c r="D450" s="3">
        <f t="shared" si="14"/>
        <v>42771</v>
      </c>
      <c r="E450" s="3"/>
      <c r="F450" s="2" t="s">
        <v>1485</v>
      </c>
      <c r="G450" s="2" t="s">
        <v>1486</v>
      </c>
      <c r="H450" s="2" t="str">
        <f t="shared" ref="H450:H513" si="15">+CONCATENATE(F450," ",G450)</f>
        <v>FABIO HERNAN ACERO BUSTOS</v>
      </c>
      <c r="I450" s="2">
        <v>7165742</v>
      </c>
      <c r="J450" s="2">
        <v>0</v>
      </c>
      <c r="K450" s="2" t="s">
        <v>78</v>
      </c>
      <c r="L450" s="2" t="s">
        <v>24</v>
      </c>
      <c r="M450" s="2" t="s">
        <v>328</v>
      </c>
      <c r="N450" s="6">
        <v>1</v>
      </c>
      <c r="O450" s="2" t="s">
        <v>14</v>
      </c>
      <c r="P450" s="7">
        <v>42769</v>
      </c>
      <c r="Q450" s="2">
        <v>69217</v>
      </c>
      <c r="R450" s="7">
        <v>42768</v>
      </c>
      <c r="S450" s="3">
        <v>43100</v>
      </c>
      <c r="T450" s="6" t="s">
        <v>13</v>
      </c>
      <c r="U450" s="2" t="s">
        <v>9</v>
      </c>
      <c r="V450" s="2" t="s">
        <v>10</v>
      </c>
      <c r="W450" s="8" t="s">
        <v>1487</v>
      </c>
      <c r="X450" s="8" t="s">
        <v>1488</v>
      </c>
      <c r="Y450" s="2" t="s">
        <v>283</v>
      </c>
      <c r="Z450" s="10">
        <v>98541640</v>
      </c>
    </row>
    <row r="451" spans="1:26" x14ac:dyDescent="0.25">
      <c r="A451" s="2">
        <v>450</v>
      </c>
      <c r="B451" s="4">
        <v>1360</v>
      </c>
      <c r="C451" s="3">
        <v>43042</v>
      </c>
      <c r="D451" s="3">
        <f t="shared" si="14"/>
        <v>43045</v>
      </c>
      <c r="E451" s="3"/>
      <c r="F451" s="2" t="s">
        <v>1485</v>
      </c>
      <c r="G451" s="2" t="s">
        <v>1486</v>
      </c>
      <c r="H451" s="2" t="str">
        <f t="shared" si="15"/>
        <v>FABIO HERNAN ACERO BUSTOS</v>
      </c>
      <c r="I451" s="2">
        <v>7165742</v>
      </c>
      <c r="J451" s="2">
        <v>0</v>
      </c>
      <c r="K451" s="2" t="s">
        <v>78</v>
      </c>
      <c r="L451" s="2" t="s">
        <v>20</v>
      </c>
      <c r="M451" s="2" t="s">
        <v>21</v>
      </c>
      <c r="N451" s="6">
        <v>1</v>
      </c>
      <c r="O451" s="2" t="s">
        <v>79</v>
      </c>
      <c r="P451" s="7">
        <v>43042</v>
      </c>
      <c r="Q451" s="2">
        <v>2217</v>
      </c>
      <c r="R451" s="7">
        <v>43042</v>
      </c>
      <c r="S451" s="3">
        <v>43100</v>
      </c>
      <c r="T451" s="6" t="s">
        <v>13</v>
      </c>
      <c r="U451" s="2" t="s">
        <v>9</v>
      </c>
      <c r="V451" s="2" t="s">
        <v>10</v>
      </c>
      <c r="W451" s="8" t="s">
        <v>1489</v>
      </c>
      <c r="X451" s="8"/>
      <c r="Y451" s="2"/>
      <c r="Z451" s="10">
        <v>21266667</v>
      </c>
    </row>
    <row r="452" spans="1:26" x14ac:dyDescent="0.25">
      <c r="A452" s="2">
        <v>451</v>
      </c>
      <c r="B452" s="4">
        <v>948</v>
      </c>
      <c r="C452" s="3">
        <v>42828</v>
      </c>
      <c r="D452" s="3">
        <f t="shared" si="14"/>
        <v>42831</v>
      </c>
      <c r="E452" s="3"/>
      <c r="F452" s="2" t="s">
        <v>1490</v>
      </c>
      <c r="G452" s="2" t="s">
        <v>1491</v>
      </c>
      <c r="H452" s="2" t="str">
        <f t="shared" si="15"/>
        <v>FABIO JOSE PULIDO JAIMES</v>
      </c>
      <c r="I452" s="2">
        <v>1090387377</v>
      </c>
      <c r="J452" s="2">
        <v>0</v>
      </c>
      <c r="K452" s="2" t="s">
        <v>1044</v>
      </c>
      <c r="L452" s="2" t="s">
        <v>22</v>
      </c>
      <c r="M452" s="2" t="s">
        <v>276</v>
      </c>
      <c r="N452" s="6">
        <v>5</v>
      </c>
      <c r="O452" s="2" t="s">
        <v>79</v>
      </c>
      <c r="P452" s="7">
        <v>42828</v>
      </c>
      <c r="Q452" s="2">
        <v>158817</v>
      </c>
      <c r="R452" s="7">
        <v>42828</v>
      </c>
      <c r="S452" s="3">
        <v>43100</v>
      </c>
      <c r="T452" s="6" t="s">
        <v>13</v>
      </c>
      <c r="U452" s="2" t="s">
        <v>1045</v>
      </c>
      <c r="V452" s="2" t="s">
        <v>46</v>
      </c>
      <c r="W452" s="8" t="s">
        <v>1492</v>
      </c>
      <c r="X452" s="8" t="s">
        <v>694</v>
      </c>
      <c r="Y452" s="2" t="s">
        <v>103</v>
      </c>
      <c r="Z452" s="10">
        <v>33534000</v>
      </c>
    </row>
    <row r="453" spans="1:26" x14ac:dyDescent="0.25">
      <c r="A453" s="2">
        <v>452</v>
      </c>
      <c r="B453" s="4">
        <v>932</v>
      </c>
      <c r="C453" s="3">
        <v>42818</v>
      </c>
      <c r="D453" s="3">
        <f t="shared" si="14"/>
        <v>42821</v>
      </c>
      <c r="E453" s="3"/>
      <c r="F453" s="2" t="s">
        <v>1493</v>
      </c>
      <c r="G453" s="2" t="s">
        <v>1494</v>
      </c>
      <c r="H453" s="2" t="str">
        <f t="shared" si="15"/>
        <v>FABIO NELSON ROBLES CAMACHO</v>
      </c>
      <c r="I453" s="2">
        <v>80097407</v>
      </c>
      <c r="J453" s="2">
        <v>1</v>
      </c>
      <c r="K453" s="2" t="s">
        <v>78</v>
      </c>
      <c r="L453" s="2" t="s">
        <v>7</v>
      </c>
      <c r="M453" s="2" t="s">
        <v>36</v>
      </c>
      <c r="N453" s="6">
        <v>1</v>
      </c>
      <c r="O453" s="2" t="s">
        <v>79</v>
      </c>
      <c r="P453" s="7">
        <v>42818</v>
      </c>
      <c r="Q453" s="2">
        <v>144017</v>
      </c>
      <c r="R453" s="7">
        <v>42818</v>
      </c>
      <c r="S453" s="3">
        <v>43100</v>
      </c>
      <c r="T453" s="6" t="s">
        <v>11</v>
      </c>
      <c r="U453" s="2" t="s">
        <v>9</v>
      </c>
      <c r="V453" s="2" t="s">
        <v>10</v>
      </c>
      <c r="W453" s="8" t="s">
        <v>1495</v>
      </c>
      <c r="X453" s="8" t="s">
        <v>1496</v>
      </c>
      <c r="Y453" s="2" t="s">
        <v>136</v>
      </c>
      <c r="Z453" s="10">
        <v>18209000</v>
      </c>
    </row>
    <row r="454" spans="1:26" x14ac:dyDescent="0.25">
      <c r="A454" s="2">
        <v>453</v>
      </c>
      <c r="B454" s="4">
        <v>960</v>
      </c>
      <c r="C454" s="3">
        <v>42828</v>
      </c>
      <c r="D454" s="3">
        <f t="shared" si="14"/>
        <v>42831</v>
      </c>
      <c r="E454" s="3"/>
      <c r="F454" s="2" t="s">
        <v>1497</v>
      </c>
      <c r="G454" s="2" t="s">
        <v>1498</v>
      </c>
      <c r="H454" s="2" t="str">
        <f t="shared" si="15"/>
        <v>FABIO YASSER ENRIQUE MENDEZ CASTILLO</v>
      </c>
      <c r="I454" s="2">
        <v>1098624613</v>
      </c>
      <c r="J454" s="2">
        <v>0</v>
      </c>
      <c r="K454" s="2" t="s">
        <v>412</v>
      </c>
      <c r="L454" s="2" t="s">
        <v>22</v>
      </c>
      <c r="M454" s="2" t="s">
        <v>112</v>
      </c>
      <c r="N454" s="6">
        <v>5</v>
      </c>
      <c r="O454" s="2" t="s">
        <v>14</v>
      </c>
      <c r="P454" s="7">
        <v>42829</v>
      </c>
      <c r="Q454" s="2">
        <v>160017</v>
      </c>
      <c r="R454" s="7">
        <v>42828</v>
      </c>
      <c r="S454" s="3">
        <v>43100</v>
      </c>
      <c r="T454" s="6" t="s">
        <v>13</v>
      </c>
      <c r="U454" s="2" t="s">
        <v>49</v>
      </c>
      <c r="V454" s="2" t="s">
        <v>42</v>
      </c>
      <c r="W454" s="8" t="s">
        <v>1499</v>
      </c>
      <c r="X454" s="8" t="s">
        <v>1500</v>
      </c>
      <c r="Y454" s="2" t="s">
        <v>87</v>
      </c>
      <c r="Z454" s="10">
        <v>37044000</v>
      </c>
    </row>
    <row r="455" spans="1:26" x14ac:dyDescent="0.25">
      <c r="A455" s="2">
        <v>454</v>
      </c>
      <c r="B455" s="4">
        <v>361</v>
      </c>
      <c r="C455" s="3">
        <v>42760</v>
      </c>
      <c r="D455" s="3">
        <f t="shared" si="14"/>
        <v>42763</v>
      </c>
      <c r="E455" s="3" t="s">
        <v>1501</v>
      </c>
      <c r="F455" s="2" t="s">
        <v>1502</v>
      </c>
      <c r="G455" s="2" t="s">
        <v>1503</v>
      </c>
      <c r="H455" s="2" t="str">
        <f t="shared" si="15"/>
        <v>FANNY SALAZAR ESTUPIÑAN</v>
      </c>
      <c r="I455" s="2">
        <v>1032360661</v>
      </c>
      <c r="J455" s="2">
        <v>1</v>
      </c>
      <c r="K455" s="2" t="s">
        <v>78</v>
      </c>
      <c r="L455" s="2" t="s">
        <v>7</v>
      </c>
      <c r="M455" s="2" t="s">
        <v>8</v>
      </c>
      <c r="N455" s="6">
        <v>1</v>
      </c>
      <c r="O455" s="2" t="s">
        <v>79</v>
      </c>
      <c r="P455" s="7">
        <v>42760</v>
      </c>
      <c r="Q455" s="2">
        <v>44417</v>
      </c>
      <c r="R455" s="7">
        <v>42760</v>
      </c>
      <c r="S455" s="3">
        <v>43100</v>
      </c>
      <c r="T455" s="6" t="s">
        <v>13</v>
      </c>
      <c r="U455" s="2" t="s">
        <v>9</v>
      </c>
      <c r="V455" s="2" t="s">
        <v>10</v>
      </c>
      <c r="W455" s="8" t="s">
        <v>1504</v>
      </c>
      <c r="X455" s="8" t="s">
        <v>1505</v>
      </c>
      <c r="Y455" s="2" t="s">
        <v>87</v>
      </c>
      <c r="Z455" s="10">
        <v>46510800</v>
      </c>
    </row>
    <row r="456" spans="1:26" x14ac:dyDescent="0.25">
      <c r="A456" s="2">
        <v>455</v>
      </c>
      <c r="B456" s="4">
        <v>27</v>
      </c>
      <c r="C456" s="3">
        <v>42746</v>
      </c>
      <c r="D456" s="3">
        <f t="shared" si="14"/>
        <v>42749</v>
      </c>
      <c r="E456" s="3"/>
      <c r="F456" s="2" t="s">
        <v>1506</v>
      </c>
      <c r="G456" s="2" t="s">
        <v>1507</v>
      </c>
      <c r="H456" s="2" t="str">
        <f t="shared" si="15"/>
        <v>FANNY JOHANA CAICEDO CACERES</v>
      </c>
      <c r="I456" s="2">
        <v>1118534270</v>
      </c>
      <c r="J456" s="2">
        <v>3</v>
      </c>
      <c r="K456" s="2" t="s">
        <v>78</v>
      </c>
      <c r="L456" s="2" t="s">
        <v>15</v>
      </c>
      <c r="M456" s="2" t="s">
        <v>311</v>
      </c>
      <c r="N456" s="6">
        <v>1</v>
      </c>
      <c r="O456" s="2" t="s">
        <v>14</v>
      </c>
      <c r="P456" s="7">
        <v>42746</v>
      </c>
      <c r="Q456" s="2">
        <v>3017</v>
      </c>
      <c r="R456" s="7">
        <v>42746</v>
      </c>
      <c r="S456" s="3">
        <v>43100</v>
      </c>
      <c r="T456" s="6" t="s">
        <v>11</v>
      </c>
      <c r="U456" s="2" t="s">
        <v>9</v>
      </c>
      <c r="V456" s="2" t="s">
        <v>10</v>
      </c>
      <c r="W456" s="8" t="s">
        <v>1508</v>
      </c>
      <c r="X456" s="8" t="s">
        <v>1509</v>
      </c>
      <c r="Y456" s="2" t="s">
        <v>82</v>
      </c>
      <c r="Z456" s="10">
        <v>65436800</v>
      </c>
    </row>
    <row r="457" spans="1:26" x14ac:dyDescent="0.25">
      <c r="A457" s="2">
        <v>456</v>
      </c>
      <c r="B457" s="4">
        <v>1111</v>
      </c>
      <c r="C457" s="3">
        <v>42860</v>
      </c>
      <c r="D457" s="3">
        <f t="shared" si="14"/>
        <v>42863</v>
      </c>
      <c r="E457" s="3"/>
      <c r="F457" s="2" t="s">
        <v>1510</v>
      </c>
      <c r="G457" s="2" t="s">
        <v>1511</v>
      </c>
      <c r="H457" s="2" t="str">
        <f t="shared" si="15"/>
        <v>FELIPE ANDRES DAVID LEON BARRETO</v>
      </c>
      <c r="I457" s="2">
        <v>80769219</v>
      </c>
      <c r="J457" s="2">
        <v>8</v>
      </c>
      <c r="K457" s="2" t="s">
        <v>78</v>
      </c>
      <c r="L457" s="2" t="s">
        <v>22</v>
      </c>
      <c r="M457" s="2" t="s">
        <v>23</v>
      </c>
      <c r="N457" s="6">
        <v>1</v>
      </c>
      <c r="O457" s="2" t="s">
        <v>79</v>
      </c>
      <c r="P457" s="7">
        <v>42860</v>
      </c>
      <c r="Q457" s="2">
        <v>219617</v>
      </c>
      <c r="R457" s="7">
        <v>42860</v>
      </c>
      <c r="S457" s="3">
        <v>43100</v>
      </c>
      <c r="T457" s="6" t="s">
        <v>13</v>
      </c>
      <c r="U457" s="2" t="s">
        <v>9</v>
      </c>
      <c r="V457" s="2" t="s">
        <v>10</v>
      </c>
      <c r="W457" s="8" t="s">
        <v>1512</v>
      </c>
      <c r="X457" s="8" t="s">
        <v>1513</v>
      </c>
      <c r="Y457" s="2" t="s">
        <v>109</v>
      </c>
      <c r="Z457" s="10">
        <v>36000000</v>
      </c>
    </row>
    <row r="458" spans="1:26" x14ac:dyDescent="0.25">
      <c r="A458" s="2">
        <v>457</v>
      </c>
      <c r="B458" s="4">
        <v>246</v>
      </c>
      <c r="C458" s="3">
        <v>42753</v>
      </c>
      <c r="D458" s="3">
        <f t="shared" si="14"/>
        <v>42756</v>
      </c>
      <c r="E458" s="3"/>
      <c r="F458" s="2" t="s">
        <v>1514</v>
      </c>
      <c r="G458" s="2" t="s">
        <v>1515</v>
      </c>
      <c r="H458" s="2" t="str">
        <f t="shared" si="15"/>
        <v>FERNANDO ALONSO SARMIENTO ROJAS</v>
      </c>
      <c r="I458" s="2">
        <v>7184326</v>
      </c>
      <c r="J458" s="2">
        <v>0</v>
      </c>
      <c r="K458" s="2" t="s">
        <v>78</v>
      </c>
      <c r="L458" s="2" t="s">
        <v>33</v>
      </c>
      <c r="M458" s="2" t="s">
        <v>100</v>
      </c>
      <c r="N458" s="6">
        <v>1</v>
      </c>
      <c r="O458" s="2" t="s">
        <v>79</v>
      </c>
      <c r="P458" s="7">
        <v>42753</v>
      </c>
      <c r="Q458" s="2">
        <v>31617</v>
      </c>
      <c r="R458" s="7">
        <v>42753</v>
      </c>
      <c r="S458" s="3">
        <v>43100</v>
      </c>
      <c r="T458" s="6" t="s">
        <v>13</v>
      </c>
      <c r="U458" s="2" t="s">
        <v>9</v>
      </c>
      <c r="V458" s="2" t="s">
        <v>10</v>
      </c>
      <c r="W458" s="8" t="s">
        <v>101</v>
      </c>
      <c r="X458" s="8" t="s">
        <v>105</v>
      </c>
      <c r="Y458" s="2" t="s">
        <v>103</v>
      </c>
      <c r="Z458" s="10">
        <v>42558000</v>
      </c>
    </row>
    <row r="459" spans="1:26" x14ac:dyDescent="0.25">
      <c r="A459" s="2">
        <v>458</v>
      </c>
      <c r="B459" s="4">
        <v>1400</v>
      </c>
      <c r="C459" s="3">
        <v>43056</v>
      </c>
      <c r="D459" s="3">
        <f t="shared" si="14"/>
        <v>43059</v>
      </c>
      <c r="E459" s="3"/>
      <c r="F459" s="2" t="s">
        <v>1516</v>
      </c>
      <c r="G459" s="2" t="s">
        <v>1517</v>
      </c>
      <c r="H459" s="2" t="str">
        <f t="shared" si="15"/>
        <v>FRANCINEYI ORTIZ MOLANO</v>
      </c>
      <c r="I459" s="2">
        <v>51869962</v>
      </c>
      <c r="J459" s="2">
        <v>6</v>
      </c>
      <c r="K459" s="2" t="s">
        <v>78</v>
      </c>
      <c r="L459" s="2" t="s">
        <v>33</v>
      </c>
      <c r="M459" s="2" t="s">
        <v>100</v>
      </c>
      <c r="N459" s="6">
        <v>1</v>
      </c>
      <c r="O459" s="2" t="s">
        <v>14</v>
      </c>
      <c r="P459" s="7">
        <v>43056</v>
      </c>
      <c r="Q459" s="2">
        <v>741917</v>
      </c>
      <c r="R459" s="7">
        <v>43056</v>
      </c>
      <c r="S459" s="3">
        <v>43100</v>
      </c>
      <c r="T459" s="6" t="s">
        <v>13</v>
      </c>
      <c r="U459" s="2" t="s">
        <v>9</v>
      </c>
      <c r="V459" s="2" t="s">
        <v>10</v>
      </c>
      <c r="W459" s="8" t="s">
        <v>101</v>
      </c>
      <c r="X459" s="8"/>
      <c r="Y459" s="2"/>
      <c r="Z459" s="10">
        <v>7380000</v>
      </c>
    </row>
    <row r="460" spans="1:26" x14ac:dyDescent="0.25">
      <c r="A460" s="2">
        <v>459</v>
      </c>
      <c r="B460" s="4">
        <v>1427</v>
      </c>
      <c r="C460" s="3">
        <v>43076</v>
      </c>
      <c r="D460" s="3">
        <f t="shared" si="14"/>
        <v>43079</v>
      </c>
      <c r="E460" s="3"/>
      <c r="F460" s="2" t="s">
        <v>1518</v>
      </c>
      <c r="G460" s="2" t="s">
        <v>1519</v>
      </c>
      <c r="H460" s="2" t="str">
        <f t="shared" si="15"/>
        <v>FRANCY DE LAS MERCEDES MEZA MEDINA</v>
      </c>
      <c r="I460" s="2">
        <v>52984288</v>
      </c>
      <c r="J460" s="2">
        <v>5</v>
      </c>
      <c r="K460" s="2" t="s">
        <v>78</v>
      </c>
      <c r="L460" s="2" t="s">
        <v>22</v>
      </c>
      <c r="M460" s="2" t="s">
        <v>276</v>
      </c>
      <c r="N460" s="6">
        <v>5</v>
      </c>
      <c r="O460" s="2" t="s">
        <v>14</v>
      </c>
      <c r="P460" s="7">
        <v>43080</v>
      </c>
      <c r="Q460" s="2">
        <v>838617</v>
      </c>
      <c r="R460" s="7">
        <v>43076</v>
      </c>
      <c r="S460" s="3">
        <v>43100</v>
      </c>
      <c r="T460" s="6" t="s">
        <v>13</v>
      </c>
      <c r="U460" s="2" t="s">
        <v>9</v>
      </c>
      <c r="V460" s="2" t="s">
        <v>10</v>
      </c>
      <c r="W460" s="8" t="s">
        <v>897</v>
      </c>
      <c r="X460" s="8"/>
      <c r="Y460" s="2"/>
      <c r="Z460" s="10">
        <v>3726000</v>
      </c>
    </row>
    <row r="461" spans="1:26" x14ac:dyDescent="0.25">
      <c r="A461" s="2">
        <v>460</v>
      </c>
      <c r="B461" s="4">
        <v>943</v>
      </c>
      <c r="C461" s="3">
        <v>42823</v>
      </c>
      <c r="D461" s="3">
        <f t="shared" si="14"/>
        <v>42826</v>
      </c>
      <c r="E461" s="3"/>
      <c r="F461" s="2" t="s">
        <v>1520</v>
      </c>
      <c r="G461" s="2" t="s">
        <v>1521</v>
      </c>
      <c r="H461" s="2" t="str">
        <f t="shared" si="15"/>
        <v>FRANCY MILENA HOYOS VEGA</v>
      </c>
      <c r="I461" s="2">
        <v>23836179</v>
      </c>
      <c r="J461" s="2">
        <v>1</v>
      </c>
      <c r="K461" s="2" t="s">
        <v>78</v>
      </c>
      <c r="L461" s="2" t="s">
        <v>33</v>
      </c>
      <c r="M461" s="2" t="s">
        <v>34</v>
      </c>
      <c r="N461" s="6">
        <v>1</v>
      </c>
      <c r="O461" s="2" t="s">
        <v>14</v>
      </c>
      <c r="P461" s="7">
        <v>42824</v>
      </c>
      <c r="Q461" s="2">
        <v>150917</v>
      </c>
      <c r="R461" s="7">
        <v>42823</v>
      </c>
      <c r="S461" s="3">
        <v>42947</v>
      </c>
      <c r="T461" s="6" t="s">
        <v>13</v>
      </c>
      <c r="U461" s="2" t="s">
        <v>9</v>
      </c>
      <c r="V461" s="2" t="s">
        <v>10</v>
      </c>
      <c r="W461" s="8" t="s">
        <v>1522</v>
      </c>
      <c r="X461" s="8" t="s">
        <v>1523</v>
      </c>
      <c r="Y461" s="2" t="s">
        <v>87</v>
      </c>
      <c r="Z461" s="10">
        <v>18588900</v>
      </c>
    </row>
    <row r="462" spans="1:26" x14ac:dyDescent="0.25">
      <c r="A462" s="2">
        <v>461</v>
      </c>
      <c r="B462" s="4">
        <v>1214</v>
      </c>
      <c r="C462" s="3">
        <v>42902</v>
      </c>
      <c r="D462" s="3">
        <f t="shared" si="14"/>
        <v>42905</v>
      </c>
      <c r="E462" s="3"/>
      <c r="F462" s="2" t="s">
        <v>1524</v>
      </c>
      <c r="G462" s="2" t="s">
        <v>1525</v>
      </c>
      <c r="H462" s="2" t="str">
        <f t="shared" si="15"/>
        <v>FREDDY GUILLERMO RUGE CARDENAS</v>
      </c>
      <c r="I462" s="2">
        <v>88268970</v>
      </c>
      <c r="J462" s="2">
        <v>0</v>
      </c>
      <c r="K462" s="2" t="s">
        <v>78</v>
      </c>
      <c r="L462" s="2" t="s">
        <v>12</v>
      </c>
      <c r="M462" s="2" t="s">
        <v>12</v>
      </c>
      <c r="N462" s="6">
        <v>1</v>
      </c>
      <c r="O462" s="2" t="s">
        <v>79</v>
      </c>
      <c r="P462" s="7">
        <v>42902</v>
      </c>
      <c r="Q462" s="2">
        <v>327417</v>
      </c>
      <c r="R462" s="7">
        <v>42902</v>
      </c>
      <c r="S462" s="3">
        <v>43100</v>
      </c>
      <c r="T462" s="6" t="s">
        <v>13</v>
      </c>
      <c r="U462" s="2" t="s">
        <v>9</v>
      </c>
      <c r="V462" s="2" t="s">
        <v>10</v>
      </c>
      <c r="W462" s="8" t="s">
        <v>1526</v>
      </c>
      <c r="X462" s="8"/>
      <c r="Y462" s="2" t="s">
        <v>92</v>
      </c>
      <c r="Z462" s="10">
        <v>24528000</v>
      </c>
    </row>
    <row r="463" spans="1:26" x14ac:dyDescent="0.25">
      <c r="A463" s="2">
        <v>462</v>
      </c>
      <c r="B463" s="4">
        <v>3</v>
      </c>
      <c r="C463" s="3">
        <v>42741</v>
      </c>
      <c r="D463" s="3">
        <f t="shared" si="14"/>
        <v>42744</v>
      </c>
      <c r="E463" s="3"/>
      <c r="F463" s="2" t="s">
        <v>1527</v>
      </c>
      <c r="G463" s="2" t="s">
        <v>1528</v>
      </c>
      <c r="H463" s="2" t="str">
        <f t="shared" si="15"/>
        <v>FREDY ALFARO PEREZ</v>
      </c>
      <c r="I463" s="2">
        <v>79519266</v>
      </c>
      <c r="J463" s="2">
        <v>9</v>
      </c>
      <c r="K463" s="2" t="s">
        <v>78</v>
      </c>
      <c r="L463" s="2" t="s">
        <v>7</v>
      </c>
      <c r="M463" s="2" t="s">
        <v>7</v>
      </c>
      <c r="N463" s="6">
        <v>1</v>
      </c>
      <c r="O463" s="2" t="s">
        <v>14</v>
      </c>
      <c r="P463" s="7">
        <v>42741</v>
      </c>
      <c r="Q463" s="2">
        <v>317</v>
      </c>
      <c r="R463" s="7">
        <v>42741</v>
      </c>
      <c r="S463" s="3">
        <v>43100</v>
      </c>
      <c r="T463" s="6" t="s">
        <v>11</v>
      </c>
      <c r="U463" s="2" t="s">
        <v>9</v>
      </c>
      <c r="V463" s="2" t="s">
        <v>10</v>
      </c>
      <c r="W463" s="8" t="s">
        <v>1529</v>
      </c>
      <c r="X463" s="8" t="s">
        <v>1530</v>
      </c>
      <c r="Y463" s="2" t="s">
        <v>177</v>
      </c>
      <c r="Z463" s="10">
        <v>92520000</v>
      </c>
    </row>
    <row r="464" spans="1:26" x14ac:dyDescent="0.25">
      <c r="A464" s="2">
        <v>463</v>
      </c>
      <c r="B464" s="4">
        <v>268</v>
      </c>
      <c r="C464" s="3">
        <v>42754</v>
      </c>
      <c r="D464" s="3">
        <f t="shared" si="14"/>
        <v>42757</v>
      </c>
      <c r="E464" s="3"/>
      <c r="F464" s="5" t="s">
        <v>1531</v>
      </c>
      <c r="G464" s="2" t="s">
        <v>1532</v>
      </c>
      <c r="H464" s="2" t="str">
        <f t="shared" si="15"/>
        <v>FREDY ERNESTO SANDOVAL MENDEZ</v>
      </c>
      <c r="I464" s="2">
        <v>79762015</v>
      </c>
      <c r="J464" s="2">
        <v>7</v>
      </c>
      <c r="K464" s="2" t="s">
        <v>78</v>
      </c>
      <c r="L464" s="2" t="s">
        <v>22</v>
      </c>
      <c r="M464" s="2" t="s">
        <v>23</v>
      </c>
      <c r="N464" s="6">
        <v>1</v>
      </c>
      <c r="O464" s="2" t="s">
        <v>79</v>
      </c>
      <c r="P464" s="7">
        <v>42754</v>
      </c>
      <c r="Q464" s="2">
        <v>33717</v>
      </c>
      <c r="R464" s="7">
        <v>42754</v>
      </c>
      <c r="S464" s="3">
        <v>43100</v>
      </c>
      <c r="T464" s="6" t="s">
        <v>13</v>
      </c>
      <c r="U464" s="2" t="s">
        <v>9</v>
      </c>
      <c r="V464" s="2" t="s">
        <v>10</v>
      </c>
      <c r="W464" s="8" t="s">
        <v>1533</v>
      </c>
      <c r="X464" s="8" t="s">
        <v>596</v>
      </c>
      <c r="Y464" s="2" t="s">
        <v>109</v>
      </c>
      <c r="Z464" s="10">
        <v>58650000</v>
      </c>
    </row>
    <row r="465" spans="1:26" x14ac:dyDescent="0.25">
      <c r="A465" s="2">
        <v>464</v>
      </c>
      <c r="B465" s="4">
        <v>284</v>
      </c>
      <c r="C465" s="3">
        <v>42755</v>
      </c>
      <c r="D465" s="3">
        <f t="shared" si="14"/>
        <v>42758</v>
      </c>
      <c r="E465" s="3"/>
      <c r="F465" s="2" t="s">
        <v>1534</v>
      </c>
      <c r="G465" s="2" t="s">
        <v>1535</v>
      </c>
      <c r="H465" s="2" t="str">
        <f t="shared" si="15"/>
        <v>FREDY LEONARDO ESTUPIÑAN RINCON</v>
      </c>
      <c r="I465" s="2">
        <v>1049604163</v>
      </c>
      <c r="J465" s="2">
        <v>4</v>
      </c>
      <c r="K465" s="2" t="s">
        <v>78</v>
      </c>
      <c r="L465" s="2" t="s">
        <v>33</v>
      </c>
      <c r="M465" s="2" t="s">
        <v>34</v>
      </c>
      <c r="N465" s="6">
        <v>1</v>
      </c>
      <c r="O465" s="2" t="s">
        <v>14</v>
      </c>
      <c r="P465" s="7">
        <v>42755</v>
      </c>
      <c r="Q465" s="2">
        <v>35617</v>
      </c>
      <c r="R465" s="7">
        <v>42755</v>
      </c>
      <c r="S465" s="3">
        <v>43100</v>
      </c>
      <c r="T465" s="6" t="s">
        <v>13</v>
      </c>
      <c r="U465" s="2" t="s">
        <v>9</v>
      </c>
      <c r="V465" s="2" t="s">
        <v>10</v>
      </c>
      <c r="W465" s="8" t="s">
        <v>1536</v>
      </c>
      <c r="X465" s="8" t="s">
        <v>1537</v>
      </c>
      <c r="Y465" s="2" t="s">
        <v>109</v>
      </c>
      <c r="Z465" s="10">
        <v>58993000</v>
      </c>
    </row>
    <row r="466" spans="1:26" x14ac:dyDescent="0.25">
      <c r="A466" s="2">
        <v>465</v>
      </c>
      <c r="B466" s="4">
        <v>482</v>
      </c>
      <c r="C466" s="3">
        <v>42768</v>
      </c>
      <c r="D466" s="3">
        <f t="shared" si="14"/>
        <v>42771</v>
      </c>
      <c r="E466" s="3"/>
      <c r="F466" s="2" t="s">
        <v>1538</v>
      </c>
      <c r="G466" s="2" t="s">
        <v>1539</v>
      </c>
      <c r="H466" s="2" t="str">
        <f t="shared" si="15"/>
        <v>FREDYS WHIYIANSSON  CUESTA MENA</v>
      </c>
      <c r="I466" s="2">
        <v>11814131</v>
      </c>
      <c r="J466" s="2">
        <v>0</v>
      </c>
      <c r="K466" s="2" t="s">
        <v>111</v>
      </c>
      <c r="L466" s="2" t="s">
        <v>22</v>
      </c>
      <c r="M466" s="2" t="s">
        <v>276</v>
      </c>
      <c r="N466" s="6">
        <v>5</v>
      </c>
      <c r="O466" s="2" t="s">
        <v>79</v>
      </c>
      <c r="P466" s="7">
        <v>42768</v>
      </c>
      <c r="Q466" s="2">
        <v>66817</v>
      </c>
      <c r="R466" s="7">
        <v>42768</v>
      </c>
      <c r="S466" s="3">
        <v>43100</v>
      </c>
      <c r="T466" s="6" t="s">
        <v>13</v>
      </c>
      <c r="U466" s="2" t="s">
        <v>113</v>
      </c>
      <c r="V466" s="2" t="s">
        <v>37</v>
      </c>
      <c r="W466" s="8" t="s">
        <v>1540</v>
      </c>
      <c r="X466" s="8" t="s">
        <v>1246</v>
      </c>
      <c r="Y466" s="2" t="s">
        <v>103</v>
      </c>
      <c r="Z466" s="10">
        <v>40986000</v>
      </c>
    </row>
    <row r="467" spans="1:26" x14ac:dyDescent="0.25">
      <c r="A467" s="2">
        <v>466</v>
      </c>
      <c r="B467" s="4">
        <v>1185</v>
      </c>
      <c r="C467" s="3">
        <v>42891</v>
      </c>
      <c r="D467" s="3">
        <f t="shared" si="14"/>
        <v>42894</v>
      </c>
      <c r="E467" s="3"/>
      <c r="F467" s="2" t="s">
        <v>1541</v>
      </c>
      <c r="G467" s="2" t="s">
        <v>1542</v>
      </c>
      <c r="H467" s="2" t="str">
        <f t="shared" si="15"/>
        <v>FRESIA MERCEDES GUACANEME PINEDA</v>
      </c>
      <c r="I467" s="2">
        <v>35455986</v>
      </c>
      <c r="J467" s="2">
        <v>7</v>
      </c>
      <c r="K467" s="2" t="s">
        <v>78</v>
      </c>
      <c r="L467" s="2" t="s">
        <v>15</v>
      </c>
      <c r="M467" s="2" t="s">
        <v>56</v>
      </c>
      <c r="N467" s="6">
        <v>1</v>
      </c>
      <c r="O467" s="2" t="s">
        <v>79</v>
      </c>
      <c r="P467" s="7">
        <v>42891</v>
      </c>
      <c r="Q467" s="2">
        <v>290817</v>
      </c>
      <c r="R467" s="7">
        <v>42891</v>
      </c>
      <c r="S467" s="3">
        <v>43100</v>
      </c>
      <c r="T467" s="6" t="s">
        <v>13</v>
      </c>
      <c r="U467" s="2" t="s">
        <v>9</v>
      </c>
      <c r="V467" s="2" t="s">
        <v>10</v>
      </c>
      <c r="W467" s="8" t="s">
        <v>1543</v>
      </c>
      <c r="X467" s="8"/>
      <c r="Y467" s="2" t="s">
        <v>233</v>
      </c>
      <c r="Z467" s="10">
        <v>56000000</v>
      </c>
    </row>
    <row r="468" spans="1:26" x14ac:dyDescent="0.25">
      <c r="A468" s="2">
        <v>467</v>
      </c>
      <c r="B468" s="4">
        <v>285</v>
      </c>
      <c r="C468" s="3">
        <v>42755</v>
      </c>
      <c r="D468" s="3">
        <f t="shared" si="14"/>
        <v>42758</v>
      </c>
      <c r="E468" s="3"/>
      <c r="F468" s="2" t="s">
        <v>1544</v>
      </c>
      <c r="G468" s="2" t="s">
        <v>1545</v>
      </c>
      <c r="H468" s="2" t="str">
        <f t="shared" si="15"/>
        <v>GABRIEL ANTONIO VELANDIA GALEANO</v>
      </c>
      <c r="I468" s="2">
        <v>79541669</v>
      </c>
      <c r="J468" s="2">
        <v>5</v>
      </c>
      <c r="K468" s="2" t="s">
        <v>78</v>
      </c>
      <c r="L468" s="2" t="s">
        <v>33</v>
      </c>
      <c r="M468" s="2" t="s">
        <v>34</v>
      </c>
      <c r="N468" s="6">
        <v>1</v>
      </c>
      <c r="O468" s="2" t="s">
        <v>174</v>
      </c>
      <c r="P468" s="7">
        <v>42755</v>
      </c>
      <c r="Q468" s="2">
        <v>35717</v>
      </c>
      <c r="R468" s="7">
        <v>42755</v>
      </c>
      <c r="S468" s="3">
        <v>43100</v>
      </c>
      <c r="T468" s="6" t="s">
        <v>13</v>
      </c>
      <c r="U468" s="2" t="s">
        <v>9</v>
      </c>
      <c r="V468" s="2" t="s">
        <v>10</v>
      </c>
      <c r="W468" s="8" t="s">
        <v>1546</v>
      </c>
      <c r="X468" s="8" t="s">
        <v>1547</v>
      </c>
      <c r="Y468" s="2" t="s">
        <v>129</v>
      </c>
      <c r="Z468" s="10">
        <v>72071800</v>
      </c>
    </row>
    <row r="469" spans="1:26" x14ac:dyDescent="0.25">
      <c r="A469" s="2">
        <v>468</v>
      </c>
      <c r="B469" s="4">
        <v>286</v>
      </c>
      <c r="C469" s="3">
        <v>42755</v>
      </c>
      <c r="D469" s="3">
        <f t="shared" si="14"/>
        <v>42758</v>
      </c>
      <c r="E469" s="3"/>
      <c r="F469" s="2" t="s">
        <v>1548</v>
      </c>
      <c r="G469" s="2" t="s">
        <v>1549</v>
      </c>
      <c r="H469" s="2" t="str">
        <f t="shared" si="15"/>
        <v>GABRIEL DARIO VILLA ACEVEDO</v>
      </c>
      <c r="I469" s="2">
        <v>79646352</v>
      </c>
      <c r="J469" s="2">
        <v>8</v>
      </c>
      <c r="K469" s="2" t="s">
        <v>78</v>
      </c>
      <c r="L469" s="2" t="s">
        <v>33</v>
      </c>
      <c r="M469" s="2" t="s">
        <v>34</v>
      </c>
      <c r="N469" s="6">
        <v>1</v>
      </c>
      <c r="O469" s="2" t="s">
        <v>174</v>
      </c>
      <c r="P469" s="7">
        <v>42755</v>
      </c>
      <c r="Q469" s="2">
        <v>35817</v>
      </c>
      <c r="R469" s="7">
        <v>42755</v>
      </c>
      <c r="S469" s="3">
        <v>43100</v>
      </c>
      <c r="T469" s="6" t="s">
        <v>13</v>
      </c>
      <c r="U469" s="2" t="s">
        <v>9</v>
      </c>
      <c r="V469" s="2" t="s">
        <v>10</v>
      </c>
      <c r="W469" s="8" t="s">
        <v>1550</v>
      </c>
      <c r="X469" s="8" t="s">
        <v>1551</v>
      </c>
      <c r="Y469" s="2" t="s">
        <v>129</v>
      </c>
      <c r="Z469" s="10">
        <v>72071800</v>
      </c>
    </row>
    <row r="470" spans="1:26" x14ac:dyDescent="0.25">
      <c r="A470" s="2">
        <v>469</v>
      </c>
      <c r="B470" s="4">
        <v>195</v>
      </c>
      <c r="C470" s="3">
        <v>42753</v>
      </c>
      <c r="D470" s="3">
        <f t="shared" si="14"/>
        <v>42756</v>
      </c>
      <c r="E470" s="3"/>
      <c r="F470" s="2" t="s">
        <v>1552</v>
      </c>
      <c r="G470" s="2" t="s">
        <v>934</v>
      </c>
      <c r="H470" s="2" t="str">
        <f t="shared" si="15"/>
        <v>GABRIEL HERNAN MOLANO MONROY</v>
      </c>
      <c r="I470" s="2">
        <v>16918503</v>
      </c>
      <c r="J470" s="2">
        <v>2</v>
      </c>
      <c r="K470" s="2" t="s">
        <v>78</v>
      </c>
      <c r="L470" s="2" t="s">
        <v>15</v>
      </c>
      <c r="M470" s="2" t="s">
        <v>19</v>
      </c>
      <c r="N470" s="6">
        <v>1</v>
      </c>
      <c r="O470" s="2" t="s">
        <v>14</v>
      </c>
      <c r="P470" s="7">
        <v>42755</v>
      </c>
      <c r="Q470" s="2">
        <v>26517</v>
      </c>
      <c r="R470" s="7">
        <v>42753</v>
      </c>
      <c r="S470" s="3">
        <v>43100</v>
      </c>
      <c r="T470" s="6" t="s">
        <v>13</v>
      </c>
      <c r="U470" s="2" t="s">
        <v>9</v>
      </c>
      <c r="V470" s="2" t="s">
        <v>10</v>
      </c>
      <c r="W470" s="8" t="s">
        <v>1553</v>
      </c>
      <c r="X470" s="8" t="s">
        <v>1554</v>
      </c>
      <c r="Y470" s="2" t="s">
        <v>109</v>
      </c>
      <c r="Z470" s="10">
        <v>60016000</v>
      </c>
    </row>
    <row r="471" spans="1:26" x14ac:dyDescent="0.25">
      <c r="A471" s="2">
        <v>470</v>
      </c>
      <c r="B471" s="4">
        <v>597</v>
      </c>
      <c r="C471" s="3">
        <v>42776</v>
      </c>
      <c r="D471" s="3">
        <f t="shared" si="14"/>
        <v>42779</v>
      </c>
      <c r="E471" s="3"/>
      <c r="F471" s="5" t="s">
        <v>1555</v>
      </c>
      <c r="G471" s="2" t="s">
        <v>1556</v>
      </c>
      <c r="H471" s="2" t="str">
        <f t="shared" si="15"/>
        <v>GABRIEL RICARDO CHAVEZ ROJAS</v>
      </c>
      <c r="I471" s="2">
        <v>17310279</v>
      </c>
      <c r="J471" s="2">
        <v>1</v>
      </c>
      <c r="K471" s="2" t="s">
        <v>78</v>
      </c>
      <c r="L471" s="2" t="s">
        <v>15</v>
      </c>
      <c r="M471" s="2" t="s">
        <v>186</v>
      </c>
      <c r="N471" s="6">
        <v>1</v>
      </c>
      <c r="O471" s="2" t="s">
        <v>14</v>
      </c>
      <c r="P471" s="7">
        <v>42776</v>
      </c>
      <c r="Q471" s="2">
        <v>84817</v>
      </c>
      <c r="R471" s="7">
        <v>42776</v>
      </c>
      <c r="S471" s="3">
        <v>43100</v>
      </c>
      <c r="T471" s="6" t="s">
        <v>13</v>
      </c>
      <c r="U471" s="2" t="s">
        <v>9</v>
      </c>
      <c r="V471" s="2" t="s">
        <v>10</v>
      </c>
      <c r="W471" s="8" t="s">
        <v>1557</v>
      </c>
      <c r="X471" s="8" t="s">
        <v>1558</v>
      </c>
      <c r="Y471" s="2" t="s">
        <v>123</v>
      </c>
      <c r="Z471" s="10">
        <v>71874000</v>
      </c>
    </row>
    <row r="472" spans="1:26" x14ac:dyDescent="0.25">
      <c r="A472" s="2">
        <v>471</v>
      </c>
      <c r="B472" s="4">
        <v>851</v>
      </c>
      <c r="C472" s="3">
        <v>43042</v>
      </c>
      <c r="D472" s="3">
        <f t="shared" si="14"/>
        <v>43045</v>
      </c>
      <c r="E472" s="3"/>
      <c r="F472" s="2" t="s">
        <v>1559</v>
      </c>
      <c r="G472" s="2" t="s">
        <v>1560</v>
      </c>
      <c r="H472" s="2" t="str">
        <f t="shared" si="15"/>
        <v>GABRIEL STEVENS JIMENEZ CUELLAR</v>
      </c>
      <c r="I472" s="2">
        <v>1022326459</v>
      </c>
      <c r="J472" s="2">
        <v>8</v>
      </c>
      <c r="K472" s="2" t="s">
        <v>78</v>
      </c>
      <c r="L472" s="2" t="s">
        <v>22</v>
      </c>
      <c r="M472" s="2" t="s">
        <v>23</v>
      </c>
      <c r="N472" s="6">
        <v>5</v>
      </c>
      <c r="O472" s="2" t="s">
        <v>79</v>
      </c>
      <c r="P472" s="7">
        <v>43042</v>
      </c>
      <c r="Q472" s="2">
        <v>731217</v>
      </c>
      <c r="R472" s="7">
        <v>43053</v>
      </c>
      <c r="S472" s="3">
        <v>43100</v>
      </c>
      <c r="T472" s="6" t="s">
        <v>13</v>
      </c>
      <c r="U472" s="2" t="s">
        <v>9</v>
      </c>
      <c r="V472" s="2" t="s">
        <v>10</v>
      </c>
      <c r="W472" s="8" t="s">
        <v>85</v>
      </c>
      <c r="X472" s="8" t="s">
        <v>86</v>
      </c>
      <c r="Y472" s="2" t="s">
        <v>87</v>
      </c>
      <c r="Z472" s="10">
        <v>7928600</v>
      </c>
    </row>
    <row r="473" spans="1:26" x14ac:dyDescent="0.25">
      <c r="A473" s="2">
        <v>472</v>
      </c>
      <c r="B473" s="4">
        <v>1165</v>
      </c>
      <c r="C473" s="3">
        <v>42881</v>
      </c>
      <c r="D473" s="3">
        <f t="shared" si="14"/>
        <v>42884</v>
      </c>
      <c r="E473" s="3"/>
      <c r="F473" s="2" t="s">
        <v>1561</v>
      </c>
      <c r="G473" s="2" t="s">
        <v>1562</v>
      </c>
      <c r="H473" s="2" t="str">
        <f t="shared" si="15"/>
        <v>GABRIELA PARRA MELENDRO</v>
      </c>
      <c r="I473" s="2">
        <v>52152819</v>
      </c>
      <c r="J473" s="2">
        <v>6</v>
      </c>
      <c r="K473" s="2" t="s">
        <v>78</v>
      </c>
      <c r="L473" s="2" t="s">
        <v>22</v>
      </c>
      <c r="M473" s="2" t="s">
        <v>112</v>
      </c>
      <c r="N473" s="6">
        <v>1</v>
      </c>
      <c r="O473" s="2" t="s">
        <v>14</v>
      </c>
      <c r="P473" s="7">
        <v>42881</v>
      </c>
      <c r="Q473" s="2">
        <v>268017</v>
      </c>
      <c r="R473" s="7">
        <v>42881</v>
      </c>
      <c r="S473" s="3">
        <v>43100</v>
      </c>
      <c r="T473" s="6" t="s">
        <v>13</v>
      </c>
      <c r="U473" s="2" t="s">
        <v>9</v>
      </c>
      <c r="V473" s="2" t="s">
        <v>10</v>
      </c>
      <c r="W473" s="8" t="s">
        <v>1563</v>
      </c>
      <c r="X473" s="8"/>
      <c r="Y473" s="2" t="s">
        <v>233</v>
      </c>
      <c r="Z473" s="10">
        <v>58012495</v>
      </c>
    </row>
    <row r="474" spans="1:26" x14ac:dyDescent="0.25">
      <c r="A474" s="2">
        <v>473</v>
      </c>
      <c r="B474" s="4">
        <v>937</v>
      </c>
      <c r="C474" s="3">
        <v>42823</v>
      </c>
      <c r="D474" s="3">
        <f t="shared" si="14"/>
        <v>42826</v>
      </c>
      <c r="E474" s="3"/>
      <c r="F474" s="2" t="s">
        <v>1564</v>
      </c>
      <c r="G474" s="2" t="s">
        <v>1565</v>
      </c>
      <c r="H474" s="2" t="str">
        <f t="shared" si="15"/>
        <v>GELMAN ANDRES CARDENAS HERRERA</v>
      </c>
      <c r="I474" s="2">
        <v>79996063</v>
      </c>
      <c r="J474" s="2">
        <v>5</v>
      </c>
      <c r="K474" s="2" t="s">
        <v>78</v>
      </c>
      <c r="L474" s="2" t="s">
        <v>33</v>
      </c>
      <c r="M474" s="2" t="s">
        <v>34</v>
      </c>
      <c r="N474" s="6">
        <v>1</v>
      </c>
      <c r="O474" s="2" t="s">
        <v>14</v>
      </c>
      <c r="P474" s="7">
        <v>42823</v>
      </c>
      <c r="Q474" s="2">
        <v>150317</v>
      </c>
      <c r="R474" s="7">
        <v>42823</v>
      </c>
      <c r="S474" s="3">
        <v>42947</v>
      </c>
      <c r="T474" s="6" t="s">
        <v>13</v>
      </c>
      <c r="U474" s="2" t="s">
        <v>9</v>
      </c>
      <c r="V474" s="2" t="s">
        <v>10</v>
      </c>
      <c r="W474" s="8" t="s">
        <v>655</v>
      </c>
      <c r="X474" s="8" t="s">
        <v>656</v>
      </c>
      <c r="Y474" s="2" t="s">
        <v>103</v>
      </c>
      <c r="Z474" s="10">
        <v>16427400</v>
      </c>
    </row>
    <row r="475" spans="1:26" x14ac:dyDescent="0.25">
      <c r="A475" s="2">
        <v>474</v>
      </c>
      <c r="B475" s="4">
        <v>825</v>
      </c>
      <c r="C475" s="3">
        <v>42790</v>
      </c>
      <c r="D475" s="3">
        <f t="shared" si="14"/>
        <v>42793</v>
      </c>
      <c r="E475" s="3"/>
      <c r="F475" s="2" t="s">
        <v>1566</v>
      </c>
      <c r="G475" s="2" t="s">
        <v>1567</v>
      </c>
      <c r="H475" s="2" t="str">
        <f t="shared" si="15"/>
        <v>GERALDINE JIMENEZ GOMEZ</v>
      </c>
      <c r="I475" s="2">
        <v>1016051084</v>
      </c>
      <c r="J475" s="2">
        <v>6</v>
      </c>
      <c r="K475" s="2" t="s">
        <v>78</v>
      </c>
      <c r="L475" s="2" t="s">
        <v>15</v>
      </c>
      <c r="M475" s="2" t="s">
        <v>19</v>
      </c>
      <c r="N475" s="6">
        <v>1</v>
      </c>
      <c r="O475" s="2" t="s">
        <v>14</v>
      </c>
      <c r="P475" s="7">
        <v>42790</v>
      </c>
      <c r="Q475" s="2">
        <v>115517</v>
      </c>
      <c r="R475" s="7">
        <v>42790</v>
      </c>
      <c r="S475" s="3">
        <v>43100</v>
      </c>
      <c r="T475" s="6" t="s">
        <v>13</v>
      </c>
      <c r="U475" s="2" t="s">
        <v>9</v>
      </c>
      <c r="V475" s="2" t="s">
        <v>10</v>
      </c>
      <c r="W475" s="8" t="s">
        <v>1568</v>
      </c>
      <c r="X475" s="8" t="s">
        <v>1569</v>
      </c>
      <c r="Y475" s="2" t="s">
        <v>136</v>
      </c>
      <c r="Z475" s="10">
        <v>21878700</v>
      </c>
    </row>
    <row r="476" spans="1:26" x14ac:dyDescent="0.25">
      <c r="A476" s="2">
        <v>475</v>
      </c>
      <c r="B476" s="4">
        <v>1033</v>
      </c>
      <c r="C476" s="3">
        <v>42832</v>
      </c>
      <c r="D476" s="3">
        <f t="shared" si="14"/>
        <v>42835</v>
      </c>
      <c r="E476" s="3"/>
      <c r="F476" s="2" t="s">
        <v>1570</v>
      </c>
      <c r="G476" s="2" t="s">
        <v>1571</v>
      </c>
      <c r="H476" s="2" t="str">
        <f t="shared" si="15"/>
        <v>GERMAN ALONSO CHAPARRO CHAPARRO</v>
      </c>
      <c r="I476" s="2">
        <v>1030549741</v>
      </c>
      <c r="J476" s="2">
        <v>7</v>
      </c>
      <c r="K476" s="2" t="s">
        <v>78</v>
      </c>
      <c r="L476" s="2" t="s">
        <v>15</v>
      </c>
      <c r="M476" s="2" t="s">
        <v>19</v>
      </c>
      <c r="N476" s="6">
        <v>1</v>
      </c>
      <c r="O476" s="2" t="s">
        <v>14</v>
      </c>
      <c r="P476" s="7">
        <v>42832</v>
      </c>
      <c r="Q476" s="2">
        <v>182717</v>
      </c>
      <c r="R476" s="7">
        <v>42832</v>
      </c>
      <c r="S476" s="3">
        <v>43100</v>
      </c>
      <c r="T476" s="6" t="s">
        <v>13</v>
      </c>
      <c r="U476" s="2" t="s">
        <v>9</v>
      </c>
      <c r="V476" s="2" t="s">
        <v>10</v>
      </c>
      <c r="W476" s="8" t="s">
        <v>1141</v>
      </c>
      <c r="X476" s="8" t="s">
        <v>1142</v>
      </c>
      <c r="Y476" s="2" t="s">
        <v>92</v>
      </c>
      <c r="Z476" s="10">
        <v>31536000</v>
      </c>
    </row>
    <row r="477" spans="1:26" x14ac:dyDescent="0.25">
      <c r="A477" s="2">
        <v>476</v>
      </c>
      <c r="B477" s="4">
        <v>58</v>
      </c>
      <c r="C477" s="3">
        <v>42747</v>
      </c>
      <c r="D477" s="3">
        <f t="shared" si="14"/>
        <v>42750</v>
      </c>
      <c r="E477" s="3"/>
      <c r="F477" s="2" t="s">
        <v>1572</v>
      </c>
      <c r="G477" s="2" t="s">
        <v>1573</v>
      </c>
      <c r="H477" s="2" t="str">
        <f t="shared" si="15"/>
        <v>GERMAN CAMILO CARVAJAL LAMILLA</v>
      </c>
      <c r="I477" s="2">
        <v>1010181867</v>
      </c>
      <c r="J477" s="2">
        <v>1</v>
      </c>
      <c r="K477" s="2" t="s">
        <v>78</v>
      </c>
      <c r="L477" s="2" t="s">
        <v>12</v>
      </c>
      <c r="M477" s="2" t="s">
        <v>163</v>
      </c>
      <c r="N477" s="6">
        <v>1</v>
      </c>
      <c r="O477" s="2" t="s">
        <v>79</v>
      </c>
      <c r="P477" s="7">
        <v>42748</v>
      </c>
      <c r="Q477" s="2">
        <v>12317</v>
      </c>
      <c r="R477" s="7">
        <v>42748</v>
      </c>
      <c r="S477" s="3">
        <v>43100</v>
      </c>
      <c r="T477" s="6" t="s">
        <v>13</v>
      </c>
      <c r="U477" s="2" t="s">
        <v>9</v>
      </c>
      <c r="V477" s="2" t="s">
        <v>10</v>
      </c>
      <c r="W477" s="8" t="s">
        <v>1574</v>
      </c>
      <c r="X477" s="8" t="s">
        <v>1575</v>
      </c>
      <c r="Y477" s="2" t="s">
        <v>109</v>
      </c>
      <c r="Z477" s="10">
        <v>58464000</v>
      </c>
    </row>
    <row r="478" spans="1:26" x14ac:dyDescent="0.25">
      <c r="A478" s="2">
        <v>477</v>
      </c>
      <c r="B478" s="4">
        <v>1190</v>
      </c>
      <c r="C478" s="3">
        <v>42893</v>
      </c>
      <c r="D478" s="3">
        <f t="shared" si="14"/>
        <v>42896</v>
      </c>
      <c r="E478" s="3"/>
      <c r="F478" s="2" t="s">
        <v>1576</v>
      </c>
      <c r="G478" s="2" t="s">
        <v>1577</v>
      </c>
      <c r="H478" s="2" t="str">
        <f t="shared" si="15"/>
        <v>GERMAN ENRIQUE JIMENEZ GAITAN</v>
      </c>
      <c r="I478" s="2">
        <v>2977048</v>
      </c>
      <c r="J478" s="2">
        <v>3</v>
      </c>
      <c r="K478" s="2" t="s">
        <v>78</v>
      </c>
      <c r="L478" s="2" t="s">
        <v>20</v>
      </c>
      <c r="M478" s="2" t="s">
        <v>21</v>
      </c>
      <c r="N478" s="6">
        <v>1</v>
      </c>
      <c r="O478" s="2" t="s">
        <v>79</v>
      </c>
      <c r="P478" s="7">
        <v>42893</v>
      </c>
      <c r="Q478" s="2">
        <v>1217</v>
      </c>
      <c r="R478" s="7">
        <v>42893</v>
      </c>
      <c r="S478" s="3">
        <v>43100</v>
      </c>
      <c r="T478" s="6" t="s">
        <v>13</v>
      </c>
      <c r="U478" s="2" t="s">
        <v>9</v>
      </c>
      <c r="V478" s="2" t="s">
        <v>10</v>
      </c>
      <c r="W478" s="8" t="s">
        <v>1578</v>
      </c>
      <c r="X478" s="8"/>
      <c r="Y478" s="2" t="s">
        <v>177</v>
      </c>
      <c r="Z478" s="10">
        <v>49714830</v>
      </c>
    </row>
    <row r="479" spans="1:26" x14ac:dyDescent="0.25">
      <c r="A479" s="2">
        <v>478</v>
      </c>
      <c r="B479" s="4">
        <v>322</v>
      </c>
      <c r="C479" s="3">
        <v>42758</v>
      </c>
      <c r="D479" s="3">
        <f t="shared" si="14"/>
        <v>42761</v>
      </c>
      <c r="E479" s="3"/>
      <c r="F479" s="2" t="s">
        <v>1579</v>
      </c>
      <c r="G479" s="2" t="s">
        <v>1580</v>
      </c>
      <c r="H479" s="2" t="str">
        <f t="shared" si="15"/>
        <v>GERMAN LEONARDO RODRIGUEZ GALEANO</v>
      </c>
      <c r="I479" s="2">
        <v>80793107</v>
      </c>
      <c r="J479" s="2">
        <v>2</v>
      </c>
      <c r="K479" s="2" t="s">
        <v>78</v>
      </c>
      <c r="L479" s="2" t="s">
        <v>15</v>
      </c>
      <c r="M479" s="2" t="s">
        <v>19</v>
      </c>
      <c r="N479" s="6">
        <v>1</v>
      </c>
      <c r="O479" s="2" t="s">
        <v>14</v>
      </c>
      <c r="P479" s="7">
        <v>42758</v>
      </c>
      <c r="Q479" s="2">
        <v>40217</v>
      </c>
      <c r="R479" s="7">
        <v>42758</v>
      </c>
      <c r="S479" s="3">
        <v>43100</v>
      </c>
      <c r="T479" s="6" t="s">
        <v>13</v>
      </c>
      <c r="U479" s="2" t="s">
        <v>9</v>
      </c>
      <c r="V479" s="2" t="s">
        <v>10</v>
      </c>
      <c r="W479" s="8" t="s">
        <v>107</v>
      </c>
      <c r="X479" s="8" t="s">
        <v>108</v>
      </c>
      <c r="Y479" s="2" t="s">
        <v>109</v>
      </c>
      <c r="Z479" s="10">
        <v>60016000</v>
      </c>
    </row>
    <row r="480" spans="1:26" x14ac:dyDescent="0.25">
      <c r="A480" s="2">
        <v>479</v>
      </c>
      <c r="B480" s="4">
        <v>430</v>
      </c>
      <c r="C480" s="3">
        <v>42826</v>
      </c>
      <c r="D480" s="3">
        <f t="shared" si="14"/>
        <v>42829</v>
      </c>
      <c r="E480" s="3"/>
      <c r="F480" s="2" t="s">
        <v>1579</v>
      </c>
      <c r="G480" s="2" t="s">
        <v>1580</v>
      </c>
      <c r="H480" s="2" t="str">
        <f t="shared" si="15"/>
        <v>GERMAN LEONARDO RODRIGUEZ GALEANO</v>
      </c>
      <c r="I480" s="2">
        <v>80793107</v>
      </c>
      <c r="J480" s="2">
        <v>2</v>
      </c>
      <c r="K480" s="2" t="s">
        <v>78</v>
      </c>
      <c r="L480" s="2" t="s">
        <v>24</v>
      </c>
      <c r="M480" s="2" t="s">
        <v>24</v>
      </c>
      <c r="N480" s="6">
        <v>1</v>
      </c>
      <c r="O480" s="2" t="s">
        <v>79</v>
      </c>
      <c r="P480" s="7">
        <v>42826</v>
      </c>
      <c r="Q480" s="2">
        <v>166317</v>
      </c>
      <c r="R480" s="7">
        <v>42829</v>
      </c>
      <c r="S480" s="3">
        <v>43100</v>
      </c>
      <c r="T480" s="6" t="s">
        <v>13</v>
      </c>
      <c r="U480" s="2" t="s">
        <v>9</v>
      </c>
      <c r="V480" s="2" t="s">
        <v>10</v>
      </c>
      <c r="W480" s="8" t="s">
        <v>442</v>
      </c>
      <c r="X480" s="8" t="s">
        <v>108</v>
      </c>
      <c r="Y480" s="2" t="s">
        <v>109</v>
      </c>
      <c r="Z480" s="10">
        <v>46035000</v>
      </c>
    </row>
    <row r="481" spans="1:26" x14ac:dyDescent="0.25">
      <c r="A481" s="2">
        <v>480</v>
      </c>
      <c r="B481" s="4">
        <v>654</v>
      </c>
      <c r="C481" s="3">
        <v>42780</v>
      </c>
      <c r="D481" s="3">
        <f t="shared" si="14"/>
        <v>42783</v>
      </c>
      <c r="E481" s="3" t="s">
        <v>149</v>
      </c>
      <c r="F481" s="2" t="s">
        <v>1581</v>
      </c>
      <c r="G481" s="2" t="s">
        <v>1582</v>
      </c>
      <c r="H481" s="2" t="str">
        <f t="shared" si="15"/>
        <v>GERMAN RICARDO CUBIDES PINTO</v>
      </c>
      <c r="I481" s="2">
        <v>79652604</v>
      </c>
      <c r="J481" s="2">
        <v>3</v>
      </c>
      <c r="K481" s="2" t="s">
        <v>95</v>
      </c>
      <c r="L481" s="2" t="s">
        <v>22</v>
      </c>
      <c r="M481" s="2" t="s">
        <v>112</v>
      </c>
      <c r="N481" s="6">
        <v>1</v>
      </c>
      <c r="O481" s="2" t="s">
        <v>14</v>
      </c>
      <c r="P481" s="7">
        <v>42780</v>
      </c>
      <c r="Q481" s="2">
        <v>92217</v>
      </c>
      <c r="R481" s="7">
        <v>42780</v>
      </c>
      <c r="S481" s="3">
        <v>43100</v>
      </c>
      <c r="T481" s="6" t="s">
        <v>13</v>
      </c>
      <c r="U481" s="2" t="s">
        <v>96</v>
      </c>
      <c r="V481" s="2" t="s">
        <v>38</v>
      </c>
      <c r="W481" s="8" t="s">
        <v>1583</v>
      </c>
      <c r="X481" s="8" t="s">
        <v>1584</v>
      </c>
      <c r="Y481" s="2" t="s">
        <v>129</v>
      </c>
      <c r="Z481" s="10">
        <v>65246000</v>
      </c>
    </row>
    <row r="482" spans="1:26" x14ac:dyDescent="0.25">
      <c r="A482" s="2">
        <v>481</v>
      </c>
      <c r="B482" s="4">
        <v>554</v>
      </c>
      <c r="C482" s="3">
        <v>42769</v>
      </c>
      <c r="D482" s="3">
        <f t="shared" si="14"/>
        <v>42772</v>
      </c>
      <c r="E482" s="3"/>
      <c r="F482" s="2" t="s">
        <v>1585</v>
      </c>
      <c r="G482" s="2" t="s">
        <v>1586</v>
      </c>
      <c r="H482" s="2" t="str">
        <f t="shared" si="15"/>
        <v>GILBERTO RAMON MANGONES RODRIGUEZ</v>
      </c>
      <c r="I482" s="2">
        <v>11039038</v>
      </c>
      <c r="J482" s="2">
        <v>9</v>
      </c>
      <c r="K482" s="2" t="s">
        <v>78</v>
      </c>
      <c r="L482" s="2" t="s">
        <v>15</v>
      </c>
      <c r="M482" s="2" t="s">
        <v>27</v>
      </c>
      <c r="N482" s="6">
        <v>1</v>
      </c>
      <c r="O482" s="2" t="s">
        <v>14</v>
      </c>
      <c r="P482" s="7">
        <v>42773</v>
      </c>
      <c r="Q482" s="2">
        <v>75317</v>
      </c>
      <c r="R482" s="7">
        <v>42772</v>
      </c>
      <c r="S482" s="3">
        <v>43100</v>
      </c>
      <c r="T482" s="6" t="s">
        <v>13</v>
      </c>
      <c r="U482" s="2" t="s">
        <v>9</v>
      </c>
      <c r="V482" s="2" t="s">
        <v>10</v>
      </c>
      <c r="W482" s="8" t="s">
        <v>1587</v>
      </c>
      <c r="X482" s="8" t="s">
        <v>1588</v>
      </c>
      <c r="Y482" s="2" t="s">
        <v>109</v>
      </c>
      <c r="Z482" s="10">
        <v>56265000</v>
      </c>
    </row>
    <row r="483" spans="1:26" x14ac:dyDescent="0.25">
      <c r="A483" s="2">
        <v>482</v>
      </c>
      <c r="B483" s="4">
        <v>912</v>
      </c>
      <c r="C483" s="3">
        <v>42807</v>
      </c>
      <c r="D483" s="3">
        <f t="shared" si="14"/>
        <v>42810</v>
      </c>
      <c r="E483" s="3"/>
      <c r="F483" s="2" t="s">
        <v>1589</v>
      </c>
      <c r="G483" s="2" t="s">
        <v>1590</v>
      </c>
      <c r="H483" s="2" t="str">
        <f t="shared" si="15"/>
        <v>GINA BRIGITTE JAIMES ABRIL</v>
      </c>
      <c r="I483" s="2">
        <v>28157436</v>
      </c>
      <c r="J483" s="2">
        <v>4</v>
      </c>
      <c r="K483" s="2" t="s">
        <v>78</v>
      </c>
      <c r="L483" s="2" t="s">
        <v>22</v>
      </c>
      <c r="M483" s="2" t="s">
        <v>112</v>
      </c>
      <c r="N483" s="6">
        <v>1</v>
      </c>
      <c r="O483" s="2" t="s">
        <v>14</v>
      </c>
      <c r="P483" s="7">
        <v>42807</v>
      </c>
      <c r="Q483" s="2">
        <v>128417</v>
      </c>
      <c r="R483" s="7">
        <v>42807</v>
      </c>
      <c r="S483" s="3">
        <v>43100</v>
      </c>
      <c r="T483" s="6" t="s">
        <v>13</v>
      </c>
      <c r="U483" s="2" t="s">
        <v>9</v>
      </c>
      <c r="V483" s="2" t="s">
        <v>10</v>
      </c>
      <c r="W483" s="8" t="s">
        <v>1591</v>
      </c>
      <c r="X483" s="8" t="s">
        <v>607</v>
      </c>
      <c r="Y483" s="2" t="s">
        <v>109</v>
      </c>
      <c r="Z483" s="10">
        <v>48720000</v>
      </c>
    </row>
    <row r="484" spans="1:26" x14ac:dyDescent="0.25">
      <c r="A484" s="2">
        <v>483</v>
      </c>
      <c r="B484" s="4">
        <v>540</v>
      </c>
      <c r="C484" s="3">
        <v>42769</v>
      </c>
      <c r="D484" s="3">
        <f t="shared" si="14"/>
        <v>42772</v>
      </c>
      <c r="E484" s="3"/>
      <c r="F484" s="5" t="s">
        <v>1592</v>
      </c>
      <c r="G484" s="2" t="s">
        <v>1593</v>
      </c>
      <c r="H484" s="2" t="str">
        <f t="shared" si="15"/>
        <v>GINA KATHERIN MARTINEZ GARCIA</v>
      </c>
      <c r="I484" s="2">
        <v>1026270817</v>
      </c>
      <c r="J484" s="2">
        <v>3</v>
      </c>
      <c r="K484" s="2" t="s">
        <v>78</v>
      </c>
      <c r="L484" s="2" t="s">
        <v>33</v>
      </c>
      <c r="M484" s="2" t="s">
        <v>34</v>
      </c>
      <c r="N484" s="6">
        <v>1</v>
      </c>
      <c r="O484" s="2" t="s">
        <v>14</v>
      </c>
      <c r="P484" s="7">
        <v>42772</v>
      </c>
      <c r="Q484" s="2">
        <v>73617</v>
      </c>
      <c r="R484" s="7">
        <v>42769</v>
      </c>
      <c r="S484" s="3">
        <v>43100</v>
      </c>
      <c r="T484" s="6" t="s">
        <v>13</v>
      </c>
      <c r="U484" s="2" t="s">
        <v>9</v>
      </c>
      <c r="V484" s="2" t="s">
        <v>10</v>
      </c>
      <c r="W484" s="8" t="s">
        <v>1594</v>
      </c>
      <c r="X484" s="8" t="s">
        <v>1595</v>
      </c>
      <c r="Y484" s="2" t="s">
        <v>92</v>
      </c>
      <c r="Z484" s="10">
        <v>38544000</v>
      </c>
    </row>
    <row r="485" spans="1:26" x14ac:dyDescent="0.25">
      <c r="A485" s="2">
        <v>484</v>
      </c>
      <c r="B485" s="4">
        <v>1000</v>
      </c>
      <c r="C485" s="3">
        <v>42830</v>
      </c>
      <c r="D485" s="3">
        <f t="shared" si="14"/>
        <v>42833</v>
      </c>
      <c r="E485" s="3"/>
      <c r="F485" s="2" t="s">
        <v>1596</v>
      </c>
      <c r="G485" s="2" t="s">
        <v>1597</v>
      </c>
      <c r="H485" s="2" t="str">
        <f t="shared" si="15"/>
        <v>GINA LETICIA MARCOS FERNANDEZ</v>
      </c>
      <c r="I485" s="2">
        <v>57105067</v>
      </c>
      <c r="J485" s="2">
        <v>2</v>
      </c>
      <c r="K485" s="2" t="s">
        <v>95</v>
      </c>
      <c r="L485" s="2" t="s">
        <v>22</v>
      </c>
      <c r="M485" s="2" t="s">
        <v>112</v>
      </c>
      <c r="N485" s="6">
        <v>5</v>
      </c>
      <c r="O485" s="2" t="s">
        <v>14</v>
      </c>
      <c r="P485" s="7">
        <v>42830</v>
      </c>
      <c r="Q485" s="2">
        <v>168017</v>
      </c>
      <c r="R485" s="7">
        <v>42830</v>
      </c>
      <c r="S485" s="3">
        <v>43100</v>
      </c>
      <c r="T485" s="6" t="s">
        <v>13</v>
      </c>
      <c r="U485" s="2" t="s">
        <v>96</v>
      </c>
      <c r="V485" s="2" t="s">
        <v>38</v>
      </c>
      <c r="W485" s="8" t="s">
        <v>957</v>
      </c>
      <c r="X485" s="8" t="s">
        <v>757</v>
      </c>
      <c r="Y485" s="2" t="s">
        <v>87</v>
      </c>
      <c r="Z485" s="10">
        <v>37044000</v>
      </c>
    </row>
    <row r="486" spans="1:26" x14ac:dyDescent="0.25">
      <c r="A486" s="2">
        <v>485</v>
      </c>
      <c r="B486" s="4">
        <v>1093</v>
      </c>
      <c r="C486" s="3">
        <v>42851</v>
      </c>
      <c r="D486" s="3">
        <f t="shared" si="14"/>
        <v>42854</v>
      </c>
      <c r="E486" s="3"/>
      <c r="F486" s="2" t="s">
        <v>1598</v>
      </c>
      <c r="G486" s="2" t="s">
        <v>1599</v>
      </c>
      <c r="H486" s="2" t="str">
        <f t="shared" si="15"/>
        <v>GINA LORENA ALVARADO SOLANO</v>
      </c>
      <c r="I486" s="2">
        <v>1018414189</v>
      </c>
      <c r="J486" s="2">
        <v>7</v>
      </c>
      <c r="K486" s="2" t="s">
        <v>78</v>
      </c>
      <c r="L486" s="2" t="s">
        <v>33</v>
      </c>
      <c r="M486" s="2" t="s">
        <v>100</v>
      </c>
      <c r="N486" s="6">
        <v>1</v>
      </c>
      <c r="O486" s="2" t="s">
        <v>79</v>
      </c>
      <c r="P486" s="7">
        <v>42851</v>
      </c>
      <c r="Q486" s="2">
        <v>205217</v>
      </c>
      <c r="R486" s="7">
        <v>42851</v>
      </c>
      <c r="S486" s="3">
        <v>42909</v>
      </c>
      <c r="T486" s="6" t="s">
        <v>13</v>
      </c>
      <c r="U486" s="2" t="s">
        <v>9</v>
      </c>
      <c r="V486" s="2" t="s">
        <v>10</v>
      </c>
      <c r="W486" s="8" t="s">
        <v>101</v>
      </c>
      <c r="X486" s="8" t="s">
        <v>102</v>
      </c>
      <c r="Y486" s="2" t="s">
        <v>103</v>
      </c>
      <c r="Z486" s="10">
        <v>7380000</v>
      </c>
    </row>
    <row r="487" spans="1:26" x14ac:dyDescent="0.25">
      <c r="A487" s="2">
        <v>486</v>
      </c>
      <c r="B487" s="4">
        <v>196</v>
      </c>
      <c r="C487" s="3">
        <v>42753</v>
      </c>
      <c r="D487" s="3">
        <f t="shared" si="14"/>
        <v>42756</v>
      </c>
      <c r="E487" s="3"/>
      <c r="F487" s="2" t="s">
        <v>1600</v>
      </c>
      <c r="G487" s="2" t="s">
        <v>1601</v>
      </c>
      <c r="H487" s="2" t="str">
        <f t="shared" si="15"/>
        <v>GINA PAOLA PERDOMO SALINAS</v>
      </c>
      <c r="I487" s="2">
        <v>1030563316</v>
      </c>
      <c r="J487" s="2">
        <v>8</v>
      </c>
      <c r="K487" s="2" t="s">
        <v>78</v>
      </c>
      <c r="L487" s="2" t="s">
        <v>15</v>
      </c>
      <c r="M487" s="2" t="s">
        <v>19</v>
      </c>
      <c r="N487" s="6">
        <v>1</v>
      </c>
      <c r="O487" s="2" t="s">
        <v>14</v>
      </c>
      <c r="P487" s="7">
        <v>42755</v>
      </c>
      <c r="Q487" s="2">
        <v>26617</v>
      </c>
      <c r="R487" s="7">
        <v>42753</v>
      </c>
      <c r="S487" s="3">
        <v>43100</v>
      </c>
      <c r="T487" s="6" t="s">
        <v>13</v>
      </c>
      <c r="U487" s="2" t="s">
        <v>9</v>
      </c>
      <c r="V487" s="2" t="s">
        <v>10</v>
      </c>
      <c r="W487" s="8" t="s">
        <v>107</v>
      </c>
      <c r="X487" s="8" t="s">
        <v>108</v>
      </c>
      <c r="Y487" s="2" t="s">
        <v>109</v>
      </c>
      <c r="Z487" s="10">
        <v>60016000</v>
      </c>
    </row>
    <row r="488" spans="1:26" x14ac:dyDescent="0.25">
      <c r="A488" s="2">
        <v>487</v>
      </c>
      <c r="B488" s="4">
        <v>338</v>
      </c>
      <c r="C488" s="3">
        <v>42758</v>
      </c>
      <c r="D488" s="3">
        <f t="shared" si="14"/>
        <v>42761</v>
      </c>
      <c r="E488" s="3"/>
      <c r="F488" s="2" t="s">
        <v>1602</v>
      </c>
      <c r="G488" s="2" t="s">
        <v>210</v>
      </c>
      <c r="H488" s="2" t="str">
        <f t="shared" si="15"/>
        <v>GINNA MELET PACHON ROJAS</v>
      </c>
      <c r="I488" s="2">
        <v>39744605</v>
      </c>
      <c r="J488" s="2">
        <v>0</v>
      </c>
      <c r="K488" s="2" t="s">
        <v>78</v>
      </c>
      <c r="L488" s="2" t="s">
        <v>12</v>
      </c>
      <c r="M488" s="2" t="s">
        <v>198</v>
      </c>
      <c r="N488" s="6">
        <v>1</v>
      </c>
      <c r="O488" s="2" t="s">
        <v>79</v>
      </c>
      <c r="P488" s="7">
        <v>42758</v>
      </c>
      <c r="Q488" s="2">
        <v>41617</v>
      </c>
      <c r="R488" s="7">
        <v>42758</v>
      </c>
      <c r="S488" s="3">
        <v>43100</v>
      </c>
      <c r="T488" s="6" t="s">
        <v>13</v>
      </c>
      <c r="U488" s="2" t="s">
        <v>9</v>
      </c>
      <c r="V488" s="2" t="s">
        <v>10</v>
      </c>
      <c r="W488" s="8" t="s">
        <v>1603</v>
      </c>
      <c r="X488" s="8" t="s">
        <v>1604</v>
      </c>
      <c r="Y488" s="2" t="s">
        <v>148</v>
      </c>
      <c r="Z488" s="10">
        <v>35676000</v>
      </c>
    </row>
    <row r="489" spans="1:26" x14ac:dyDescent="0.25">
      <c r="A489" s="2">
        <v>488</v>
      </c>
      <c r="B489" s="4">
        <v>1289</v>
      </c>
      <c r="C489" s="3">
        <v>42962</v>
      </c>
      <c r="D489" s="3">
        <f t="shared" si="14"/>
        <v>42965</v>
      </c>
      <c r="E489" s="3"/>
      <c r="F489" s="2" t="s">
        <v>1605</v>
      </c>
      <c r="G489" s="2" t="s">
        <v>1606</v>
      </c>
      <c r="H489" s="2" t="str">
        <f t="shared" si="15"/>
        <v>GIOVANNI HOYOS AVILEZ</v>
      </c>
      <c r="I489" s="2">
        <v>16773144</v>
      </c>
      <c r="J489" s="2">
        <v>7</v>
      </c>
      <c r="K489" s="2" t="s">
        <v>350</v>
      </c>
      <c r="L489" s="2" t="s">
        <v>22</v>
      </c>
      <c r="M489" s="2" t="s">
        <v>23</v>
      </c>
      <c r="N489" s="6">
        <v>1</v>
      </c>
      <c r="O489" s="2" t="s">
        <v>79</v>
      </c>
      <c r="P489" s="7">
        <v>42962</v>
      </c>
      <c r="Q489" s="2">
        <v>79717</v>
      </c>
      <c r="R489" s="7">
        <v>42962</v>
      </c>
      <c r="S489" s="3">
        <v>43100</v>
      </c>
      <c r="T489" s="6" t="s">
        <v>11</v>
      </c>
      <c r="U489" s="2" t="s">
        <v>351</v>
      </c>
      <c r="V489" s="2" t="s">
        <v>352</v>
      </c>
      <c r="W489" s="8" t="s">
        <v>97</v>
      </c>
      <c r="X489" s="8"/>
      <c r="Y489" s="2"/>
      <c r="Z489" s="10">
        <v>19755000</v>
      </c>
    </row>
    <row r="490" spans="1:26" x14ac:dyDescent="0.25">
      <c r="A490" s="2">
        <v>489</v>
      </c>
      <c r="B490" s="4">
        <v>944</v>
      </c>
      <c r="C490" s="3">
        <v>42823</v>
      </c>
      <c r="D490" s="3">
        <f t="shared" si="14"/>
        <v>42826</v>
      </c>
      <c r="E490" s="3"/>
      <c r="F490" s="2" t="s">
        <v>1607</v>
      </c>
      <c r="G490" s="2" t="s">
        <v>1608</v>
      </c>
      <c r="H490" s="2" t="str">
        <f t="shared" si="15"/>
        <v>GIOVANNI ESTEBAN MARTINEZ BUENO</v>
      </c>
      <c r="I490" s="2">
        <v>79634604</v>
      </c>
      <c r="J490" s="2">
        <v>7</v>
      </c>
      <c r="K490" s="2" t="s">
        <v>78</v>
      </c>
      <c r="L490" s="2" t="s">
        <v>33</v>
      </c>
      <c r="M490" s="2" t="s">
        <v>34</v>
      </c>
      <c r="N490" s="6">
        <v>1</v>
      </c>
      <c r="O490" s="2" t="s">
        <v>14</v>
      </c>
      <c r="P490" s="7">
        <v>42824</v>
      </c>
      <c r="Q490" s="2">
        <v>151017</v>
      </c>
      <c r="R490" s="7">
        <v>42823</v>
      </c>
      <c r="S490" s="3">
        <v>42947</v>
      </c>
      <c r="T490" s="6" t="s">
        <v>13</v>
      </c>
      <c r="U490" s="2" t="s">
        <v>9</v>
      </c>
      <c r="V490" s="2" t="s">
        <v>10</v>
      </c>
      <c r="W490" s="8" t="s">
        <v>1609</v>
      </c>
      <c r="X490" s="8" t="s">
        <v>1475</v>
      </c>
      <c r="Y490" s="2" t="s">
        <v>109</v>
      </c>
      <c r="Z490" s="10">
        <v>22335500</v>
      </c>
    </row>
    <row r="491" spans="1:26" x14ac:dyDescent="0.25">
      <c r="A491" s="2">
        <v>490</v>
      </c>
      <c r="B491" s="4">
        <v>197</v>
      </c>
      <c r="C491" s="3">
        <v>42753</v>
      </c>
      <c r="D491" s="3">
        <f t="shared" si="14"/>
        <v>42756</v>
      </c>
      <c r="E491" s="3"/>
      <c r="F491" s="2" t="s">
        <v>1610</v>
      </c>
      <c r="G491" s="2" t="s">
        <v>1611</v>
      </c>
      <c r="H491" s="2" t="str">
        <f t="shared" si="15"/>
        <v>GIOVANNY ALEJANDRO PARADA GONZALEZ</v>
      </c>
      <c r="I491" s="2">
        <v>7175327</v>
      </c>
      <c r="J491" s="2">
        <v>1</v>
      </c>
      <c r="K491" s="2" t="s">
        <v>78</v>
      </c>
      <c r="L491" s="2" t="s">
        <v>15</v>
      </c>
      <c r="M491" s="2" t="s">
        <v>19</v>
      </c>
      <c r="N491" s="6">
        <v>1</v>
      </c>
      <c r="O491" s="2" t="s">
        <v>14</v>
      </c>
      <c r="P491" s="7">
        <v>42755</v>
      </c>
      <c r="Q491" s="2">
        <v>26717</v>
      </c>
      <c r="R491" s="7">
        <v>42753</v>
      </c>
      <c r="S491" s="3">
        <v>43100</v>
      </c>
      <c r="T491" s="6" t="s">
        <v>13</v>
      </c>
      <c r="U491" s="2" t="s">
        <v>9</v>
      </c>
      <c r="V491" s="2" t="s">
        <v>10</v>
      </c>
      <c r="W491" s="8" t="s">
        <v>451</v>
      </c>
      <c r="X491" s="8" t="s">
        <v>108</v>
      </c>
      <c r="Y491" s="2" t="s">
        <v>109</v>
      </c>
      <c r="Z491" s="10">
        <v>60016000</v>
      </c>
    </row>
    <row r="492" spans="1:26" x14ac:dyDescent="0.25">
      <c r="A492" s="2">
        <v>491</v>
      </c>
      <c r="B492" s="4">
        <v>53</v>
      </c>
      <c r="C492" s="3">
        <v>42747</v>
      </c>
      <c r="D492" s="3">
        <f t="shared" si="14"/>
        <v>42750</v>
      </c>
      <c r="E492" s="3"/>
      <c r="F492" s="2" t="s">
        <v>1612</v>
      </c>
      <c r="G492" s="2" t="s">
        <v>1613</v>
      </c>
      <c r="H492" s="2" t="str">
        <f t="shared" si="15"/>
        <v>GIOVANY  DIAZ GARCIA</v>
      </c>
      <c r="I492" s="2">
        <v>93061687</v>
      </c>
      <c r="J492" s="2">
        <v>9</v>
      </c>
      <c r="K492" s="2" t="s">
        <v>78</v>
      </c>
      <c r="L492" s="2" t="s">
        <v>12</v>
      </c>
      <c r="M492" s="2" t="s">
        <v>198</v>
      </c>
      <c r="N492" s="6">
        <v>1</v>
      </c>
      <c r="O492" s="2" t="s">
        <v>79</v>
      </c>
      <c r="P492" s="7">
        <v>42748</v>
      </c>
      <c r="Q492" s="2">
        <v>11317</v>
      </c>
      <c r="R492" s="7">
        <v>42748</v>
      </c>
      <c r="S492" s="3">
        <v>43100</v>
      </c>
      <c r="T492" s="6" t="s">
        <v>13</v>
      </c>
      <c r="U492" s="2" t="s">
        <v>9</v>
      </c>
      <c r="V492" s="2" t="s">
        <v>10</v>
      </c>
      <c r="W492" s="8" t="s">
        <v>1614</v>
      </c>
      <c r="X492" s="8" t="s">
        <v>1615</v>
      </c>
      <c r="Y492" s="2" t="s">
        <v>82</v>
      </c>
      <c r="Z492" s="10">
        <v>66924000</v>
      </c>
    </row>
    <row r="493" spans="1:26" x14ac:dyDescent="0.25">
      <c r="A493" s="2">
        <v>492</v>
      </c>
      <c r="B493" s="4">
        <v>112</v>
      </c>
      <c r="C493" s="3">
        <v>42752</v>
      </c>
      <c r="D493" s="3">
        <f t="shared" si="14"/>
        <v>42755</v>
      </c>
      <c r="E493" s="3"/>
      <c r="F493" s="2" t="s">
        <v>1616</v>
      </c>
      <c r="G493" s="2" t="s">
        <v>1617</v>
      </c>
      <c r="H493" s="2" t="str">
        <f t="shared" si="15"/>
        <v>GLADYS CHICACAUSA ORTIZ</v>
      </c>
      <c r="I493" s="2">
        <v>52554326</v>
      </c>
      <c r="J493" s="2">
        <v>2</v>
      </c>
      <c r="K493" s="2" t="s">
        <v>78</v>
      </c>
      <c r="L493" s="2" t="s">
        <v>33</v>
      </c>
      <c r="M493" s="2" t="s">
        <v>100</v>
      </c>
      <c r="N493" s="6">
        <v>1</v>
      </c>
      <c r="O493" s="2" t="s">
        <v>79</v>
      </c>
      <c r="P493" s="7">
        <v>42752</v>
      </c>
      <c r="Q493" s="2">
        <v>19117</v>
      </c>
      <c r="R493" s="7">
        <v>42752</v>
      </c>
      <c r="S493" s="3">
        <v>43100</v>
      </c>
      <c r="T493" s="6" t="s">
        <v>13</v>
      </c>
      <c r="U493" s="2" t="s">
        <v>9</v>
      </c>
      <c r="V493" s="2" t="s">
        <v>10</v>
      </c>
      <c r="W493" s="8" t="s">
        <v>1322</v>
      </c>
      <c r="X493" s="8" t="s">
        <v>1323</v>
      </c>
      <c r="Y493" s="2" t="s">
        <v>196</v>
      </c>
      <c r="Z493" s="10">
        <v>21106000</v>
      </c>
    </row>
    <row r="494" spans="1:26" x14ac:dyDescent="0.25">
      <c r="A494" s="2">
        <v>493</v>
      </c>
      <c r="B494" s="4">
        <v>704</v>
      </c>
      <c r="C494" s="3">
        <v>42782</v>
      </c>
      <c r="D494" s="3">
        <f t="shared" si="14"/>
        <v>42785</v>
      </c>
      <c r="E494" s="3"/>
      <c r="F494" s="2" t="s">
        <v>1616</v>
      </c>
      <c r="G494" s="2" t="s">
        <v>1618</v>
      </c>
      <c r="H494" s="2" t="str">
        <f t="shared" si="15"/>
        <v>GLADYS NIETO ROJAS</v>
      </c>
      <c r="I494" s="2">
        <v>35374970</v>
      </c>
      <c r="J494" s="2">
        <v>1</v>
      </c>
      <c r="K494" s="2" t="s">
        <v>78</v>
      </c>
      <c r="L494" s="2" t="s">
        <v>15</v>
      </c>
      <c r="M494" s="2" t="s">
        <v>19</v>
      </c>
      <c r="N494" s="6">
        <v>5</v>
      </c>
      <c r="O494" s="2" t="s">
        <v>14</v>
      </c>
      <c r="P494" s="7">
        <v>42783</v>
      </c>
      <c r="Q494" s="2">
        <v>14517</v>
      </c>
      <c r="R494" s="7">
        <v>42782</v>
      </c>
      <c r="S494" s="3">
        <v>43100</v>
      </c>
      <c r="T494" s="6" t="s">
        <v>11</v>
      </c>
      <c r="U494" s="2" t="s">
        <v>9</v>
      </c>
      <c r="V494" s="2" t="s">
        <v>10</v>
      </c>
      <c r="W494" s="8" t="s">
        <v>1619</v>
      </c>
      <c r="X494" s="8" t="s">
        <v>382</v>
      </c>
      <c r="Y494" s="2" t="s">
        <v>82</v>
      </c>
      <c r="Z494" s="10">
        <v>58744400</v>
      </c>
    </row>
    <row r="495" spans="1:26" x14ac:dyDescent="0.25">
      <c r="A495" s="2">
        <v>494</v>
      </c>
      <c r="B495" s="4">
        <v>805</v>
      </c>
      <c r="C495" s="3">
        <v>42790</v>
      </c>
      <c r="D495" s="3">
        <f t="shared" si="14"/>
        <v>42793</v>
      </c>
      <c r="E495" s="3"/>
      <c r="F495" s="2" t="s">
        <v>1620</v>
      </c>
      <c r="G495" s="2" t="s">
        <v>1621</v>
      </c>
      <c r="H495" s="2" t="str">
        <f t="shared" si="15"/>
        <v>GLADYS PATRICIA HURTADO CASTILLO</v>
      </c>
      <c r="I495" s="2">
        <v>30020744</v>
      </c>
      <c r="J495" s="2">
        <v>6</v>
      </c>
      <c r="K495" s="2" t="s">
        <v>1044</v>
      </c>
      <c r="L495" s="2" t="s">
        <v>22</v>
      </c>
      <c r="M495" s="2" t="s">
        <v>23</v>
      </c>
      <c r="N495" s="6">
        <v>1</v>
      </c>
      <c r="O495" s="2" t="s">
        <v>79</v>
      </c>
      <c r="P495" s="7">
        <v>42790</v>
      </c>
      <c r="Q495" s="2">
        <v>18317</v>
      </c>
      <c r="R495" s="7">
        <v>42790</v>
      </c>
      <c r="S495" s="3">
        <v>43100</v>
      </c>
      <c r="T495" s="6" t="s">
        <v>11</v>
      </c>
      <c r="U495" s="2" t="s">
        <v>30</v>
      </c>
      <c r="V495" s="2" t="s">
        <v>30</v>
      </c>
      <c r="W495" s="8" t="s">
        <v>716</v>
      </c>
      <c r="X495" s="8" t="s">
        <v>334</v>
      </c>
      <c r="Y495" s="2" t="s">
        <v>87</v>
      </c>
      <c r="Z495" s="10">
        <v>41617200</v>
      </c>
    </row>
    <row r="496" spans="1:26" x14ac:dyDescent="0.25">
      <c r="A496" s="2">
        <v>495</v>
      </c>
      <c r="B496" s="4">
        <v>483</v>
      </c>
      <c r="C496" s="3">
        <v>42768</v>
      </c>
      <c r="D496" s="3">
        <f t="shared" si="14"/>
        <v>42771</v>
      </c>
      <c r="E496" s="3"/>
      <c r="F496" s="2" t="s">
        <v>1622</v>
      </c>
      <c r="G496" s="2" t="s">
        <v>1623</v>
      </c>
      <c r="H496" s="2" t="str">
        <f t="shared" si="15"/>
        <v>GLENDA CARMEN CUESTA MEDRANO</v>
      </c>
      <c r="I496" s="2">
        <v>30661387</v>
      </c>
      <c r="J496" s="2">
        <v>1</v>
      </c>
      <c r="K496" s="2" t="s">
        <v>1033</v>
      </c>
      <c r="L496" s="2" t="s">
        <v>22</v>
      </c>
      <c r="M496" s="2" t="s">
        <v>276</v>
      </c>
      <c r="N496" s="6">
        <v>5</v>
      </c>
      <c r="O496" s="2" t="s">
        <v>79</v>
      </c>
      <c r="P496" s="7">
        <v>42768</v>
      </c>
      <c r="Q496" s="2">
        <v>66917</v>
      </c>
      <c r="R496" s="7">
        <v>42768</v>
      </c>
      <c r="S496" s="3">
        <v>43100</v>
      </c>
      <c r="T496" s="6" t="s">
        <v>13</v>
      </c>
      <c r="U496" s="2" t="s">
        <v>1034</v>
      </c>
      <c r="V496" s="2" t="s">
        <v>43</v>
      </c>
      <c r="W496" s="8" t="s">
        <v>1624</v>
      </c>
      <c r="X496" s="8" t="s">
        <v>1246</v>
      </c>
      <c r="Y496" s="2" t="s">
        <v>103</v>
      </c>
      <c r="Z496" s="10">
        <v>40986000</v>
      </c>
    </row>
    <row r="497" spans="1:26" x14ac:dyDescent="0.25">
      <c r="A497" s="2">
        <v>496</v>
      </c>
      <c r="B497" s="4">
        <v>1102</v>
      </c>
      <c r="C497" s="3">
        <v>42857</v>
      </c>
      <c r="D497" s="3">
        <f t="shared" si="14"/>
        <v>42860</v>
      </c>
      <c r="E497" s="3"/>
      <c r="F497" s="2" t="s">
        <v>1625</v>
      </c>
      <c r="G497" s="2" t="s">
        <v>1626</v>
      </c>
      <c r="H497" s="2" t="str">
        <f t="shared" si="15"/>
        <v>GLORIA ANNIE MARTINEZ RAMIREZ</v>
      </c>
      <c r="I497" s="2">
        <v>28559507</v>
      </c>
      <c r="J497" s="2">
        <v>4</v>
      </c>
      <c r="K497" s="2" t="s">
        <v>78</v>
      </c>
      <c r="L497" s="2" t="s">
        <v>33</v>
      </c>
      <c r="M497" s="2" t="s">
        <v>100</v>
      </c>
      <c r="N497" s="6">
        <v>1</v>
      </c>
      <c r="O497" s="2" t="s">
        <v>79</v>
      </c>
      <c r="P497" s="7">
        <v>42857</v>
      </c>
      <c r="Q497" s="2">
        <v>212217</v>
      </c>
      <c r="R497" s="7">
        <v>42857</v>
      </c>
      <c r="S497" s="3">
        <v>43100</v>
      </c>
      <c r="T497" s="6" t="s">
        <v>13</v>
      </c>
      <c r="U497" s="2" t="s">
        <v>9</v>
      </c>
      <c r="V497" s="2" t="s">
        <v>10</v>
      </c>
      <c r="W497" s="8" t="s">
        <v>101</v>
      </c>
      <c r="X497" s="8" t="s">
        <v>102</v>
      </c>
      <c r="Y497" s="2" t="s">
        <v>103</v>
      </c>
      <c r="Z497" s="10">
        <v>29520000</v>
      </c>
    </row>
    <row r="498" spans="1:26" x14ac:dyDescent="0.25">
      <c r="A498" s="2">
        <v>497</v>
      </c>
      <c r="B498" s="4">
        <v>541</v>
      </c>
      <c r="C498" s="3">
        <v>42769</v>
      </c>
      <c r="D498" s="3">
        <f t="shared" si="14"/>
        <v>42772</v>
      </c>
      <c r="E498" s="3"/>
      <c r="F498" s="2" t="s">
        <v>1627</v>
      </c>
      <c r="G498" s="2" t="s">
        <v>1628</v>
      </c>
      <c r="H498" s="2" t="str">
        <f t="shared" si="15"/>
        <v>GLORIA CECILIA QUICENO ACEVEDO</v>
      </c>
      <c r="I498" s="2">
        <v>43034318</v>
      </c>
      <c r="J498" s="2">
        <v>1</v>
      </c>
      <c r="K498" s="2" t="s">
        <v>78</v>
      </c>
      <c r="L498" s="2" t="s">
        <v>24</v>
      </c>
      <c r="M498" s="2" t="s">
        <v>542</v>
      </c>
      <c r="N498" s="6">
        <v>5</v>
      </c>
      <c r="O498" s="2" t="s">
        <v>14</v>
      </c>
      <c r="P498" s="7">
        <v>42773</v>
      </c>
      <c r="Q498" s="2">
        <v>73717</v>
      </c>
      <c r="R498" s="7">
        <v>42769</v>
      </c>
      <c r="S498" s="3">
        <v>43100</v>
      </c>
      <c r="T498" s="6" t="s">
        <v>13</v>
      </c>
      <c r="U498" s="2" t="s">
        <v>9</v>
      </c>
      <c r="V498" s="2" t="s">
        <v>10</v>
      </c>
      <c r="W498" s="8" t="s">
        <v>1629</v>
      </c>
      <c r="X498" s="8" t="s">
        <v>1630</v>
      </c>
      <c r="Y498" s="2" t="s">
        <v>753</v>
      </c>
      <c r="Z498" s="10">
        <v>127876320</v>
      </c>
    </row>
    <row r="499" spans="1:26" x14ac:dyDescent="0.25">
      <c r="A499" s="2">
        <v>498</v>
      </c>
      <c r="B499" s="4">
        <v>598</v>
      </c>
      <c r="C499" s="3">
        <v>42776</v>
      </c>
      <c r="D499" s="3">
        <f t="shared" si="14"/>
        <v>42779</v>
      </c>
      <c r="E499" s="3"/>
      <c r="F499" s="5" t="s">
        <v>1631</v>
      </c>
      <c r="G499" s="2" t="s">
        <v>1632</v>
      </c>
      <c r="H499" s="2" t="str">
        <f t="shared" si="15"/>
        <v>GLORIA INES ULLOA FLORIDO</v>
      </c>
      <c r="I499" s="2">
        <v>21132957</v>
      </c>
      <c r="J499" s="2">
        <v>6</v>
      </c>
      <c r="K499" s="2" t="s">
        <v>242</v>
      </c>
      <c r="L499" s="2" t="s">
        <v>15</v>
      </c>
      <c r="M499" s="2" t="s">
        <v>186</v>
      </c>
      <c r="N499" s="6">
        <v>1</v>
      </c>
      <c r="O499" s="2" t="s">
        <v>14</v>
      </c>
      <c r="P499" s="7">
        <v>42776</v>
      </c>
      <c r="Q499" s="2">
        <v>84917</v>
      </c>
      <c r="R499" s="7">
        <v>42776</v>
      </c>
      <c r="S499" s="3">
        <v>43100</v>
      </c>
      <c r="T499" s="6" t="s">
        <v>13</v>
      </c>
      <c r="U499" s="2" t="s">
        <v>1633</v>
      </c>
      <c r="V499" s="2" t="s">
        <v>10</v>
      </c>
      <c r="W499" s="8" t="s">
        <v>1634</v>
      </c>
      <c r="X499" s="8" t="s">
        <v>189</v>
      </c>
      <c r="Y499" s="2" t="s">
        <v>87</v>
      </c>
      <c r="Z499" s="10">
        <v>45920000</v>
      </c>
    </row>
    <row r="500" spans="1:26" x14ac:dyDescent="0.25">
      <c r="A500" s="2">
        <v>499</v>
      </c>
      <c r="B500" s="4">
        <v>323</v>
      </c>
      <c r="C500" s="3">
        <v>42758</v>
      </c>
      <c r="D500" s="3">
        <f t="shared" si="14"/>
        <v>42761</v>
      </c>
      <c r="E500" s="3"/>
      <c r="F500" s="2" t="s">
        <v>1635</v>
      </c>
      <c r="G500" s="2" t="s">
        <v>1636</v>
      </c>
      <c r="H500" s="2" t="str">
        <f t="shared" si="15"/>
        <v>GLORIA IVONNE MARQUEZ AGUDELO</v>
      </c>
      <c r="I500" s="2">
        <v>51611982</v>
      </c>
      <c r="J500" s="2">
        <v>5</v>
      </c>
      <c r="K500" s="2" t="s">
        <v>78</v>
      </c>
      <c r="L500" s="2" t="s">
        <v>15</v>
      </c>
      <c r="M500" s="2" t="s">
        <v>19</v>
      </c>
      <c r="N500" s="6">
        <v>1</v>
      </c>
      <c r="O500" s="2" t="s">
        <v>14</v>
      </c>
      <c r="P500" s="7">
        <v>42758</v>
      </c>
      <c r="Q500" s="2">
        <v>40317</v>
      </c>
      <c r="R500" s="7">
        <v>42758</v>
      </c>
      <c r="S500" s="3">
        <v>43100</v>
      </c>
      <c r="T500" s="6" t="s">
        <v>13</v>
      </c>
      <c r="U500" s="2" t="s">
        <v>9</v>
      </c>
      <c r="V500" s="2" t="s">
        <v>10</v>
      </c>
      <c r="W500" s="8" t="s">
        <v>107</v>
      </c>
      <c r="X500" s="8" t="s">
        <v>108</v>
      </c>
      <c r="Y500" s="2" t="s">
        <v>109</v>
      </c>
      <c r="Z500" s="10">
        <v>60016000</v>
      </c>
    </row>
    <row r="501" spans="1:26" x14ac:dyDescent="0.25">
      <c r="A501" s="2">
        <v>500</v>
      </c>
      <c r="B501" s="4">
        <v>1001</v>
      </c>
      <c r="C501" s="3">
        <v>42830</v>
      </c>
      <c r="D501" s="3">
        <f t="shared" si="14"/>
        <v>42833</v>
      </c>
      <c r="E501" s="3"/>
      <c r="F501" s="2" t="s">
        <v>1637</v>
      </c>
      <c r="G501" s="2" t="s">
        <v>1638</v>
      </c>
      <c r="H501" s="2" t="str">
        <f t="shared" si="15"/>
        <v>GRACE KELLYS GARCIA REBOLLEDO</v>
      </c>
      <c r="I501" s="2">
        <v>1048600684</v>
      </c>
      <c r="J501" s="2">
        <v>8</v>
      </c>
      <c r="K501" s="2" t="s">
        <v>659</v>
      </c>
      <c r="L501" s="2" t="s">
        <v>22</v>
      </c>
      <c r="M501" s="2" t="s">
        <v>112</v>
      </c>
      <c r="N501" s="6">
        <v>5</v>
      </c>
      <c r="O501" s="2" t="s">
        <v>14</v>
      </c>
      <c r="P501" s="7">
        <v>42832</v>
      </c>
      <c r="Q501" s="2">
        <v>168117</v>
      </c>
      <c r="R501" s="7">
        <v>42830</v>
      </c>
      <c r="S501" s="3">
        <v>43100</v>
      </c>
      <c r="T501" s="6" t="s">
        <v>13</v>
      </c>
      <c r="U501" s="2" t="s">
        <v>660</v>
      </c>
      <c r="V501" s="2" t="s">
        <v>31</v>
      </c>
      <c r="W501" s="8" t="s">
        <v>1639</v>
      </c>
      <c r="X501" s="8" t="s">
        <v>1640</v>
      </c>
      <c r="Y501" s="2" t="s">
        <v>87</v>
      </c>
      <c r="Z501" s="10">
        <v>37044000</v>
      </c>
    </row>
    <row r="502" spans="1:26" x14ac:dyDescent="0.25">
      <c r="A502" s="2">
        <v>501</v>
      </c>
      <c r="B502" s="4">
        <v>1002</v>
      </c>
      <c r="C502" s="3">
        <v>42830</v>
      </c>
      <c r="D502" s="3">
        <f t="shared" si="14"/>
        <v>42833</v>
      </c>
      <c r="E502" s="3"/>
      <c r="F502" s="2" t="s">
        <v>1641</v>
      </c>
      <c r="G502" s="2" t="s">
        <v>1642</v>
      </c>
      <c r="H502" s="2" t="str">
        <f t="shared" si="15"/>
        <v>GREY JUDITH MAZA OCHOA</v>
      </c>
      <c r="I502" s="2">
        <v>45546349</v>
      </c>
      <c r="J502" s="2">
        <v>2</v>
      </c>
      <c r="K502" s="2" t="s">
        <v>659</v>
      </c>
      <c r="L502" s="2" t="s">
        <v>22</v>
      </c>
      <c r="M502" s="2" t="s">
        <v>112</v>
      </c>
      <c r="N502" s="6">
        <v>5</v>
      </c>
      <c r="O502" s="2" t="s">
        <v>14</v>
      </c>
      <c r="P502" s="7">
        <v>42831</v>
      </c>
      <c r="Q502" s="2">
        <v>168217</v>
      </c>
      <c r="R502" s="7">
        <v>42830</v>
      </c>
      <c r="S502" s="3">
        <v>43100</v>
      </c>
      <c r="T502" s="6" t="s">
        <v>13</v>
      </c>
      <c r="U502" s="2" t="s">
        <v>660</v>
      </c>
      <c r="V502" s="2" t="s">
        <v>31</v>
      </c>
      <c r="W502" s="8" t="s">
        <v>1639</v>
      </c>
      <c r="X502" s="8" t="s">
        <v>757</v>
      </c>
      <c r="Y502" s="2" t="s">
        <v>87</v>
      </c>
      <c r="Z502" s="10">
        <v>37044000</v>
      </c>
    </row>
    <row r="503" spans="1:26" x14ac:dyDescent="0.25">
      <c r="A503" s="2">
        <v>502</v>
      </c>
      <c r="B503" s="4">
        <v>1312</v>
      </c>
      <c r="C503" s="3">
        <v>42993</v>
      </c>
      <c r="D503" s="3">
        <f t="shared" si="14"/>
        <v>42996</v>
      </c>
      <c r="E503" s="3"/>
      <c r="F503" s="2" t="s">
        <v>1643</v>
      </c>
      <c r="G503" s="2" t="s">
        <v>1644</v>
      </c>
      <c r="H503" s="2" t="str">
        <f t="shared" si="15"/>
        <v>GUILLERMO HERNANDEZ RIVEROS</v>
      </c>
      <c r="I503" s="2">
        <v>19363721</v>
      </c>
      <c r="J503" s="2">
        <v>9</v>
      </c>
      <c r="K503" s="2" t="s">
        <v>78</v>
      </c>
      <c r="L503" s="2" t="s">
        <v>22</v>
      </c>
      <c r="M503" s="2" t="s">
        <v>112</v>
      </c>
      <c r="N503" s="6">
        <v>1</v>
      </c>
      <c r="O503" s="2" t="s">
        <v>14</v>
      </c>
      <c r="P503" s="7">
        <v>42996</v>
      </c>
      <c r="Q503" s="2">
        <v>549317</v>
      </c>
      <c r="R503" s="7">
        <v>42996</v>
      </c>
      <c r="S503" s="3">
        <v>43100</v>
      </c>
      <c r="T503" s="6" t="s">
        <v>13</v>
      </c>
      <c r="U503" s="2" t="s">
        <v>9</v>
      </c>
      <c r="V503" s="2" t="s">
        <v>10</v>
      </c>
      <c r="W503" s="8" t="s">
        <v>1645</v>
      </c>
      <c r="X503" s="8"/>
      <c r="Y503" s="2"/>
      <c r="Z503" s="10">
        <v>29722400</v>
      </c>
    </row>
    <row r="504" spans="1:26" x14ac:dyDescent="0.25">
      <c r="A504" s="2">
        <v>503</v>
      </c>
      <c r="B504" s="4">
        <v>56</v>
      </c>
      <c r="C504" s="3">
        <v>42747</v>
      </c>
      <c r="D504" s="3">
        <f t="shared" si="14"/>
        <v>42750</v>
      </c>
      <c r="E504" s="3"/>
      <c r="F504" s="2" t="s">
        <v>1643</v>
      </c>
      <c r="G504" s="2" t="s">
        <v>1646</v>
      </c>
      <c r="H504" s="2" t="str">
        <f t="shared" si="15"/>
        <v>GUILLERMO HURTADO GIRALDO</v>
      </c>
      <c r="I504" s="2">
        <v>80131088</v>
      </c>
      <c r="J504" s="2">
        <v>0</v>
      </c>
      <c r="K504" s="2" t="s">
        <v>78</v>
      </c>
      <c r="L504" s="2" t="s">
        <v>12</v>
      </c>
      <c r="M504" s="2" t="s">
        <v>163</v>
      </c>
      <c r="N504" s="6">
        <v>1</v>
      </c>
      <c r="O504" s="2" t="s">
        <v>79</v>
      </c>
      <c r="P504" s="7">
        <v>42748</v>
      </c>
      <c r="Q504" s="2">
        <v>11817</v>
      </c>
      <c r="R504" s="7">
        <v>42748</v>
      </c>
      <c r="S504" s="3">
        <v>43100</v>
      </c>
      <c r="T504" s="6" t="s">
        <v>13</v>
      </c>
      <c r="U504" s="2" t="s">
        <v>9</v>
      </c>
      <c r="V504" s="2" t="s">
        <v>10</v>
      </c>
      <c r="W504" s="8" t="s">
        <v>1647</v>
      </c>
      <c r="X504" s="8" t="s">
        <v>1648</v>
      </c>
      <c r="Y504" s="2" t="s">
        <v>87</v>
      </c>
      <c r="Z504" s="10">
        <v>49392000</v>
      </c>
    </row>
    <row r="505" spans="1:26" x14ac:dyDescent="0.25">
      <c r="A505" s="2">
        <v>504</v>
      </c>
      <c r="B505" s="4">
        <v>1255</v>
      </c>
      <c r="C505" s="3">
        <v>42934</v>
      </c>
      <c r="D505" s="3">
        <f t="shared" si="14"/>
        <v>42937</v>
      </c>
      <c r="E505" s="3"/>
      <c r="F505" s="2" t="s">
        <v>1649</v>
      </c>
      <c r="G505" s="2" t="s">
        <v>1650</v>
      </c>
      <c r="H505" s="2" t="str">
        <f t="shared" si="15"/>
        <v>GUILLERMO ANTONIO PINEDA ACUÑA</v>
      </c>
      <c r="I505" s="2">
        <v>1127938066</v>
      </c>
      <c r="J505" s="2">
        <v>4</v>
      </c>
      <c r="K505" s="2" t="s">
        <v>78</v>
      </c>
      <c r="L505" s="2" t="s">
        <v>22</v>
      </c>
      <c r="M505" s="2" t="s">
        <v>23</v>
      </c>
      <c r="N505" s="6">
        <v>1</v>
      </c>
      <c r="O505" s="2" t="s">
        <v>14</v>
      </c>
      <c r="P505" s="7">
        <v>42935</v>
      </c>
      <c r="Q505" s="2">
        <v>69917</v>
      </c>
      <c r="R505" s="7">
        <v>42934</v>
      </c>
      <c r="S505" s="3">
        <v>43100</v>
      </c>
      <c r="T505" s="6" t="s">
        <v>11</v>
      </c>
      <c r="U505" s="2" t="s">
        <v>9</v>
      </c>
      <c r="V505" s="2" t="s">
        <v>10</v>
      </c>
      <c r="W505" s="8" t="s">
        <v>1651</v>
      </c>
      <c r="X505" s="8"/>
      <c r="Y505" s="2"/>
      <c r="Z505" s="10">
        <v>17478000</v>
      </c>
    </row>
    <row r="506" spans="1:26" x14ac:dyDescent="0.25">
      <c r="A506" s="2">
        <v>505</v>
      </c>
      <c r="B506" s="4">
        <v>614</v>
      </c>
      <c r="C506" s="3">
        <v>42776</v>
      </c>
      <c r="D506" s="3">
        <f t="shared" ref="D506:D569" si="16">+C506+3</f>
        <v>42779</v>
      </c>
      <c r="E506" s="3" t="s">
        <v>149</v>
      </c>
      <c r="F506" s="2" t="s">
        <v>1652</v>
      </c>
      <c r="G506" s="2" t="s">
        <v>1653</v>
      </c>
      <c r="H506" s="2" t="str">
        <f t="shared" si="15"/>
        <v>GUINETH DAYANA ROA CALDERON</v>
      </c>
      <c r="I506" s="2">
        <v>1026253989</v>
      </c>
      <c r="J506" s="2">
        <v>1</v>
      </c>
      <c r="K506" s="2" t="s">
        <v>78</v>
      </c>
      <c r="L506" s="2" t="s">
        <v>22</v>
      </c>
      <c r="M506" s="2" t="s">
        <v>112</v>
      </c>
      <c r="N506" s="6">
        <v>1</v>
      </c>
      <c r="O506" s="2" t="s">
        <v>14</v>
      </c>
      <c r="P506" s="7">
        <v>42776</v>
      </c>
      <c r="Q506" s="2">
        <v>87217</v>
      </c>
      <c r="R506" s="7">
        <v>42776</v>
      </c>
      <c r="S506" s="3">
        <v>43100</v>
      </c>
      <c r="T506" s="6" t="s">
        <v>13</v>
      </c>
      <c r="U506" s="2" t="s">
        <v>9</v>
      </c>
      <c r="V506" s="2" t="s">
        <v>10</v>
      </c>
      <c r="W506" s="8" t="s">
        <v>1258</v>
      </c>
      <c r="X506" s="8" t="s">
        <v>1259</v>
      </c>
      <c r="Y506" s="2" t="s">
        <v>87</v>
      </c>
      <c r="Z506" s="10">
        <v>45276000</v>
      </c>
    </row>
    <row r="507" spans="1:26" x14ac:dyDescent="0.25">
      <c r="A507" s="2">
        <v>506</v>
      </c>
      <c r="B507" s="4">
        <v>287</v>
      </c>
      <c r="C507" s="3">
        <v>42755</v>
      </c>
      <c r="D507" s="3">
        <f t="shared" si="16"/>
        <v>42758</v>
      </c>
      <c r="E507" s="3"/>
      <c r="F507" s="2" t="s">
        <v>1654</v>
      </c>
      <c r="G507" s="2" t="s">
        <v>1655</v>
      </c>
      <c r="H507" s="2" t="str">
        <f t="shared" si="15"/>
        <v>GUIOVANI CABRERA NEIRA</v>
      </c>
      <c r="I507" s="2">
        <v>80187157</v>
      </c>
      <c r="J507" s="2">
        <v>1</v>
      </c>
      <c r="K507" s="2" t="s">
        <v>78</v>
      </c>
      <c r="L507" s="2" t="s">
        <v>33</v>
      </c>
      <c r="M507" s="2" t="s">
        <v>34</v>
      </c>
      <c r="N507" s="6">
        <v>1</v>
      </c>
      <c r="O507" s="2" t="s">
        <v>14</v>
      </c>
      <c r="P507" s="7">
        <v>42755</v>
      </c>
      <c r="Q507" s="2">
        <v>35917</v>
      </c>
      <c r="R507" s="7">
        <v>42755</v>
      </c>
      <c r="S507" s="3">
        <v>43100</v>
      </c>
      <c r="T507" s="6" t="s">
        <v>13</v>
      </c>
      <c r="U507" s="2" t="s">
        <v>9</v>
      </c>
      <c r="V507" s="2" t="s">
        <v>10</v>
      </c>
      <c r="W507" s="8" t="s">
        <v>1550</v>
      </c>
      <c r="X507" s="8" t="s">
        <v>403</v>
      </c>
      <c r="Y507" s="2" t="s">
        <v>92</v>
      </c>
      <c r="Z507" s="10">
        <v>40412800</v>
      </c>
    </row>
    <row r="508" spans="1:26" x14ac:dyDescent="0.25">
      <c r="A508" s="2">
        <v>507</v>
      </c>
      <c r="B508" s="4">
        <v>1256</v>
      </c>
      <c r="C508" s="3">
        <v>42934</v>
      </c>
      <c r="D508" s="3">
        <f t="shared" si="16"/>
        <v>42937</v>
      </c>
      <c r="E508" s="3"/>
      <c r="F508" s="2" t="s">
        <v>1656</v>
      </c>
      <c r="G508" s="2" t="s">
        <v>1657</v>
      </c>
      <c r="H508" s="2" t="str">
        <f t="shared" si="15"/>
        <v>GUSTAVO ADOLFO CAICEDO VIVEROS</v>
      </c>
      <c r="I508" s="2">
        <v>94472557</v>
      </c>
      <c r="J508" s="2">
        <v>7</v>
      </c>
      <c r="K508" s="2" t="s">
        <v>78</v>
      </c>
      <c r="L508" s="2" t="s">
        <v>22</v>
      </c>
      <c r="M508" s="2" t="s">
        <v>23</v>
      </c>
      <c r="N508" s="6">
        <v>1</v>
      </c>
      <c r="O508" s="2" t="s">
        <v>14</v>
      </c>
      <c r="P508" s="7">
        <v>42935</v>
      </c>
      <c r="Q508" s="2">
        <v>391717</v>
      </c>
      <c r="R508" s="7">
        <v>42934</v>
      </c>
      <c r="S508" s="3">
        <v>43100</v>
      </c>
      <c r="T508" s="6" t="s">
        <v>13</v>
      </c>
      <c r="U508" s="2" t="s">
        <v>9</v>
      </c>
      <c r="V508" s="2" t="s">
        <v>10</v>
      </c>
      <c r="W508" s="8" t="s">
        <v>1658</v>
      </c>
      <c r="X508" s="8"/>
      <c r="Y508" s="2"/>
      <c r="Z508" s="10">
        <v>24600000</v>
      </c>
    </row>
    <row r="509" spans="1:26" x14ac:dyDescent="0.25">
      <c r="A509" s="2">
        <v>508</v>
      </c>
      <c r="B509" s="4">
        <v>365</v>
      </c>
      <c r="C509" s="3">
        <v>43054</v>
      </c>
      <c r="D509" s="3">
        <f t="shared" si="16"/>
        <v>43057</v>
      </c>
      <c r="E509" s="3"/>
      <c r="F509" s="5" t="s">
        <v>1659</v>
      </c>
      <c r="G509" s="2" t="s">
        <v>1660</v>
      </c>
      <c r="H509" s="2" t="str">
        <f t="shared" si="15"/>
        <v>GUSTAVO ALONSO CAICEDO URREGO</v>
      </c>
      <c r="I509" s="2">
        <v>79807473</v>
      </c>
      <c r="J509" s="2">
        <v>2</v>
      </c>
      <c r="K509" s="2" t="s">
        <v>78</v>
      </c>
      <c r="L509" s="2" t="s">
        <v>33</v>
      </c>
      <c r="M509" s="2" t="s">
        <v>34</v>
      </c>
      <c r="N509" s="6">
        <v>1</v>
      </c>
      <c r="O509" s="2" t="s">
        <v>174</v>
      </c>
      <c r="P509" s="7">
        <v>43054</v>
      </c>
      <c r="Q509" s="2">
        <v>758017</v>
      </c>
      <c r="R509" s="7">
        <v>43060</v>
      </c>
      <c r="S509" s="3">
        <v>43100</v>
      </c>
      <c r="T509" s="6" t="s">
        <v>13</v>
      </c>
      <c r="U509" s="2" t="s">
        <v>9</v>
      </c>
      <c r="V509" s="2" t="s">
        <v>10</v>
      </c>
      <c r="W509" s="8" t="s">
        <v>454</v>
      </c>
      <c r="X509" s="8" t="s">
        <v>455</v>
      </c>
      <c r="Y509" s="2" t="s">
        <v>129</v>
      </c>
      <c r="Z509" s="10">
        <v>9581800</v>
      </c>
    </row>
    <row r="510" spans="1:26" x14ac:dyDescent="0.25">
      <c r="A510" s="2">
        <v>509</v>
      </c>
      <c r="B510" s="4">
        <v>288</v>
      </c>
      <c r="C510" s="3">
        <v>42755</v>
      </c>
      <c r="D510" s="3">
        <f t="shared" si="16"/>
        <v>42758</v>
      </c>
      <c r="E510" s="3"/>
      <c r="F510" s="2" t="s">
        <v>1661</v>
      </c>
      <c r="G510" s="2" t="s">
        <v>1662</v>
      </c>
      <c r="H510" s="2" t="str">
        <f t="shared" si="15"/>
        <v>GUSTAVO ANDRES BOBADILLA MORENO</v>
      </c>
      <c r="I510" s="2">
        <v>1110472376</v>
      </c>
      <c r="J510" s="2">
        <v>9</v>
      </c>
      <c r="K510" s="2" t="s">
        <v>78</v>
      </c>
      <c r="L510" s="2" t="s">
        <v>33</v>
      </c>
      <c r="M510" s="2" t="s">
        <v>34</v>
      </c>
      <c r="N510" s="6">
        <v>1</v>
      </c>
      <c r="O510" s="2" t="s">
        <v>174</v>
      </c>
      <c r="P510" s="7">
        <v>42755</v>
      </c>
      <c r="Q510" s="2">
        <v>36017</v>
      </c>
      <c r="R510" s="7">
        <v>42755</v>
      </c>
      <c r="S510" s="3">
        <v>43100</v>
      </c>
      <c r="T510" s="6" t="s">
        <v>13</v>
      </c>
      <c r="U510" s="2" t="s">
        <v>9</v>
      </c>
      <c r="V510" s="2" t="s">
        <v>10</v>
      </c>
      <c r="W510" s="8" t="s">
        <v>1663</v>
      </c>
      <c r="X510" s="8" t="s">
        <v>1664</v>
      </c>
      <c r="Y510" s="2" t="s">
        <v>233</v>
      </c>
      <c r="Z510" s="10">
        <v>92485800</v>
      </c>
    </row>
    <row r="511" spans="1:26" x14ac:dyDescent="0.25">
      <c r="A511" s="2">
        <v>510</v>
      </c>
      <c r="B511" s="4">
        <v>806</v>
      </c>
      <c r="C511" s="3">
        <v>42790</v>
      </c>
      <c r="D511" s="3">
        <f t="shared" si="16"/>
        <v>42793</v>
      </c>
      <c r="E511" s="3"/>
      <c r="F511" s="2" t="s">
        <v>1661</v>
      </c>
      <c r="G511" s="2" t="s">
        <v>1665</v>
      </c>
      <c r="H511" s="2" t="str">
        <f t="shared" si="15"/>
        <v>GUSTAVO ANDRES MONTES AYALA</v>
      </c>
      <c r="I511" s="2">
        <v>9863344</v>
      </c>
      <c r="J511" s="2">
        <v>4</v>
      </c>
      <c r="K511" s="2" t="s">
        <v>346</v>
      </c>
      <c r="L511" s="2" t="s">
        <v>22</v>
      </c>
      <c r="M511" s="2" t="s">
        <v>23</v>
      </c>
      <c r="N511" s="6">
        <v>1</v>
      </c>
      <c r="O511" s="2" t="s">
        <v>79</v>
      </c>
      <c r="P511" s="7">
        <v>42790</v>
      </c>
      <c r="Q511" s="2">
        <v>18417</v>
      </c>
      <c r="R511" s="7">
        <v>42790</v>
      </c>
      <c r="S511" s="3">
        <v>43100</v>
      </c>
      <c r="T511" s="6" t="s">
        <v>11</v>
      </c>
      <c r="U511" s="2" t="s">
        <v>51</v>
      </c>
      <c r="V511" s="2" t="s">
        <v>52</v>
      </c>
      <c r="W511" s="8" t="s">
        <v>716</v>
      </c>
      <c r="X511" s="8" t="s">
        <v>334</v>
      </c>
      <c r="Y511" s="2" t="s">
        <v>87</v>
      </c>
      <c r="Z511" s="10">
        <v>41617200</v>
      </c>
    </row>
    <row r="512" spans="1:26" x14ac:dyDescent="0.25">
      <c r="A512" s="2">
        <v>511</v>
      </c>
      <c r="B512" s="4">
        <v>1342</v>
      </c>
      <c r="C512" s="3">
        <v>43035</v>
      </c>
      <c r="D512" s="3">
        <f t="shared" si="16"/>
        <v>43038</v>
      </c>
      <c r="E512" s="3"/>
      <c r="F512" s="2" t="s">
        <v>1661</v>
      </c>
      <c r="G512" s="2" t="s">
        <v>1666</v>
      </c>
      <c r="H512" s="2" t="str">
        <f t="shared" si="15"/>
        <v>GUSTAVO ANDRES RUEDA RODRIGUEZ</v>
      </c>
      <c r="I512" s="2">
        <v>80082487</v>
      </c>
      <c r="J512" s="2">
        <v>5</v>
      </c>
      <c r="K512" s="2" t="s">
        <v>78</v>
      </c>
      <c r="L512" s="2" t="s">
        <v>22</v>
      </c>
      <c r="M512" s="2" t="s">
        <v>112</v>
      </c>
      <c r="N512" s="6">
        <v>1</v>
      </c>
      <c r="O512" s="2" t="s">
        <v>14</v>
      </c>
      <c r="P512" s="7">
        <v>43038</v>
      </c>
      <c r="Q512" s="2">
        <v>670317</v>
      </c>
      <c r="R512" s="7">
        <v>43035</v>
      </c>
      <c r="S512" s="3">
        <v>43100</v>
      </c>
      <c r="T512" s="6" t="s">
        <v>13</v>
      </c>
      <c r="U512" s="2" t="s">
        <v>9</v>
      </c>
      <c r="V512" s="2" t="s">
        <v>10</v>
      </c>
      <c r="W512" s="8" t="s">
        <v>1667</v>
      </c>
      <c r="X512" s="8"/>
      <c r="Y512" s="2"/>
      <c r="Z512" s="10">
        <v>14581000</v>
      </c>
    </row>
    <row r="513" spans="1:26" x14ac:dyDescent="0.25">
      <c r="A513" s="2">
        <v>512</v>
      </c>
      <c r="B513" s="4">
        <v>1228</v>
      </c>
      <c r="C513" s="3">
        <v>42920</v>
      </c>
      <c r="D513" s="3">
        <f t="shared" si="16"/>
        <v>42923</v>
      </c>
      <c r="E513" s="3"/>
      <c r="F513" s="2" t="s">
        <v>1668</v>
      </c>
      <c r="G513" s="2" t="s">
        <v>1669</v>
      </c>
      <c r="H513" s="2" t="str">
        <f t="shared" si="15"/>
        <v>HAROL LEONARDO SOLER GUEVARA</v>
      </c>
      <c r="I513" s="2">
        <v>80767822</v>
      </c>
      <c r="J513" s="2">
        <v>0</v>
      </c>
      <c r="K513" s="2" t="s">
        <v>78</v>
      </c>
      <c r="L513" s="2" t="s">
        <v>22</v>
      </c>
      <c r="M513" s="2" t="s">
        <v>112</v>
      </c>
      <c r="N513" s="6">
        <v>1</v>
      </c>
      <c r="O513" s="2" t="s">
        <v>14</v>
      </c>
      <c r="P513" s="7">
        <v>42921</v>
      </c>
      <c r="Q513" s="2">
        <v>352117</v>
      </c>
      <c r="R513" s="7">
        <v>42920</v>
      </c>
      <c r="S513" s="3">
        <v>43100</v>
      </c>
      <c r="T513" s="6" t="s">
        <v>13</v>
      </c>
      <c r="U513" s="2" t="s">
        <v>9</v>
      </c>
      <c r="V513" s="2" t="s">
        <v>10</v>
      </c>
      <c r="W513" s="8" t="s">
        <v>1670</v>
      </c>
      <c r="X513" s="8"/>
      <c r="Y513" s="2" t="s">
        <v>129</v>
      </c>
      <c r="Z513" s="10">
        <v>37494000</v>
      </c>
    </row>
    <row r="514" spans="1:26" x14ac:dyDescent="0.25">
      <c r="A514" s="2">
        <v>513</v>
      </c>
      <c r="B514" s="4">
        <v>782</v>
      </c>
      <c r="C514" s="3">
        <v>42787</v>
      </c>
      <c r="D514" s="3">
        <f t="shared" si="16"/>
        <v>42790</v>
      </c>
      <c r="E514" s="3"/>
      <c r="F514" s="2" t="s">
        <v>1671</v>
      </c>
      <c r="G514" s="2" t="s">
        <v>1672</v>
      </c>
      <c r="H514" s="2" t="str">
        <f t="shared" ref="H514:H577" si="17">+CONCATENATE(F514," ",G514)</f>
        <v>HAROLD ERNESTO SANDOVAL CUESTAS</v>
      </c>
      <c r="I514" s="2">
        <v>79984082</v>
      </c>
      <c r="J514" s="2">
        <v>3</v>
      </c>
      <c r="K514" s="2" t="s">
        <v>78</v>
      </c>
      <c r="L514" s="2" t="s">
        <v>15</v>
      </c>
      <c r="M514" s="2" t="s">
        <v>19</v>
      </c>
      <c r="N514" s="6">
        <v>1</v>
      </c>
      <c r="O514" s="2" t="s">
        <v>79</v>
      </c>
      <c r="P514" s="7">
        <v>42787</v>
      </c>
      <c r="Q514" s="2">
        <v>15917</v>
      </c>
      <c r="R514" s="7">
        <v>42787</v>
      </c>
      <c r="S514" s="3">
        <v>43100</v>
      </c>
      <c r="T514" s="6" t="s">
        <v>11</v>
      </c>
      <c r="U514" s="2" t="s">
        <v>9</v>
      </c>
      <c r="V514" s="2" t="s">
        <v>10</v>
      </c>
      <c r="W514" s="8" t="s">
        <v>1673</v>
      </c>
      <c r="X514" s="8" t="s">
        <v>1674</v>
      </c>
      <c r="Y514" s="2" t="s">
        <v>136</v>
      </c>
      <c r="Z514" s="10">
        <v>22088400</v>
      </c>
    </row>
    <row r="515" spans="1:26" x14ac:dyDescent="0.25">
      <c r="A515" s="2">
        <v>514</v>
      </c>
      <c r="B515" s="4">
        <v>33</v>
      </c>
      <c r="C515" s="3">
        <v>42746</v>
      </c>
      <c r="D515" s="3">
        <f t="shared" si="16"/>
        <v>42749</v>
      </c>
      <c r="E515" s="3"/>
      <c r="F515" s="2" t="s">
        <v>1675</v>
      </c>
      <c r="G515" s="2" t="s">
        <v>1676</v>
      </c>
      <c r="H515" s="2" t="str">
        <f t="shared" si="17"/>
        <v>HASBLEIDY LORENA VERGARA ACEVEDO</v>
      </c>
      <c r="I515" s="2">
        <v>1032380105</v>
      </c>
      <c r="J515" s="2">
        <v>1</v>
      </c>
      <c r="K515" s="2" t="s">
        <v>78</v>
      </c>
      <c r="L515" s="2" t="s">
        <v>7</v>
      </c>
      <c r="M515" s="2" t="s">
        <v>36</v>
      </c>
      <c r="N515" s="6">
        <v>1</v>
      </c>
      <c r="O515" s="2" t="s">
        <v>79</v>
      </c>
      <c r="P515" s="7">
        <v>42746</v>
      </c>
      <c r="Q515" s="2">
        <v>3617</v>
      </c>
      <c r="R515" s="7">
        <v>42746</v>
      </c>
      <c r="S515" s="3">
        <v>42916</v>
      </c>
      <c r="T515" s="6" t="s">
        <v>11</v>
      </c>
      <c r="U515" s="2" t="s">
        <v>9</v>
      </c>
      <c r="V515" s="2" t="s">
        <v>10</v>
      </c>
      <c r="W515" s="8" t="s">
        <v>1677</v>
      </c>
      <c r="X515" s="8" t="s">
        <v>1678</v>
      </c>
      <c r="Y515" s="2" t="s">
        <v>92</v>
      </c>
      <c r="Z515" s="10">
        <v>21024000</v>
      </c>
    </row>
    <row r="516" spans="1:26" x14ac:dyDescent="0.25">
      <c r="A516" s="2">
        <v>515</v>
      </c>
      <c r="B516" s="4">
        <v>1231</v>
      </c>
      <c r="C516" s="3">
        <v>42920</v>
      </c>
      <c r="D516" s="3">
        <f t="shared" si="16"/>
        <v>42923</v>
      </c>
      <c r="E516" s="3"/>
      <c r="F516" s="2" t="s">
        <v>1675</v>
      </c>
      <c r="G516" s="2" t="s">
        <v>1676</v>
      </c>
      <c r="H516" s="2" t="str">
        <f t="shared" si="17"/>
        <v>HASBLEIDY LORENA VERGARA ACEVEDO</v>
      </c>
      <c r="I516" s="2">
        <v>1032380105</v>
      </c>
      <c r="J516" s="2">
        <v>1</v>
      </c>
      <c r="K516" s="2" t="s">
        <v>78</v>
      </c>
      <c r="L516" s="2" t="s">
        <v>7</v>
      </c>
      <c r="M516" s="2" t="s">
        <v>36</v>
      </c>
      <c r="N516" s="6">
        <v>1</v>
      </c>
      <c r="O516" s="2" t="s">
        <v>79</v>
      </c>
      <c r="P516" s="7">
        <v>42920</v>
      </c>
      <c r="Q516" s="2">
        <v>352317</v>
      </c>
      <c r="R516" s="7">
        <v>42920</v>
      </c>
      <c r="S516" s="3">
        <v>43100</v>
      </c>
      <c r="T516" s="6" t="s">
        <v>11</v>
      </c>
      <c r="U516" s="2" t="s">
        <v>9</v>
      </c>
      <c r="V516" s="2" t="s">
        <v>10</v>
      </c>
      <c r="W516" s="8" t="s">
        <v>1679</v>
      </c>
      <c r="X516" s="8"/>
      <c r="Y516" s="2" t="s">
        <v>103</v>
      </c>
      <c r="Z516" s="10">
        <v>22572000</v>
      </c>
    </row>
    <row r="517" spans="1:26" x14ac:dyDescent="0.25">
      <c r="A517" s="2">
        <v>516</v>
      </c>
      <c r="B517" s="4">
        <v>89</v>
      </c>
      <c r="C517" s="3">
        <v>42751</v>
      </c>
      <c r="D517" s="3">
        <f t="shared" si="16"/>
        <v>42754</v>
      </c>
      <c r="E517" s="3"/>
      <c r="F517" s="2" t="s">
        <v>1680</v>
      </c>
      <c r="G517" s="2" t="s">
        <v>1681</v>
      </c>
      <c r="H517" s="2" t="str">
        <f t="shared" si="17"/>
        <v>HECTOR AUGUSTO RODRIGUEZ MURCIA</v>
      </c>
      <c r="I517" s="2">
        <v>80197101</v>
      </c>
      <c r="J517" s="2">
        <v>2</v>
      </c>
      <c r="K517" s="2" t="s">
        <v>78</v>
      </c>
      <c r="L517" s="2" t="s">
        <v>22</v>
      </c>
      <c r="M517" s="2" t="s">
        <v>23</v>
      </c>
      <c r="N517" s="6">
        <v>1</v>
      </c>
      <c r="O517" s="2" t="s">
        <v>79</v>
      </c>
      <c r="P517" s="7">
        <v>42751</v>
      </c>
      <c r="Q517" s="2">
        <v>16617</v>
      </c>
      <c r="R517" s="7">
        <v>42751</v>
      </c>
      <c r="S517" s="3">
        <v>43100</v>
      </c>
      <c r="T517" s="6" t="s">
        <v>13</v>
      </c>
      <c r="U517" s="2" t="s">
        <v>9</v>
      </c>
      <c r="V517" s="2" t="s">
        <v>10</v>
      </c>
      <c r="W517" s="8" t="s">
        <v>1682</v>
      </c>
      <c r="X517" s="8" t="s">
        <v>1683</v>
      </c>
      <c r="Y517" s="2" t="s">
        <v>109</v>
      </c>
      <c r="Z517" s="10">
        <v>61128000</v>
      </c>
    </row>
    <row r="518" spans="1:26" x14ac:dyDescent="0.25">
      <c r="A518" s="2">
        <v>517</v>
      </c>
      <c r="B518" s="4">
        <v>807</v>
      </c>
      <c r="C518" s="3">
        <v>42790</v>
      </c>
      <c r="D518" s="3">
        <f t="shared" si="16"/>
        <v>42793</v>
      </c>
      <c r="E518" s="3"/>
      <c r="F518" s="2" t="s">
        <v>1684</v>
      </c>
      <c r="G518" s="2" t="s">
        <v>1685</v>
      </c>
      <c r="H518" s="2" t="str">
        <f t="shared" si="17"/>
        <v>HECTOR ENRIQUE DIAZ TORRES</v>
      </c>
      <c r="I518" s="2">
        <v>79341112</v>
      </c>
      <c r="J518" s="2">
        <v>7</v>
      </c>
      <c r="K518" s="2" t="s">
        <v>242</v>
      </c>
      <c r="L518" s="2" t="s">
        <v>22</v>
      </c>
      <c r="M518" s="2" t="s">
        <v>23</v>
      </c>
      <c r="N518" s="6">
        <v>1</v>
      </c>
      <c r="O518" s="2" t="s">
        <v>79</v>
      </c>
      <c r="P518" s="7">
        <v>42790</v>
      </c>
      <c r="Q518" s="2">
        <v>18517</v>
      </c>
      <c r="R518" s="7">
        <v>42790</v>
      </c>
      <c r="S518" s="3">
        <v>43100</v>
      </c>
      <c r="T518" s="6" t="s">
        <v>11</v>
      </c>
      <c r="U518" s="2" t="s">
        <v>9</v>
      </c>
      <c r="V518" s="2" t="s">
        <v>10</v>
      </c>
      <c r="W518" s="8" t="s">
        <v>716</v>
      </c>
      <c r="X518" s="8" t="s">
        <v>334</v>
      </c>
      <c r="Y518" s="2" t="s">
        <v>87</v>
      </c>
      <c r="Z518" s="10">
        <v>41617200</v>
      </c>
    </row>
    <row r="519" spans="1:26" x14ac:dyDescent="0.25">
      <c r="A519" s="2">
        <v>518</v>
      </c>
      <c r="B519" s="4">
        <v>1242</v>
      </c>
      <c r="C519" s="3">
        <v>42926</v>
      </c>
      <c r="D519" s="3">
        <f t="shared" si="16"/>
        <v>42929</v>
      </c>
      <c r="E519" s="3"/>
      <c r="F519" s="5" t="s">
        <v>1686</v>
      </c>
      <c r="G519" s="2" t="s">
        <v>1687</v>
      </c>
      <c r="H519" s="2" t="str">
        <f t="shared" si="17"/>
        <v>HECTOR MILLER PATIÑO GARZON</v>
      </c>
      <c r="I519" s="2">
        <v>80115613</v>
      </c>
      <c r="J519" s="2">
        <v>0</v>
      </c>
      <c r="K519" s="2" t="s">
        <v>78</v>
      </c>
      <c r="L519" s="2" t="s">
        <v>15</v>
      </c>
      <c r="M519" s="2" t="s">
        <v>186</v>
      </c>
      <c r="N519" s="6">
        <v>1</v>
      </c>
      <c r="O519" s="2" t="s">
        <v>14</v>
      </c>
      <c r="P519" s="7">
        <v>42927</v>
      </c>
      <c r="Q519" s="2">
        <v>373117</v>
      </c>
      <c r="R519" s="7">
        <v>42926</v>
      </c>
      <c r="S519" s="3">
        <v>43100</v>
      </c>
      <c r="T519" s="6" t="s">
        <v>13</v>
      </c>
      <c r="U519" s="2" t="s">
        <v>9</v>
      </c>
      <c r="V519" s="2" t="s">
        <v>10</v>
      </c>
      <c r="W519" s="8" t="s">
        <v>1688</v>
      </c>
      <c r="X519" s="8"/>
      <c r="Y519" s="2" t="s">
        <v>129</v>
      </c>
      <c r="Z519" s="10">
        <v>37494000</v>
      </c>
    </row>
    <row r="520" spans="1:26" x14ac:dyDescent="0.25">
      <c r="A520" s="2">
        <v>519</v>
      </c>
      <c r="B520" s="4">
        <v>1397</v>
      </c>
      <c r="C520" s="3">
        <v>43054</v>
      </c>
      <c r="D520" s="3">
        <f t="shared" si="16"/>
        <v>43057</v>
      </c>
      <c r="E520" s="3"/>
      <c r="F520" s="2" t="s">
        <v>1689</v>
      </c>
      <c r="G520" s="2" t="s">
        <v>1690</v>
      </c>
      <c r="H520" s="2" t="str">
        <f t="shared" si="17"/>
        <v>HEIDI JULIET JARAMILLO NOREÑA</v>
      </c>
      <c r="I520" s="2">
        <v>1023885029</v>
      </c>
      <c r="J520" s="2">
        <v>5</v>
      </c>
      <c r="K520" s="2" t="s">
        <v>78</v>
      </c>
      <c r="L520" s="2" t="s">
        <v>33</v>
      </c>
      <c r="M520" s="2" t="s">
        <v>100</v>
      </c>
      <c r="N520" s="6">
        <v>1</v>
      </c>
      <c r="O520" s="2" t="s">
        <v>14</v>
      </c>
      <c r="P520" s="7">
        <v>43055</v>
      </c>
      <c r="Q520" s="2">
        <v>733117</v>
      </c>
      <c r="R520" s="7">
        <v>43054</v>
      </c>
      <c r="S520" s="3">
        <v>43100</v>
      </c>
      <c r="T520" s="6" t="s">
        <v>13</v>
      </c>
      <c r="U520" s="2" t="s">
        <v>9</v>
      </c>
      <c r="V520" s="2" t="s">
        <v>10</v>
      </c>
      <c r="W520" s="8" t="s">
        <v>1691</v>
      </c>
      <c r="X520" s="8"/>
      <c r="Y520" s="2"/>
      <c r="Z520" s="10">
        <v>7380000</v>
      </c>
    </row>
    <row r="521" spans="1:26" x14ac:dyDescent="0.25">
      <c r="A521" s="2">
        <v>520</v>
      </c>
      <c r="B521" s="4">
        <v>599</v>
      </c>
      <c r="C521" s="3">
        <v>42776</v>
      </c>
      <c r="D521" s="3">
        <f t="shared" si="16"/>
        <v>42779</v>
      </c>
      <c r="E521" s="3"/>
      <c r="F521" s="2" t="s">
        <v>1692</v>
      </c>
      <c r="G521" s="2" t="s">
        <v>1693</v>
      </c>
      <c r="H521" s="2" t="str">
        <f t="shared" si="17"/>
        <v>HEIDY JOHANA FONSECA PEREZ</v>
      </c>
      <c r="I521" s="2">
        <v>1120558251</v>
      </c>
      <c r="J521" s="2">
        <v>4</v>
      </c>
      <c r="K521" s="2" t="s">
        <v>227</v>
      </c>
      <c r="L521" s="2" t="s">
        <v>15</v>
      </c>
      <c r="M521" s="2" t="s">
        <v>186</v>
      </c>
      <c r="N521" s="6">
        <v>5</v>
      </c>
      <c r="O521" s="2" t="s">
        <v>14</v>
      </c>
      <c r="P521" s="7">
        <v>42776</v>
      </c>
      <c r="Q521" s="2">
        <v>85017</v>
      </c>
      <c r="R521" s="7">
        <v>42776</v>
      </c>
      <c r="S521" s="3">
        <v>43100</v>
      </c>
      <c r="T521" s="6" t="s">
        <v>13</v>
      </c>
      <c r="U521" s="2" t="s">
        <v>667</v>
      </c>
      <c r="V521" s="2" t="s">
        <v>668</v>
      </c>
      <c r="W521" s="8" t="s">
        <v>1694</v>
      </c>
      <c r="X521" s="8" t="s">
        <v>189</v>
      </c>
      <c r="Y521" s="2" t="s">
        <v>87</v>
      </c>
      <c r="Z521" s="10">
        <v>45920000</v>
      </c>
    </row>
    <row r="522" spans="1:26" x14ac:dyDescent="0.25">
      <c r="A522" s="2">
        <v>521</v>
      </c>
      <c r="B522" s="4">
        <v>1426</v>
      </c>
      <c r="C522" s="3">
        <v>43074</v>
      </c>
      <c r="D522" s="3">
        <f t="shared" si="16"/>
        <v>43077</v>
      </c>
      <c r="E522" s="3"/>
      <c r="F522" s="2" t="s">
        <v>1695</v>
      </c>
      <c r="G522" s="2" t="s">
        <v>1696</v>
      </c>
      <c r="H522" s="2" t="str">
        <f t="shared" si="17"/>
        <v>HELDER PEÑALOZA PARRA</v>
      </c>
      <c r="I522" s="2">
        <v>91390636</v>
      </c>
      <c r="J522" s="2">
        <v>7</v>
      </c>
      <c r="K522" s="2" t="s">
        <v>78</v>
      </c>
      <c r="L522" s="2" t="s">
        <v>7</v>
      </c>
      <c r="M522" s="2" t="s">
        <v>36</v>
      </c>
      <c r="N522" s="6">
        <v>2</v>
      </c>
      <c r="O522" s="2" t="s">
        <v>14</v>
      </c>
      <c r="P522" s="7">
        <v>43074</v>
      </c>
      <c r="Q522" s="2">
        <v>825217</v>
      </c>
      <c r="R522" s="7">
        <v>43074</v>
      </c>
      <c r="S522" s="3">
        <v>43100</v>
      </c>
      <c r="T522" s="6" t="s">
        <v>11</v>
      </c>
      <c r="U522" s="2" t="s">
        <v>9</v>
      </c>
      <c r="V522" s="2" t="s">
        <v>10</v>
      </c>
      <c r="W522" s="8" t="s">
        <v>1697</v>
      </c>
      <c r="X522" s="8"/>
      <c r="Y522" s="2"/>
      <c r="Z522" s="10">
        <v>2097000</v>
      </c>
    </row>
    <row r="523" spans="1:26" x14ac:dyDescent="0.25">
      <c r="A523" s="2">
        <v>522</v>
      </c>
      <c r="B523" s="4">
        <v>416</v>
      </c>
      <c r="C523" s="3">
        <v>42765</v>
      </c>
      <c r="D523" s="3">
        <f t="shared" si="16"/>
        <v>42768</v>
      </c>
      <c r="E523" s="3"/>
      <c r="F523" s="2" t="s">
        <v>1698</v>
      </c>
      <c r="G523" s="2" t="s">
        <v>1699</v>
      </c>
      <c r="H523" s="2" t="str">
        <f t="shared" si="17"/>
        <v>HELLEN JULIETH CELIS VILLEGAS</v>
      </c>
      <c r="I523" s="2">
        <v>1022342367</v>
      </c>
      <c r="J523" s="2">
        <v>6</v>
      </c>
      <c r="K523" s="2" t="s">
        <v>78</v>
      </c>
      <c r="L523" s="2" t="s">
        <v>22</v>
      </c>
      <c r="M523" s="2" t="s">
        <v>112</v>
      </c>
      <c r="N523" s="6">
        <v>1</v>
      </c>
      <c r="O523" s="2" t="s">
        <v>14</v>
      </c>
      <c r="P523" s="7">
        <v>42765</v>
      </c>
      <c r="Q523" s="2">
        <v>53917</v>
      </c>
      <c r="R523" s="7">
        <v>42765</v>
      </c>
      <c r="S523" s="3">
        <v>43069</v>
      </c>
      <c r="T523" s="6" t="s">
        <v>13</v>
      </c>
      <c r="U523" s="2" t="s">
        <v>9</v>
      </c>
      <c r="V523" s="2" t="s">
        <v>10</v>
      </c>
      <c r="W523" s="8" t="s">
        <v>1700</v>
      </c>
      <c r="X523" s="8" t="s">
        <v>1196</v>
      </c>
      <c r="Y523" s="2" t="s">
        <v>87</v>
      </c>
      <c r="Z523" s="10">
        <v>42394800</v>
      </c>
    </row>
    <row r="524" spans="1:26" x14ac:dyDescent="0.25">
      <c r="A524" s="2">
        <v>523</v>
      </c>
      <c r="B524" s="4">
        <v>1028</v>
      </c>
      <c r="C524" s="3">
        <v>42831</v>
      </c>
      <c r="D524" s="3">
        <f t="shared" si="16"/>
        <v>42834</v>
      </c>
      <c r="E524" s="3"/>
      <c r="F524" s="2" t="s">
        <v>1701</v>
      </c>
      <c r="G524" s="2" t="s">
        <v>1702</v>
      </c>
      <c r="H524" s="2" t="str">
        <f t="shared" si="17"/>
        <v>HENRY PATRICIO CHAVEZ MANCHENO</v>
      </c>
      <c r="I524" s="2">
        <v>451973</v>
      </c>
      <c r="J524" s="2">
        <v>6</v>
      </c>
      <c r="K524" s="2" t="s">
        <v>78</v>
      </c>
      <c r="L524" s="2" t="s">
        <v>15</v>
      </c>
      <c r="M524" s="2" t="s">
        <v>361</v>
      </c>
      <c r="N524" s="6">
        <v>1</v>
      </c>
      <c r="O524" s="2" t="s">
        <v>14</v>
      </c>
      <c r="P524" s="7">
        <v>42831</v>
      </c>
      <c r="Q524" s="2">
        <v>182017</v>
      </c>
      <c r="R524" s="7">
        <v>42831</v>
      </c>
      <c r="S524" s="3">
        <v>43084</v>
      </c>
      <c r="T524" s="6" t="s">
        <v>13</v>
      </c>
      <c r="U524" s="2" t="s">
        <v>9</v>
      </c>
      <c r="V524" s="2" t="s">
        <v>10</v>
      </c>
      <c r="W524" s="8" t="s">
        <v>1703</v>
      </c>
      <c r="X524" s="8" t="s">
        <v>1704</v>
      </c>
      <c r="Y524" s="2" t="s">
        <v>233</v>
      </c>
      <c r="Z524" s="10">
        <v>67359600</v>
      </c>
    </row>
    <row r="525" spans="1:26" x14ac:dyDescent="0.25">
      <c r="A525" s="2">
        <v>524</v>
      </c>
      <c r="B525" s="4">
        <v>432</v>
      </c>
      <c r="C525" s="3">
        <v>42767</v>
      </c>
      <c r="D525" s="3">
        <f t="shared" si="16"/>
        <v>42770</v>
      </c>
      <c r="E525" s="3"/>
      <c r="F525" s="2" t="s">
        <v>1705</v>
      </c>
      <c r="G525" s="2" t="s">
        <v>1706</v>
      </c>
      <c r="H525" s="2" t="str">
        <f t="shared" si="17"/>
        <v>HERIBERTO CANO VARGAS</v>
      </c>
      <c r="I525" s="2">
        <v>10144117</v>
      </c>
      <c r="J525" s="2">
        <v>8</v>
      </c>
      <c r="K525" s="2" t="s">
        <v>346</v>
      </c>
      <c r="L525" s="2" t="s">
        <v>24</v>
      </c>
      <c r="M525" s="2" t="s">
        <v>294</v>
      </c>
      <c r="N525" s="6">
        <v>1</v>
      </c>
      <c r="O525" s="2" t="s">
        <v>79</v>
      </c>
      <c r="P525" s="7">
        <v>42767</v>
      </c>
      <c r="Q525" s="2">
        <v>55417</v>
      </c>
      <c r="R525" s="7">
        <v>42767</v>
      </c>
      <c r="S525" s="3">
        <v>43100</v>
      </c>
      <c r="T525" s="6" t="s">
        <v>13</v>
      </c>
      <c r="U525" s="2" t="s">
        <v>497</v>
      </c>
      <c r="V525" s="2" t="s">
        <v>498</v>
      </c>
      <c r="W525" s="8" t="s">
        <v>1707</v>
      </c>
      <c r="X525" s="8" t="s">
        <v>1708</v>
      </c>
      <c r="Y525" s="2" t="s">
        <v>87</v>
      </c>
      <c r="Z525" s="10">
        <v>47553000</v>
      </c>
    </row>
    <row r="526" spans="1:26" x14ac:dyDescent="0.25">
      <c r="A526" s="2">
        <v>525</v>
      </c>
      <c r="B526" s="4">
        <v>198</v>
      </c>
      <c r="C526" s="3">
        <v>42753</v>
      </c>
      <c r="D526" s="3">
        <f t="shared" si="16"/>
        <v>42756</v>
      </c>
      <c r="E526" s="3"/>
      <c r="F526" s="2" t="s">
        <v>1709</v>
      </c>
      <c r="G526" s="2" t="s">
        <v>1710</v>
      </c>
      <c r="H526" s="2" t="str">
        <f t="shared" si="17"/>
        <v>HERMES FABIAN  QUIROGA CAÑAS</v>
      </c>
      <c r="I526" s="2">
        <v>1020761881</v>
      </c>
      <c r="J526" s="2">
        <v>0</v>
      </c>
      <c r="K526" s="2" t="s">
        <v>78</v>
      </c>
      <c r="L526" s="2" t="s">
        <v>15</v>
      </c>
      <c r="M526" s="2" t="s">
        <v>19</v>
      </c>
      <c r="N526" s="6">
        <v>1</v>
      </c>
      <c r="O526" s="2" t="s">
        <v>79</v>
      </c>
      <c r="P526" s="7">
        <v>42753</v>
      </c>
      <c r="Q526" s="2">
        <v>26817</v>
      </c>
      <c r="R526" s="7">
        <v>42753</v>
      </c>
      <c r="S526" s="3">
        <v>43100</v>
      </c>
      <c r="T526" s="6" t="s">
        <v>13</v>
      </c>
      <c r="U526" s="2" t="s">
        <v>9</v>
      </c>
      <c r="V526" s="2" t="s">
        <v>10</v>
      </c>
      <c r="W526" s="8" t="s">
        <v>623</v>
      </c>
      <c r="X526" s="8" t="s">
        <v>624</v>
      </c>
      <c r="Y526" s="2" t="s">
        <v>136</v>
      </c>
      <c r="Z526" s="10">
        <v>24604800</v>
      </c>
    </row>
    <row r="527" spans="1:26" x14ac:dyDescent="0.25">
      <c r="A527" s="2">
        <v>526</v>
      </c>
      <c r="B527" s="4">
        <v>783</v>
      </c>
      <c r="C527" s="3">
        <v>42787</v>
      </c>
      <c r="D527" s="3">
        <f t="shared" si="16"/>
        <v>42790</v>
      </c>
      <c r="E527" s="3"/>
      <c r="F527" s="2" t="s">
        <v>1711</v>
      </c>
      <c r="G527" s="2" t="s">
        <v>1712</v>
      </c>
      <c r="H527" s="2" t="str">
        <f t="shared" si="17"/>
        <v>HERNAN SUAREZ ROZO</v>
      </c>
      <c r="I527" s="2">
        <v>80219237</v>
      </c>
      <c r="J527" s="2">
        <v>1</v>
      </c>
      <c r="K527" s="2" t="s">
        <v>78</v>
      </c>
      <c r="L527" s="2" t="s">
        <v>15</v>
      </c>
      <c r="M527" s="2" t="s">
        <v>19</v>
      </c>
      <c r="N527" s="6">
        <v>1</v>
      </c>
      <c r="O527" s="2" t="s">
        <v>79</v>
      </c>
      <c r="P527" s="7">
        <v>42787</v>
      </c>
      <c r="Q527" s="2">
        <v>106817</v>
      </c>
      <c r="R527" s="7">
        <v>42787</v>
      </c>
      <c r="S527" s="3">
        <v>43100</v>
      </c>
      <c r="T527" s="6" t="s">
        <v>13</v>
      </c>
      <c r="U527" s="2" t="s">
        <v>9</v>
      </c>
      <c r="V527" s="2" t="s">
        <v>10</v>
      </c>
      <c r="W527" s="8" t="s">
        <v>619</v>
      </c>
      <c r="X527" s="8" t="s">
        <v>620</v>
      </c>
      <c r="Y527" s="2" t="s">
        <v>148</v>
      </c>
      <c r="Z527" s="10">
        <v>31315600</v>
      </c>
    </row>
    <row r="528" spans="1:26" x14ac:dyDescent="0.25">
      <c r="A528" s="2">
        <v>527</v>
      </c>
      <c r="B528" s="4">
        <v>199</v>
      </c>
      <c r="C528" s="3">
        <v>42753</v>
      </c>
      <c r="D528" s="3">
        <f t="shared" si="16"/>
        <v>42756</v>
      </c>
      <c r="E528" s="3"/>
      <c r="F528" s="2" t="s">
        <v>1713</v>
      </c>
      <c r="G528" s="2" t="s">
        <v>1714</v>
      </c>
      <c r="H528" s="2" t="str">
        <f t="shared" si="17"/>
        <v>HERNAN AUGUSTO PACHON CUELLAR</v>
      </c>
      <c r="I528" s="2">
        <v>79721116</v>
      </c>
      <c r="J528" s="2">
        <v>7</v>
      </c>
      <c r="K528" s="2" t="s">
        <v>78</v>
      </c>
      <c r="L528" s="2" t="s">
        <v>15</v>
      </c>
      <c r="M528" s="2" t="s">
        <v>19</v>
      </c>
      <c r="N528" s="6">
        <v>1</v>
      </c>
      <c r="O528" s="2" t="s">
        <v>14</v>
      </c>
      <c r="P528" s="7">
        <v>42755</v>
      </c>
      <c r="Q528" s="2">
        <v>26917</v>
      </c>
      <c r="R528" s="7">
        <v>42753</v>
      </c>
      <c r="S528" s="3">
        <v>43100</v>
      </c>
      <c r="T528" s="6" t="s">
        <v>13</v>
      </c>
      <c r="U528" s="2" t="s">
        <v>9</v>
      </c>
      <c r="V528" s="2" t="s">
        <v>10</v>
      </c>
      <c r="W528" s="8" t="s">
        <v>107</v>
      </c>
      <c r="X528" s="8" t="s">
        <v>108</v>
      </c>
      <c r="Y528" s="2" t="s">
        <v>109</v>
      </c>
      <c r="Z528" s="10">
        <v>60016000</v>
      </c>
    </row>
    <row r="529" spans="1:26" x14ac:dyDescent="0.25">
      <c r="A529" s="2">
        <v>528</v>
      </c>
      <c r="B529" s="4">
        <v>1156</v>
      </c>
      <c r="C529" s="3">
        <v>42880</v>
      </c>
      <c r="D529" s="3">
        <f t="shared" si="16"/>
        <v>42883</v>
      </c>
      <c r="E529" s="3"/>
      <c r="F529" s="2" t="s">
        <v>1715</v>
      </c>
      <c r="G529" s="2" t="s">
        <v>1716</v>
      </c>
      <c r="H529" s="2" t="str">
        <f t="shared" si="17"/>
        <v>HERNAN DARIO ARENAS CORREA</v>
      </c>
      <c r="I529" s="2">
        <v>19264562</v>
      </c>
      <c r="J529" s="2">
        <v>1</v>
      </c>
      <c r="K529" s="2" t="s">
        <v>78</v>
      </c>
      <c r="L529" s="2" t="s">
        <v>15</v>
      </c>
      <c r="M529" s="2" t="s">
        <v>28</v>
      </c>
      <c r="N529" s="6">
        <v>1</v>
      </c>
      <c r="O529" s="2" t="s">
        <v>14</v>
      </c>
      <c r="P529" s="7">
        <v>42881</v>
      </c>
      <c r="Q529" s="2">
        <v>263017</v>
      </c>
      <c r="R529" s="7">
        <v>42880</v>
      </c>
      <c r="S529" s="3">
        <v>43100</v>
      </c>
      <c r="T529" s="6" t="s">
        <v>13</v>
      </c>
      <c r="U529" s="2" t="s">
        <v>9</v>
      </c>
      <c r="V529" s="2" t="s">
        <v>10</v>
      </c>
      <c r="W529" s="8" t="s">
        <v>1717</v>
      </c>
      <c r="X529" s="8"/>
      <c r="Y529" s="2" t="s">
        <v>233</v>
      </c>
      <c r="Z529" s="10">
        <v>58538700</v>
      </c>
    </row>
    <row r="530" spans="1:26" x14ac:dyDescent="0.25">
      <c r="A530" s="2">
        <v>529</v>
      </c>
      <c r="B530" s="4">
        <v>446</v>
      </c>
      <c r="C530" s="3">
        <v>42767</v>
      </c>
      <c r="D530" s="3">
        <f t="shared" si="16"/>
        <v>42770</v>
      </c>
      <c r="E530" s="3"/>
      <c r="F530" s="2" t="s">
        <v>1715</v>
      </c>
      <c r="G530" s="2" t="s">
        <v>1718</v>
      </c>
      <c r="H530" s="2" t="str">
        <f t="shared" si="17"/>
        <v>HERNAN DARIO BURBANO DIAZ</v>
      </c>
      <c r="I530" s="2">
        <v>1085252389</v>
      </c>
      <c r="J530" s="2">
        <v>0</v>
      </c>
      <c r="K530" s="2" t="s">
        <v>78</v>
      </c>
      <c r="L530" s="2" t="s">
        <v>12</v>
      </c>
      <c r="M530" s="2" t="s">
        <v>198</v>
      </c>
      <c r="N530" s="6">
        <v>1</v>
      </c>
      <c r="O530" s="2" t="s">
        <v>79</v>
      </c>
      <c r="P530" s="7">
        <v>42767</v>
      </c>
      <c r="Q530" s="2">
        <v>56817</v>
      </c>
      <c r="R530" s="7">
        <v>42767</v>
      </c>
      <c r="S530" s="3">
        <v>43100</v>
      </c>
      <c r="T530" s="6" t="s">
        <v>13</v>
      </c>
      <c r="U530" s="2" t="s">
        <v>9</v>
      </c>
      <c r="V530" s="2" t="s">
        <v>10</v>
      </c>
      <c r="W530" s="8" t="s">
        <v>1719</v>
      </c>
      <c r="X530" s="8" t="s">
        <v>1720</v>
      </c>
      <c r="Y530" s="2" t="s">
        <v>109</v>
      </c>
      <c r="Z530" s="10">
        <v>56265000</v>
      </c>
    </row>
    <row r="531" spans="1:26" x14ac:dyDescent="0.25">
      <c r="A531" s="2">
        <v>530</v>
      </c>
      <c r="B531" s="4">
        <v>77</v>
      </c>
      <c r="C531" s="3">
        <v>42751</v>
      </c>
      <c r="D531" s="3">
        <f t="shared" si="16"/>
        <v>42754</v>
      </c>
      <c r="E531" s="3"/>
      <c r="F531" s="2" t="s">
        <v>1721</v>
      </c>
      <c r="G531" s="2" t="s">
        <v>1722</v>
      </c>
      <c r="H531" s="2" t="str">
        <f t="shared" si="17"/>
        <v>HERNAN JUSTINO RODRIGUEZ ERASO</v>
      </c>
      <c r="I531" s="2">
        <v>75104171</v>
      </c>
      <c r="J531" s="2">
        <v>1</v>
      </c>
      <c r="K531" s="2" t="s">
        <v>78</v>
      </c>
      <c r="L531" s="2" t="s">
        <v>15</v>
      </c>
      <c r="M531" s="2" t="s">
        <v>28</v>
      </c>
      <c r="N531" s="6">
        <v>1</v>
      </c>
      <c r="O531" s="2" t="s">
        <v>14</v>
      </c>
      <c r="P531" s="7">
        <v>42751</v>
      </c>
      <c r="Q531" s="2">
        <v>15417</v>
      </c>
      <c r="R531" s="7">
        <v>42751</v>
      </c>
      <c r="S531" s="3">
        <v>43100</v>
      </c>
      <c r="T531" s="6" t="s">
        <v>13</v>
      </c>
      <c r="U531" s="2" t="s">
        <v>9</v>
      </c>
      <c r="V531" s="2" t="s">
        <v>10</v>
      </c>
      <c r="W531" s="8" t="s">
        <v>1723</v>
      </c>
      <c r="X531" s="8" t="s">
        <v>1724</v>
      </c>
      <c r="Y531" s="2" t="s">
        <v>233</v>
      </c>
      <c r="Z531" s="10">
        <v>96228000</v>
      </c>
    </row>
    <row r="532" spans="1:26" x14ac:dyDescent="0.25">
      <c r="A532" s="2">
        <v>531</v>
      </c>
      <c r="B532" s="4">
        <v>116</v>
      </c>
      <c r="C532" s="3">
        <v>42950</v>
      </c>
      <c r="D532" s="3">
        <f t="shared" si="16"/>
        <v>42953</v>
      </c>
      <c r="E532" s="3"/>
      <c r="F532" s="2" t="s">
        <v>1725</v>
      </c>
      <c r="G532" s="2" t="s">
        <v>1726</v>
      </c>
      <c r="H532" s="2" t="str">
        <f t="shared" si="17"/>
        <v>HERNANDO AREVALO AREVALO</v>
      </c>
      <c r="I532" s="2">
        <v>80896180</v>
      </c>
      <c r="J532" s="2">
        <v>3</v>
      </c>
      <c r="K532" s="2" t="s">
        <v>78</v>
      </c>
      <c r="L532" s="2" t="s">
        <v>33</v>
      </c>
      <c r="M532" s="2" t="s">
        <v>100</v>
      </c>
      <c r="N532" s="6">
        <v>1</v>
      </c>
      <c r="O532" s="2" t="s">
        <v>79</v>
      </c>
      <c r="P532" s="7">
        <v>42950</v>
      </c>
      <c r="Q532" s="2">
        <v>430517</v>
      </c>
      <c r="R532" s="7">
        <v>42951</v>
      </c>
      <c r="S532" s="3">
        <v>43100</v>
      </c>
      <c r="T532" s="6" t="s">
        <v>13</v>
      </c>
      <c r="U532" s="2" t="s">
        <v>9</v>
      </c>
      <c r="V532" s="2" t="s">
        <v>10</v>
      </c>
      <c r="W532" s="8" t="s">
        <v>287</v>
      </c>
      <c r="X532" s="8" t="s">
        <v>288</v>
      </c>
      <c r="Y532" s="2" t="s">
        <v>148</v>
      </c>
      <c r="Z532" s="10">
        <v>14385600</v>
      </c>
    </row>
    <row r="533" spans="1:26" x14ac:dyDescent="0.25">
      <c r="A533" s="2">
        <v>532</v>
      </c>
      <c r="B533" s="4">
        <v>626</v>
      </c>
      <c r="C533" s="3">
        <v>42776</v>
      </c>
      <c r="D533" s="3">
        <f t="shared" si="16"/>
        <v>42779</v>
      </c>
      <c r="E533" s="3"/>
      <c r="F533" s="2" t="s">
        <v>1727</v>
      </c>
      <c r="G533" s="2" t="s">
        <v>1728</v>
      </c>
      <c r="H533" s="2" t="str">
        <f t="shared" si="17"/>
        <v>HILDA YESSICA MONROY HARMAN</v>
      </c>
      <c r="I533" s="2">
        <v>40449256</v>
      </c>
      <c r="J533" s="2">
        <v>2</v>
      </c>
      <c r="K533" s="2" t="s">
        <v>227</v>
      </c>
      <c r="L533" s="2" t="s">
        <v>35</v>
      </c>
      <c r="M533" s="2" t="s">
        <v>35</v>
      </c>
      <c r="N533" s="6">
        <v>5</v>
      </c>
      <c r="O533" s="2" t="s">
        <v>79</v>
      </c>
      <c r="P533" s="7">
        <v>42776</v>
      </c>
      <c r="Q533" s="2">
        <v>88417</v>
      </c>
      <c r="R533" s="7">
        <v>42776</v>
      </c>
      <c r="S533" s="3">
        <v>43100</v>
      </c>
      <c r="T533" s="6" t="s">
        <v>13</v>
      </c>
      <c r="U533" s="2" t="s">
        <v>692</v>
      </c>
      <c r="V533" s="2" t="s">
        <v>18</v>
      </c>
      <c r="W533" s="8" t="s">
        <v>1729</v>
      </c>
      <c r="X533" s="8" t="s">
        <v>81</v>
      </c>
      <c r="Y533" s="2" t="s">
        <v>148</v>
      </c>
      <c r="Z533" s="10">
        <v>32703000</v>
      </c>
    </row>
    <row r="534" spans="1:26" x14ac:dyDescent="0.25">
      <c r="A534" s="2">
        <v>533</v>
      </c>
      <c r="B534" s="4">
        <v>655</v>
      </c>
      <c r="C534" s="3">
        <v>42780</v>
      </c>
      <c r="D534" s="3">
        <f t="shared" si="16"/>
        <v>42783</v>
      </c>
      <c r="E534" s="3" t="s">
        <v>149</v>
      </c>
      <c r="F534" s="2" t="s">
        <v>1730</v>
      </c>
      <c r="G534" s="2" t="s">
        <v>1731</v>
      </c>
      <c r="H534" s="2" t="str">
        <f t="shared" si="17"/>
        <v>HOLLMAN ANDRES BONILLA GARCIA</v>
      </c>
      <c r="I534" s="2">
        <v>1032365404</v>
      </c>
      <c r="J534" s="2">
        <v>6</v>
      </c>
      <c r="K534" s="2" t="s">
        <v>78</v>
      </c>
      <c r="L534" s="2" t="s">
        <v>22</v>
      </c>
      <c r="M534" s="2" t="s">
        <v>112</v>
      </c>
      <c r="N534" s="6">
        <v>5</v>
      </c>
      <c r="O534" s="2" t="s">
        <v>14</v>
      </c>
      <c r="P534" s="7">
        <v>42780</v>
      </c>
      <c r="Q534" s="2">
        <v>92317</v>
      </c>
      <c r="R534" s="7">
        <v>42780</v>
      </c>
      <c r="S534" s="3">
        <v>43100</v>
      </c>
      <c r="T534" s="6" t="s">
        <v>13</v>
      </c>
      <c r="U534" s="2" t="s">
        <v>9</v>
      </c>
      <c r="V534" s="2" t="s">
        <v>10</v>
      </c>
      <c r="W534" s="8" t="s">
        <v>1732</v>
      </c>
      <c r="X534" s="8" t="s">
        <v>359</v>
      </c>
      <c r="Y534" s="2" t="s">
        <v>87</v>
      </c>
      <c r="Z534" s="10">
        <v>44590000</v>
      </c>
    </row>
    <row r="535" spans="1:26" x14ac:dyDescent="0.25">
      <c r="A535" s="2">
        <v>534</v>
      </c>
      <c r="B535" s="4">
        <v>920</v>
      </c>
      <c r="C535" s="3">
        <v>42811</v>
      </c>
      <c r="D535" s="3">
        <f t="shared" si="16"/>
        <v>42814</v>
      </c>
      <c r="E535" s="3"/>
      <c r="F535" s="2" t="s">
        <v>1733</v>
      </c>
      <c r="G535" s="2" t="s">
        <v>1734</v>
      </c>
      <c r="H535" s="2" t="str">
        <f t="shared" si="17"/>
        <v>HONOFRE CELIS HERNANDEZ</v>
      </c>
      <c r="I535" s="2">
        <v>80775145</v>
      </c>
      <c r="J535" s="2">
        <v>6</v>
      </c>
      <c r="K535" s="2" t="s">
        <v>78</v>
      </c>
      <c r="L535" s="2" t="s">
        <v>33</v>
      </c>
      <c r="M535" s="2" t="s">
        <v>100</v>
      </c>
      <c r="N535" s="6">
        <v>1</v>
      </c>
      <c r="O535" s="2" t="s">
        <v>79</v>
      </c>
      <c r="P535" s="7">
        <v>42811</v>
      </c>
      <c r="Q535" s="2">
        <v>133117</v>
      </c>
      <c r="R535" s="7">
        <v>42811</v>
      </c>
      <c r="S535" s="3">
        <v>43100</v>
      </c>
      <c r="T535" s="6" t="s">
        <v>13</v>
      </c>
      <c r="U535" s="2" t="s">
        <v>9</v>
      </c>
      <c r="V535" s="2" t="s">
        <v>10</v>
      </c>
      <c r="W535" s="8" t="s">
        <v>1735</v>
      </c>
      <c r="X535" s="8" t="s">
        <v>1736</v>
      </c>
      <c r="Y535" s="2" t="s">
        <v>87</v>
      </c>
      <c r="Z535" s="10">
        <v>40553100</v>
      </c>
    </row>
    <row r="536" spans="1:26" x14ac:dyDescent="0.25">
      <c r="A536" s="2">
        <v>535</v>
      </c>
      <c r="B536" s="4">
        <v>1030</v>
      </c>
      <c r="C536" s="3">
        <v>42831</v>
      </c>
      <c r="D536" s="3">
        <f t="shared" si="16"/>
        <v>42834</v>
      </c>
      <c r="E536" s="3"/>
      <c r="F536" s="2" t="s">
        <v>1737</v>
      </c>
      <c r="G536" s="2" t="s">
        <v>1738</v>
      </c>
      <c r="H536" s="2" t="str">
        <f t="shared" si="17"/>
        <v>HORACIO BARRAGAN SALCEDO</v>
      </c>
      <c r="I536" s="2">
        <v>74861727</v>
      </c>
      <c r="J536" s="2">
        <v>9</v>
      </c>
      <c r="K536" s="2" t="s">
        <v>227</v>
      </c>
      <c r="L536" s="2" t="s">
        <v>12</v>
      </c>
      <c r="M536" s="2" t="s">
        <v>163</v>
      </c>
      <c r="N536" s="6">
        <v>5</v>
      </c>
      <c r="O536" s="2" t="s">
        <v>79</v>
      </c>
      <c r="P536" s="7">
        <v>42831</v>
      </c>
      <c r="Q536" s="2">
        <v>181917</v>
      </c>
      <c r="R536" s="7">
        <v>42831</v>
      </c>
      <c r="S536" s="3">
        <v>43100</v>
      </c>
      <c r="T536" s="6" t="s">
        <v>13</v>
      </c>
      <c r="U536" s="2" t="s">
        <v>692</v>
      </c>
      <c r="V536" s="2" t="s">
        <v>18</v>
      </c>
      <c r="W536" s="8" t="s">
        <v>1739</v>
      </c>
      <c r="X536" s="8" t="s">
        <v>1740</v>
      </c>
      <c r="Y536" s="2" t="s">
        <v>87</v>
      </c>
      <c r="Z536" s="10">
        <v>36769600</v>
      </c>
    </row>
    <row r="537" spans="1:26" x14ac:dyDescent="0.25">
      <c r="A537" s="2">
        <v>536</v>
      </c>
      <c r="B537" s="4">
        <v>636</v>
      </c>
      <c r="C537" s="3">
        <v>42779</v>
      </c>
      <c r="D537" s="3">
        <f t="shared" si="16"/>
        <v>42782</v>
      </c>
      <c r="E537" s="3"/>
      <c r="F537" s="2" t="s">
        <v>1741</v>
      </c>
      <c r="G537" s="2" t="s">
        <v>1742</v>
      </c>
      <c r="H537" s="2" t="str">
        <f t="shared" si="17"/>
        <v>HUGO ACERO VELASQUEZ</v>
      </c>
      <c r="I537" s="2">
        <v>19447795</v>
      </c>
      <c r="J537" s="2">
        <v>5</v>
      </c>
      <c r="K537" s="2" t="s">
        <v>78</v>
      </c>
      <c r="L537" s="2" t="s">
        <v>15</v>
      </c>
      <c r="M537" s="2" t="s">
        <v>15</v>
      </c>
      <c r="N537" s="6">
        <v>1</v>
      </c>
      <c r="O537" s="2" t="s">
        <v>14</v>
      </c>
      <c r="P537" s="7">
        <v>42779</v>
      </c>
      <c r="Q537" s="2">
        <v>89917</v>
      </c>
      <c r="R537" s="7">
        <v>42779</v>
      </c>
      <c r="S537" s="3">
        <v>42839</v>
      </c>
      <c r="T537" s="6" t="s">
        <v>13</v>
      </c>
      <c r="U537" s="2" t="s">
        <v>9</v>
      </c>
      <c r="V537" s="2" t="s">
        <v>10</v>
      </c>
      <c r="W537" s="8" t="s">
        <v>1743</v>
      </c>
      <c r="X537" s="8" t="s">
        <v>1744</v>
      </c>
      <c r="Y537" s="2" t="s">
        <v>1745</v>
      </c>
      <c r="Z537" s="10">
        <v>27000000</v>
      </c>
    </row>
    <row r="538" spans="1:26" x14ac:dyDescent="0.25">
      <c r="A538" s="2">
        <v>537</v>
      </c>
      <c r="B538" s="4">
        <v>1103</v>
      </c>
      <c r="C538" s="3">
        <v>42857</v>
      </c>
      <c r="D538" s="3">
        <f t="shared" si="16"/>
        <v>42860</v>
      </c>
      <c r="E538" s="3"/>
      <c r="F538" s="2" t="s">
        <v>1741</v>
      </c>
      <c r="G538" s="2" t="s">
        <v>1742</v>
      </c>
      <c r="H538" s="2" t="str">
        <f t="shared" si="17"/>
        <v>HUGO ACERO VELASQUEZ</v>
      </c>
      <c r="I538" s="2">
        <v>19447795</v>
      </c>
      <c r="J538" s="2">
        <v>5</v>
      </c>
      <c r="K538" s="2" t="s">
        <v>78</v>
      </c>
      <c r="L538" s="2" t="s">
        <v>15</v>
      </c>
      <c r="M538" s="2" t="s">
        <v>15</v>
      </c>
      <c r="N538" s="6">
        <v>1</v>
      </c>
      <c r="O538" s="2" t="s">
        <v>14</v>
      </c>
      <c r="P538" s="7">
        <v>42857</v>
      </c>
      <c r="Q538" s="2">
        <v>40917</v>
      </c>
      <c r="R538" s="7">
        <v>42857</v>
      </c>
      <c r="S538" s="3">
        <v>43100</v>
      </c>
      <c r="T538" s="6" t="s">
        <v>11</v>
      </c>
      <c r="U538" s="2" t="s">
        <v>9</v>
      </c>
      <c r="V538" s="2" t="s">
        <v>10</v>
      </c>
      <c r="W538" s="8" t="s">
        <v>1746</v>
      </c>
      <c r="X538" s="8" t="s">
        <v>1744</v>
      </c>
      <c r="Y538" s="2" t="s">
        <v>1745</v>
      </c>
      <c r="Z538" s="10">
        <v>128719920</v>
      </c>
    </row>
    <row r="539" spans="1:26" x14ac:dyDescent="0.25">
      <c r="A539" s="2">
        <v>538</v>
      </c>
      <c r="B539" s="4">
        <v>10</v>
      </c>
      <c r="C539" s="3">
        <v>42745</v>
      </c>
      <c r="D539" s="3">
        <f t="shared" si="16"/>
        <v>42748</v>
      </c>
      <c r="E539" s="3"/>
      <c r="F539" s="2" t="s">
        <v>1747</v>
      </c>
      <c r="G539" s="2" t="s">
        <v>1748</v>
      </c>
      <c r="H539" s="2" t="str">
        <f t="shared" si="17"/>
        <v>HUGO FERNANDO RUIZ BARRERA</v>
      </c>
      <c r="I539" s="2">
        <v>1018414054</v>
      </c>
      <c r="J539" s="2">
        <v>1</v>
      </c>
      <c r="K539" s="2" t="s">
        <v>78</v>
      </c>
      <c r="L539" s="2" t="s">
        <v>7</v>
      </c>
      <c r="M539" s="2" t="s">
        <v>126</v>
      </c>
      <c r="N539" s="6">
        <v>1</v>
      </c>
      <c r="O539" s="2" t="s">
        <v>79</v>
      </c>
      <c r="P539" s="7">
        <v>42745</v>
      </c>
      <c r="Q539" s="2">
        <v>1017</v>
      </c>
      <c r="R539" s="7">
        <v>42745</v>
      </c>
      <c r="S539" s="3">
        <v>43100</v>
      </c>
      <c r="T539" s="6" t="s">
        <v>11</v>
      </c>
      <c r="U539" s="2" t="s">
        <v>9</v>
      </c>
      <c r="V539" s="2" t="s">
        <v>10</v>
      </c>
      <c r="W539" s="8" t="s">
        <v>1749</v>
      </c>
      <c r="X539" s="8" t="s">
        <v>1750</v>
      </c>
      <c r="Y539" s="2" t="s">
        <v>129</v>
      </c>
      <c r="Z539" s="10">
        <v>69600000</v>
      </c>
    </row>
    <row r="540" spans="1:26" x14ac:dyDescent="0.25">
      <c r="A540" s="2">
        <v>539</v>
      </c>
      <c r="B540" s="4">
        <v>1066</v>
      </c>
      <c r="C540" s="3">
        <v>42846</v>
      </c>
      <c r="D540" s="3">
        <f t="shared" si="16"/>
        <v>42849</v>
      </c>
      <c r="E540" s="3"/>
      <c r="F540" s="2" t="s">
        <v>1751</v>
      </c>
      <c r="G540" s="2" t="s">
        <v>1752</v>
      </c>
      <c r="H540" s="2" t="str">
        <f t="shared" si="17"/>
        <v>HUMBERTO RAFAEL MENDEZ ROJAS</v>
      </c>
      <c r="I540" s="2">
        <v>72267514</v>
      </c>
      <c r="J540" s="2">
        <v>2</v>
      </c>
      <c r="K540" s="2" t="s">
        <v>78</v>
      </c>
      <c r="L540" s="2" t="s">
        <v>15</v>
      </c>
      <c r="M540" s="2" t="s">
        <v>19</v>
      </c>
      <c r="N540" s="6">
        <v>1</v>
      </c>
      <c r="O540" s="2" t="s">
        <v>14</v>
      </c>
      <c r="P540" s="7">
        <v>42846</v>
      </c>
      <c r="Q540" s="2">
        <v>199317</v>
      </c>
      <c r="R540" s="7">
        <v>42846</v>
      </c>
      <c r="S540" s="3">
        <v>43100</v>
      </c>
      <c r="T540" s="6" t="s">
        <v>13</v>
      </c>
      <c r="U540" s="2" t="s">
        <v>9</v>
      </c>
      <c r="V540" s="2" t="s">
        <v>10</v>
      </c>
      <c r="W540" s="8" t="s">
        <v>451</v>
      </c>
      <c r="X540" s="8" t="s">
        <v>222</v>
      </c>
      <c r="Y540" s="2" t="s">
        <v>109</v>
      </c>
      <c r="Z540" s="10">
        <v>43307000</v>
      </c>
    </row>
    <row r="541" spans="1:26" x14ac:dyDescent="0.25">
      <c r="A541" s="2">
        <v>540</v>
      </c>
      <c r="B541" s="4">
        <v>1081</v>
      </c>
      <c r="C541" s="3">
        <v>42851</v>
      </c>
      <c r="D541" s="3">
        <f t="shared" si="16"/>
        <v>42854</v>
      </c>
      <c r="E541" s="3"/>
      <c r="F541" s="2" t="s">
        <v>1753</v>
      </c>
      <c r="G541" s="2" t="s">
        <v>1754</v>
      </c>
      <c r="H541" s="2" t="str">
        <f t="shared" si="17"/>
        <v>ILDA MILENA ARAQUE GONZALEZ</v>
      </c>
      <c r="I541" s="2">
        <v>43570294</v>
      </c>
      <c r="J541" s="2">
        <v>1</v>
      </c>
      <c r="K541" s="2" t="s">
        <v>561</v>
      </c>
      <c r="L541" s="2" t="s">
        <v>22</v>
      </c>
      <c r="M541" s="2" t="s">
        <v>23</v>
      </c>
      <c r="N541" s="6">
        <v>1</v>
      </c>
      <c r="O541" s="2" t="s">
        <v>79</v>
      </c>
      <c r="P541" s="7">
        <v>42851</v>
      </c>
      <c r="Q541" s="2">
        <v>38517</v>
      </c>
      <c r="R541" s="7">
        <v>42851</v>
      </c>
      <c r="S541" s="3">
        <v>43100</v>
      </c>
      <c r="T541" s="6" t="s">
        <v>11</v>
      </c>
      <c r="U541" s="2" t="s">
        <v>25</v>
      </c>
      <c r="V541" s="2" t="s">
        <v>26</v>
      </c>
      <c r="W541" s="8" t="s">
        <v>1755</v>
      </c>
      <c r="X541" s="8" t="s">
        <v>1756</v>
      </c>
      <c r="Y541" s="2" t="s">
        <v>87</v>
      </c>
      <c r="Z541" s="10">
        <v>36909000</v>
      </c>
    </row>
    <row r="542" spans="1:26" x14ac:dyDescent="0.25">
      <c r="A542" s="2">
        <v>541</v>
      </c>
      <c r="B542" s="4">
        <v>1157</v>
      </c>
      <c r="C542" s="3">
        <v>42880</v>
      </c>
      <c r="D542" s="3">
        <f t="shared" si="16"/>
        <v>42883</v>
      </c>
      <c r="E542" s="3"/>
      <c r="F542" s="2" t="s">
        <v>1757</v>
      </c>
      <c r="G542" s="2" t="s">
        <v>1758</v>
      </c>
      <c r="H542" s="2" t="str">
        <f t="shared" si="17"/>
        <v>ILDEFONSO PALMERA SIMANCA</v>
      </c>
      <c r="I542" s="2">
        <v>3816349</v>
      </c>
      <c r="J542" s="2">
        <v>9</v>
      </c>
      <c r="K542" s="2" t="s">
        <v>659</v>
      </c>
      <c r="L542" s="2" t="s">
        <v>22</v>
      </c>
      <c r="M542" s="2" t="s">
        <v>112</v>
      </c>
      <c r="N542" s="6">
        <v>1</v>
      </c>
      <c r="O542" s="2" t="s">
        <v>14</v>
      </c>
      <c r="P542" s="7">
        <v>42880</v>
      </c>
      <c r="Q542" s="2">
        <v>263117</v>
      </c>
      <c r="R542" s="7">
        <v>42880</v>
      </c>
      <c r="S542" s="3">
        <v>43100</v>
      </c>
      <c r="T542" s="6" t="s">
        <v>13</v>
      </c>
      <c r="U542" s="2" t="s">
        <v>660</v>
      </c>
      <c r="V542" s="2" t="s">
        <v>31</v>
      </c>
      <c r="W542" s="8" t="s">
        <v>1759</v>
      </c>
      <c r="X542" s="8"/>
      <c r="Y542" s="2" t="s">
        <v>87</v>
      </c>
      <c r="Z542" s="10">
        <v>30870000</v>
      </c>
    </row>
    <row r="543" spans="1:26" x14ac:dyDescent="0.25">
      <c r="A543" s="2">
        <v>542</v>
      </c>
      <c r="B543" s="4">
        <v>155</v>
      </c>
      <c r="C543" s="3">
        <v>42752</v>
      </c>
      <c r="D543" s="3">
        <f t="shared" si="16"/>
        <v>42755</v>
      </c>
      <c r="E543" s="3"/>
      <c r="F543" s="2" t="s">
        <v>1760</v>
      </c>
      <c r="G543" s="2" t="s">
        <v>1761</v>
      </c>
      <c r="H543" s="2" t="str">
        <f t="shared" si="17"/>
        <v>INGRID CAROLINA RODRIGUEZ OVALLE</v>
      </c>
      <c r="I543" s="2">
        <v>52748019</v>
      </c>
      <c r="J543" s="2">
        <v>1</v>
      </c>
      <c r="K543" s="2" t="s">
        <v>78</v>
      </c>
      <c r="L543" s="2" t="s">
        <v>12</v>
      </c>
      <c r="M543" s="2" t="s">
        <v>198</v>
      </c>
      <c r="N543" s="6">
        <v>1</v>
      </c>
      <c r="O543" s="2" t="s">
        <v>79</v>
      </c>
      <c r="P543" s="7">
        <v>42752</v>
      </c>
      <c r="Q543" s="2">
        <v>22617</v>
      </c>
      <c r="R543" s="7">
        <v>42752</v>
      </c>
      <c r="S543" s="3">
        <v>43100</v>
      </c>
      <c r="T543" s="6" t="s">
        <v>13</v>
      </c>
      <c r="U543" s="2" t="s">
        <v>9</v>
      </c>
      <c r="V543" s="2" t="s">
        <v>10</v>
      </c>
      <c r="W543" s="8" t="s">
        <v>1762</v>
      </c>
      <c r="X543" s="8" t="s">
        <v>1763</v>
      </c>
      <c r="Y543" s="2" t="s">
        <v>123</v>
      </c>
      <c r="Z543" s="10">
        <v>78000000</v>
      </c>
    </row>
    <row r="544" spans="1:26" x14ac:dyDescent="0.25">
      <c r="A544" s="2">
        <v>543</v>
      </c>
      <c r="B544" s="4">
        <v>543</v>
      </c>
      <c r="C544" s="3">
        <v>42965</v>
      </c>
      <c r="D544" s="3">
        <f t="shared" si="16"/>
        <v>42968</v>
      </c>
      <c r="E544" s="3"/>
      <c r="F544" s="2" t="s">
        <v>1764</v>
      </c>
      <c r="G544" s="2" t="s">
        <v>1765</v>
      </c>
      <c r="H544" s="2" t="str">
        <f t="shared" si="17"/>
        <v>INGRID KATHERINE CELY TORRES</v>
      </c>
      <c r="I544" s="2">
        <v>1018415347</v>
      </c>
      <c r="J544" s="2">
        <v>9</v>
      </c>
      <c r="K544" s="2" t="s">
        <v>78</v>
      </c>
      <c r="L544" s="2" t="s">
        <v>20</v>
      </c>
      <c r="M544" s="2" t="s">
        <v>20</v>
      </c>
      <c r="N544" s="6">
        <v>1</v>
      </c>
      <c r="O544" s="2" t="s">
        <v>14</v>
      </c>
      <c r="P544" s="7">
        <v>42965</v>
      </c>
      <c r="Q544" s="2">
        <v>479217</v>
      </c>
      <c r="R544" s="7">
        <v>42971</v>
      </c>
      <c r="S544" s="3">
        <v>43100</v>
      </c>
      <c r="T544" s="6" t="s">
        <v>13</v>
      </c>
      <c r="U544" s="2" t="s">
        <v>9</v>
      </c>
      <c r="V544" s="2" t="s">
        <v>10</v>
      </c>
      <c r="W544" s="8" t="s">
        <v>1766</v>
      </c>
      <c r="X544" s="8" t="s">
        <v>1767</v>
      </c>
      <c r="Y544" s="2" t="s">
        <v>177</v>
      </c>
      <c r="Z544" s="10">
        <v>34181000</v>
      </c>
    </row>
    <row r="545" spans="1:26" x14ac:dyDescent="0.25">
      <c r="A545" s="2">
        <v>544</v>
      </c>
      <c r="B545" s="4">
        <v>289</v>
      </c>
      <c r="C545" s="3">
        <v>42755</v>
      </c>
      <c r="D545" s="3">
        <f t="shared" si="16"/>
        <v>42758</v>
      </c>
      <c r="E545" s="3"/>
      <c r="F545" s="2" t="s">
        <v>1768</v>
      </c>
      <c r="G545" s="2" t="s">
        <v>1769</v>
      </c>
      <c r="H545" s="2" t="str">
        <f t="shared" si="17"/>
        <v>INGRID LILIANA CAMPOS CARRILLO</v>
      </c>
      <c r="I545" s="2">
        <v>52771866</v>
      </c>
      <c r="J545" s="2">
        <v>8</v>
      </c>
      <c r="K545" s="2" t="s">
        <v>78</v>
      </c>
      <c r="L545" s="2" t="s">
        <v>33</v>
      </c>
      <c r="M545" s="2" t="s">
        <v>34</v>
      </c>
      <c r="N545" s="6">
        <v>1</v>
      </c>
      <c r="O545" s="2" t="s">
        <v>14</v>
      </c>
      <c r="P545" s="7">
        <v>42755</v>
      </c>
      <c r="Q545" s="2">
        <v>36117</v>
      </c>
      <c r="R545" s="7">
        <v>42755</v>
      </c>
      <c r="S545" s="3">
        <v>43100</v>
      </c>
      <c r="T545" s="6" t="s">
        <v>13</v>
      </c>
      <c r="U545" s="2" t="s">
        <v>9</v>
      </c>
      <c r="V545" s="2" t="s">
        <v>10</v>
      </c>
      <c r="W545" s="8" t="s">
        <v>1770</v>
      </c>
      <c r="X545" s="8" t="s">
        <v>1771</v>
      </c>
      <c r="Y545" s="2" t="s">
        <v>109</v>
      </c>
      <c r="Z545" s="10">
        <v>57678200</v>
      </c>
    </row>
    <row r="546" spans="1:26" x14ac:dyDescent="0.25">
      <c r="A546" s="2">
        <v>545</v>
      </c>
      <c r="B546" s="4">
        <v>23</v>
      </c>
      <c r="C546" s="3">
        <v>42746</v>
      </c>
      <c r="D546" s="3">
        <f t="shared" si="16"/>
        <v>42749</v>
      </c>
      <c r="E546" s="3"/>
      <c r="F546" s="2" t="s">
        <v>1772</v>
      </c>
      <c r="G546" s="2" t="s">
        <v>1773</v>
      </c>
      <c r="H546" s="2" t="str">
        <f t="shared" si="17"/>
        <v>IRINA LAURA MONICA RUEDA HENAO</v>
      </c>
      <c r="I546" s="2">
        <v>1098679641</v>
      </c>
      <c r="J546" s="2">
        <v>3</v>
      </c>
      <c r="K546" s="2" t="s">
        <v>78</v>
      </c>
      <c r="L546" s="2" t="s">
        <v>15</v>
      </c>
      <c r="M546" s="2" t="s">
        <v>56</v>
      </c>
      <c r="N546" s="6">
        <v>1</v>
      </c>
      <c r="O546" s="2" t="s">
        <v>79</v>
      </c>
      <c r="P546" s="7">
        <v>42746</v>
      </c>
      <c r="Q546" s="2">
        <v>2617</v>
      </c>
      <c r="R546" s="7">
        <v>42746</v>
      </c>
      <c r="S546" s="3">
        <v>43100</v>
      </c>
      <c r="T546" s="6" t="s">
        <v>13</v>
      </c>
      <c r="U546" s="2" t="s">
        <v>9</v>
      </c>
      <c r="V546" s="2" t="s">
        <v>10</v>
      </c>
      <c r="W546" s="8" t="s">
        <v>1774</v>
      </c>
      <c r="X546" s="8" t="s">
        <v>1775</v>
      </c>
      <c r="Y546" s="2" t="s">
        <v>148</v>
      </c>
      <c r="Z546" s="10">
        <v>35676000</v>
      </c>
    </row>
    <row r="547" spans="1:26" x14ac:dyDescent="0.25">
      <c r="A547" s="2">
        <v>546</v>
      </c>
      <c r="B547" s="4">
        <v>637</v>
      </c>
      <c r="C547" s="3">
        <v>42779</v>
      </c>
      <c r="D547" s="3">
        <f t="shared" si="16"/>
        <v>42782</v>
      </c>
      <c r="E547" s="3"/>
      <c r="F547" s="5" t="s">
        <v>1776</v>
      </c>
      <c r="G547" s="2" t="s">
        <v>1777</v>
      </c>
      <c r="H547" s="2" t="str">
        <f t="shared" si="17"/>
        <v>IRMA ESTELA ADARMES DELGADO</v>
      </c>
      <c r="I547" s="2">
        <v>26567276</v>
      </c>
      <c r="J547" s="2">
        <v>4</v>
      </c>
      <c r="K547" s="2" t="s">
        <v>152</v>
      </c>
      <c r="L547" s="2" t="s">
        <v>15</v>
      </c>
      <c r="M547" s="2" t="s">
        <v>186</v>
      </c>
      <c r="N547" s="6">
        <v>1</v>
      </c>
      <c r="O547" s="2" t="s">
        <v>79</v>
      </c>
      <c r="P547" s="7">
        <v>42779</v>
      </c>
      <c r="Q547" s="2">
        <v>90017</v>
      </c>
      <c r="R547" s="7">
        <v>42779</v>
      </c>
      <c r="S547" s="3">
        <v>43100</v>
      </c>
      <c r="T547" s="6" t="s">
        <v>13</v>
      </c>
      <c r="U547" s="2" t="s">
        <v>1778</v>
      </c>
      <c r="V547" s="2" t="s">
        <v>264</v>
      </c>
      <c r="W547" s="8" t="s">
        <v>1779</v>
      </c>
      <c r="X547" s="8" t="s">
        <v>189</v>
      </c>
      <c r="Y547" s="2" t="s">
        <v>87</v>
      </c>
      <c r="Z547" s="10">
        <v>45920000</v>
      </c>
    </row>
    <row r="548" spans="1:26" x14ac:dyDescent="0.25">
      <c r="A548" s="2">
        <v>547</v>
      </c>
      <c r="B548" s="4">
        <v>395</v>
      </c>
      <c r="C548" s="3">
        <v>42762</v>
      </c>
      <c r="D548" s="3">
        <f t="shared" si="16"/>
        <v>42765</v>
      </c>
      <c r="E548" s="3"/>
      <c r="F548" s="2" t="s">
        <v>1780</v>
      </c>
      <c r="G548" s="2" t="s">
        <v>1781</v>
      </c>
      <c r="H548" s="2" t="str">
        <f t="shared" si="17"/>
        <v>ISABEL CRISTINA ALZATE HENAO</v>
      </c>
      <c r="I548" s="2">
        <v>1018404588</v>
      </c>
      <c r="J548" s="2">
        <v>1</v>
      </c>
      <c r="K548" s="2" t="s">
        <v>78</v>
      </c>
      <c r="L548" s="2" t="s">
        <v>24</v>
      </c>
      <c r="M548" s="2" t="s">
        <v>294</v>
      </c>
      <c r="N548" s="6">
        <v>1</v>
      </c>
      <c r="O548" s="2" t="s">
        <v>14</v>
      </c>
      <c r="P548" s="7">
        <v>42765</v>
      </c>
      <c r="Q548" s="2">
        <v>49917</v>
      </c>
      <c r="R548" s="7">
        <v>42762</v>
      </c>
      <c r="S548" s="3">
        <v>43100</v>
      </c>
      <c r="T548" s="6" t="s">
        <v>13</v>
      </c>
      <c r="U548" s="2" t="s">
        <v>9</v>
      </c>
      <c r="V548" s="2" t="s">
        <v>10</v>
      </c>
      <c r="W548" s="8" t="s">
        <v>1782</v>
      </c>
      <c r="X548" s="8" t="s">
        <v>1783</v>
      </c>
      <c r="Y548" s="2" t="s">
        <v>177</v>
      </c>
      <c r="Z548" s="10">
        <v>88922000</v>
      </c>
    </row>
    <row r="549" spans="1:26" x14ac:dyDescent="0.25">
      <c r="A549" s="2">
        <v>548</v>
      </c>
      <c r="B549" s="4">
        <v>404</v>
      </c>
      <c r="C549" s="3">
        <v>42762</v>
      </c>
      <c r="D549" s="3">
        <f t="shared" si="16"/>
        <v>42765</v>
      </c>
      <c r="E549" s="3"/>
      <c r="F549" s="2" t="s">
        <v>1784</v>
      </c>
      <c r="G549" s="2" t="s">
        <v>1785</v>
      </c>
      <c r="H549" s="2" t="str">
        <f t="shared" si="17"/>
        <v>ISAIAS LOZANO VERA</v>
      </c>
      <c r="I549" s="2">
        <v>93154589</v>
      </c>
      <c r="J549" s="2">
        <v>5</v>
      </c>
      <c r="K549" s="2" t="s">
        <v>78</v>
      </c>
      <c r="L549" s="2" t="s">
        <v>15</v>
      </c>
      <c r="M549" s="2" t="s">
        <v>19</v>
      </c>
      <c r="N549" s="6">
        <v>1</v>
      </c>
      <c r="O549" s="2" t="s">
        <v>79</v>
      </c>
      <c r="P549" s="7">
        <v>42762</v>
      </c>
      <c r="Q549" s="2">
        <v>50817</v>
      </c>
      <c r="R549" s="7">
        <v>42762</v>
      </c>
      <c r="S549" s="3">
        <v>43100</v>
      </c>
      <c r="T549" s="6" t="s">
        <v>13</v>
      </c>
      <c r="U549" s="2" t="s">
        <v>9</v>
      </c>
      <c r="V549" s="2" t="s">
        <v>10</v>
      </c>
      <c r="W549" s="8" t="s">
        <v>1786</v>
      </c>
      <c r="X549" s="8" t="s">
        <v>1787</v>
      </c>
      <c r="Y549" s="2" t="s">
        <v>87</v>
      </c>
      <c r="Z549" s="10">
        <v>49570400</v>
      </c>
    </row>
    <row r="550" spans="1:26" x14ac:dyDescent="0.25">
      <c r="A550" s="2">
        <v>549</v>
      </c>
      <c r="B550" s="4">
        <v>1007</v>
      </c>
      <c r="C550" s="3">
        <v>42831</v>
      </c>
      <c r="D550" s="3">
        <f t="shared" si="16"/>
        <v>42834</v>
      </c>
      <c r="E550" s="3"/>
      <c r="F550" s="2" t="s">
        <v>1788</v>
      </c>
      <c r="G550" s="2" t="s">
        <v>1789</v>
      </c>
      <c r="H550" s="2" t="str">
        <f t="shared" si="17"/>
        <v>ISBELIA CAROLINA ALARIO CORZO</v>
      </c>
      <c r="I550" s="2">
        <v>1018412672</v>
      </c>
      <c r="J550" s="2">
        <v>4</v>
      </c>
      <c r="K550" s="2" t="s">
        <v>526</v>
      </c>
      <c r="L550" s="2" t="s">
        <v>22</v>
      </c>
      <c r="M550" s="2" t="s">
        <v>276</v>
      </c>
      <c r="N550" s="6">
        <v>5</v>
      </c>
      <c r="O550" s="2" t="s">
        <v>79</v>
      </c>
      <c r="P550" s="7">
        <v>42831</v>
      </c>
      <c r="Q550" s="2">
        <v>176217</v>
      </c>
      <c r="R550" s="7">
        <v>42831</v>
      </c>
      <c r="S550" s="3">
        <v>43100</v>
      </c>
      <c r="T550" s="6" t="s">
        <v>13</v>
      </c>
      <c r="U550" s="2" t="s">
        <v>527</v>
      </c>
      <c r="V550" s="2" t="s">
        <v>528</v>
      </c>
      <c r="W550" s="8" t="s">
        <v>1790</v>
      </c>
      <c r="X550" s="8" t="s">
        <v>694</v>
      </c>
      <c r="Y550" s="2" t="s">
        <v>103</v>
      </c>
      <c r="Z550" s="10">
        <v>32913000</v>
      </c>
    </row>
    <row r="551" spans="1:26" x14ac:dyDescent="0.25">
      <c r="A551" s="2">
        <v>550</v>
      </c>
      <c r="B551" s="4">
        <v>975</v>
      </c>
      <c r="C551" s="3">
        <v>42829</v>
      </c>
      <c r="D551" s="3">
        <f t="shared" si="16"/>
        <v>42832</v>
      </c>
      <c r="E551" s="3"/>
      <c r="F551" s="2" t="s">
        <v>1791</v>
      </c>
      <c r="G551" s="2" t="s">
        <v>1792</v>
      </c>
      <c r="H551" s="2" t="str">
        <f t="shared" si="17"/>
        <v>ISMAEL ENRIQUE CAMACHO GUALDRON</v>
      </c>
      <c r="I551" s="2">
        <v>13514561</v>
      </c>
      <c r="J551" s="2">
        <v>4</v>
      </c>
      <c r="K551" s="2" t="s">
        <v>95</v>
      </c>
      <c r="L551" s="2" t="s">
        <v>22</v>
      </c>
      <c r="M551" s="2" t="s">
        <v>112</v>
      </c>
      <c r="N551" s="6">
        <v>5</v>
      </c>
      <c r="O551" s="2" t="s">
        <v>14</v>
      </c>
      <c r="P551" s="7">
        <v>42830</v>
      </c>
      <c r="Q551" s="2">
        <v>164917</v>
      </c>
      <c r="R551" s="7">
        <v>42829</v>
      </c>
      <c r="S551" s="3">
        <v>43100</v>
      </c>
      <c r="T551" s="6" t="s">
        <v>13</v>
      </c>
      <c r="U551" s="2" t="s">
        <v>96</v>
      </c>
      <c r="V551" s="2" t="s">
        <v>38</v>
      </c>
      <c r="W551" s="8" t="s">
        <v>957</v>
      </c>
      <c r="X551" s="8" t="s">
        <v>1793</v>
      </c>
      <c r="Y551" s="2" t="s">
        <v>87</v>
      </c>
      <c r="Z551" s="10">
        <v>37044000</v>
      </c>
    </row>
    <row r="552" spans="1:26" x14ac:dyDescent="0.25">
      <c r="A552" s="2">
        <v>551</v>
      </c>
      <c r="B552" s="4">
        <v>1354</v>
      </c>
      <c r="C552" s="3">
        <v>43039</v>
      </c>
      <c r="D552" s="3">
        <f t="shared" si="16"/>
        <v>43042</v>
      </c>
      <c r="E552" s="3"/>
      <c r="F552" s="2" t="s">
        <v>1794</v>
      </c>
      <c r="G552" s="2" t="s">
        <v>1795</v>
      </c>
      <c r="H552" s="2" t="str">
        <f t="shared" si="17"/>
        <v>ITALA RODRIGUEZ SUAREZ</v>
      </c>
      <c r="I552" s="2">
        <v>43537016</v>
      </c>
      <c r="J552" s="2">
        <v>1</v>
      </c>
      <c r="K552" s="2" t="s">
        <v>78</v>
      </c>
      <c r="L552" s="2" t="s">
        <v>22</v>
      </c>
      <c r="M552" s="2" t="s">
        <v>23</v>
      </c>
      <c r="N552" s="6">
        <v>1</v>
      </c>
      <c r="O552" s="2" t="s">
        <v>14</v>
      </c>
      <c r="P552" s="7">
        <v>43042</v>
      </c>
      <c r="Q552" s="2">
        <v>674117</v>
      </c>
      <c r="R552" s="7">
        <v>43039</v>
      </c>
      <c r="S552" s="3">
        <v>43100</v>
      </c>
      <c r="T552" s="6" t="s">
        <v>13</v>
      </c>
      <c r="U552" s="2" t="s">
        <v>9</v>
      </c>
      <c r="V552" s="2" t="s">
        <v>10</v>
      </c>
      <c r="W552" s="8" t="s">
        <v>1796</v>
      </c>
      <c r="X552" s="8"/>
      <c r="Y552" s="2"/>
      <c r="Z552" s="10">
        <v>20047500</v>
      </c>
    </row>
    <row r="553" spans="1:26" x14ac:dyDescent="0.25">
      <c r="A553" s="2">
        <v>552</v>
      </c>
      <c r="B553" s="4">
        <v>113</v>
      </c>
      <c r="C553" s="3">
        <v>42752</v>
      </c>
      <c r="D553" s="3">
        <f t="shared" si="16"/>
        <v>42755</v>
      </c>
      <c r="E553" s="3"/>
      <c r="F553" s="2" t="s">
        <v>1797</v>
      </c>
      <c r="G553" s="2" t="s">
        <v>1798</v>
      </c>
      <c r="H553" s="2" t="str">
        <f t="shared" si="17"/>
        <v>IVAN ALEJANDRO ANGARITA BEJARANO</v>
      </c>
      <c r="I553" s="2">
        <v>80123380</v>
      </c>
      <c r="J553" s="2">
        <v>3</v>
      </c>
      <c r="K553" s="2" t="s">
        <v>78</v>
      </c>
      <c r="L553" s="2" t="s">
        <v>33</v>
      </c>
      <c r="M553" s="2" t="s">
        <v>100</v>
      </c>
      <c r="N553" s="6">
        <v>1</v>
      </c>
      <c r="O553" s="2" t="s">
        <v>79</v>
      </c>
      <c r="P553" s="7">
        <v>42752</v>
      </c>
      <c r="Q553" s="2">
        <v>19217</v>
      </c>
      <c r="R553" s="7">
        <v>42752</v>
      </c>
      <c r="S553" s="3">
        <v>43100</v>
      </c>
      <c r="T553" s="6" t="s">
        <v>13</v>
      </c>
      <c r="U553" s="2" t="s">
        <v>9</v>
      </c>
      <c r="V553" s="2" t="s">
        <v>10</v>
      </c>
      <c r="W553" s="8" t="s">
        <v>101</v>
      </c>
      <c r="X553" s="8" t="s">
        <v>105</v>
      </c>
      <c r="Y553" s="2" t="s">
        <v>103</v>
      </c>
      <c r="Z553" s="10">
        <v>42558000</v>
      </c>
    </row>
    <row r="554" spans="1:26" x14ac:dyDescent="0.25">
      <c r="A554" s="2">
        <v>553</v>
      </c>
      <c r="B554" s="4">
        <v>484</v>
      </c>
      <c r="C554" s="3">
        <v>42768</v>
      </c>
      <c r="D554" s="3">
        <f t="shared" si="16"/>
        <v>42771</v>
      </c>
      <c r="E554" s="3"/>
      <c r="F554" s="2" t="s">
        <v>1799</v>
      </c>
      <c r="G554" s="2" t="s">
        <v>1800</v>
      </c>
      <c r="H554" s="2" t="str">
        <f t="shared" si="17"/>
        <v>IVAN HUMBERTO CAMERO CAMACHO</v>
      </c>
      <c r="I554" s="2">
        <v>2231663</v>
      </c>
      <c r="J554" s="2">
        <v>1</v>
      </c>
      <c r="K554" s="2" t="s">
        <v>95</v>
      </c>
      <c r="L554" s="2" t="s">
        <v>22</v>
      </c>
      <c r="M554" s="2" t="s">
        <v>276</v>
      </c>
      <c r="N554" s="6">
        <v>5</v>
      </c>
      <c r="O554" s="2" t="s">
        <v>79</v>
      </c>
      <c r="P554" s="7">
        <v>42768</v>
      </c>
      <c r="Q554" s="2">
        <v>67017</v>
      </c>
      <c r="R554" s="7">
        <v>42768</v>
      </c>
      <c r="S554" s="3">
        <v>43100</v>
      </c>
      <c r="T554" s="6" t="s">
        <v>13</v>
      </c>
      <c r="U554" s="2" t="s">
        <v>96</v>
      </c>
      <c r="V554" s="2" t="s">
        <v>38</v>
      </c>
      <c r="W554" s="8" t="s">
        <v>1801</v>
      </c>
      <c r="X554" s="8" t="s">
        <v>1246</v>
      </c>
      <c r="Y554" s="2" t="s">
        <v>103</v>
      </c>
      <c r="Z554" s="10">
        <v>40986000</v>
      </c>
    </row>
    <row r="555" spans="1:26" ht="16.5" x14ac:dyDescent="0.3">
      <c r="A555" s="2">
        <v>554</v>
      </c>
      <c r="B555" s="4">
        <v>685</v>
      </c>
      <c r="C555" s="3">
        <v>42782</v>
      </c>
      <c r="D555" s="3">
        <f t="shared" si="16"/>
        <v>42785</v>
      </c>
      <c r="E555" s="3"/>
      <c r="F555" s="2" t="s">
        <v>1802</v>
      </c>
      <c r="G555" s="2" t="s">
        <v>1803</v>
      </c>
      <c r="H555" s="2" t="str">
        <f t="shared" si="17"/>
        <v>IVONNE ALEJANDRA LOPEZ ASCENCIO</v>
      </c>
      <c r="I555" s="2">
        <v>1018446448</v>
      </c>
      <c r="J555" s="2">
        <v>7</v>
      </c>
      <c r="K555" s="2" t="s">
        <v>78</v>
      </c>
      <c r="L555" s="2" t="s">
        <v>22</v>
      </c>
      <c r="M555" s="2" t="s">
        <v>23</v>
      </c>
      <c r="N555" s="6">
        <v>1</v>
      </c>
      <c r="O555" s="2" t="s">
        <v>79</v>
      </c>
      <c r="P555" s="7">
        <v>42782</v>
      </c>
      <c r="Q555" s="2">
        <v>14317</v>
      </c>
      <c r="R555" s="7">
        <v>42782</v>
      </c>
      <c r="S555" s="3">
        <v>43100</v>
      </c>
      <c r="T555" s="6" t="s">
        <v>11</v>
      </c>
      <c r="U555" s="2" t="s">
        <v>9</v>
      </c>
      <c r="V555" s="2" t="s">
        <v>10</v>
      </c>
      <c r="W555" s="8" t="s">
        <v>1804</v>
      </c>
      <c r="X555" s="8" t="s">
        <v>1805</v>
      </c>
      <c r="Y555" s="2" t="s">
        <v>148</v>
      </c>
      <c r="Z555" s="10">
        <v>31811100</v>
      </c>
    </row>
    <row r="556" spans="1:26" x14ac:dyDescent="0.25">
      <c r="A556" s="2">
        <v>555</v>
      </c>
      <c r="B556" s="4">
        <v>1199</v>
      </c>
      <c r="C556" s="3">
        <v>42894</v>
      </c>
      <c r="D556" s="3">
        <f t="shared" si="16"/>
        <v>42897</v>
      </c>
      <c r="E556" s="3"/>
      <c r="F556" s="2" t="s">
        <v>1802</v>
      </c>
      <c r="G556" s="2" t="s">
        <v>1803</v>
      </c>
      <c r="H556" s="2" t="str">
        <f t="shared" si="17"/>
        <v>IVONNE ALEJANDRA LOPEZ ASCENCIO</v>
      </c>
      <c r="I556" s="2">
        <v>1018446448</v>
      </c>
      <c r="J556" s="2">
        <v>7</v>
      </c>
      <c r="K556" s="2" t="s">
        <v>78</v>
      </c>
      <c r="L556" s="2" t="s">
        <v>22</v>
      </c>
      <c r="M556" s="2" t="s">
        <v>112</v>
      </c>
      <c r="N556" s="6">
        <v>1</v>
      </c>
      <c r="O556" s="2" t="s">
        <v>14</v>
      </c>
      <c r="P556" s="7">
        <v>42894</v>
      </c>
      <c r="Q556" s="2">
        <v>299817</v>
      </c>
      <c r="R556" s="7">
        <v>42894</v>
      </c>
      <c r="S556" s="3">
        <v>43100</v>
      </c>
      <c r="T556" s="6" t="s">
        <v>13</v>
      </c>
      <c r="U556" s="2" t="s">
        <v>9</v>
      </c>
      <c r="V556" s="2" t="s">
        <v>10</v>
      </c>
      <c r="W556" s="8" t="s">
        <v>1806</v>
      </c>
      <c r="X556" s="8"/>
      <c r="Y556" s="2" t="s">
        <v>148</v>
      </c>
      <c r="Z556" s="10">
        <v>20811000</v>
      </c>
    </row>
    <row r="557" spans="1:26" x14ac:dyDescent="0.25">
      <c r="A557" s="2">
        <v>556</v>
      </c>
      <c r="B557" s="4">
        <v>826</v>
      </c>
      <c r="C557" s="3">
        <v>42790</v>
      </c>
      <c r="D557" s="3">
        <f t="shared" si="16"/>
        <v>42793</v>
      </c>
      <c r="E557" s="3"/>
      <c r="F557" s="2" t="s">
        <v>1807</v>
      </c>
      <c r="G557" s="2" t="s">
        <v>1808</v>
      </c>
      <c r="H557" s="2" t="str">
        <f t="shared" si="17"/>
        <v>IVONNE ANDREA MERCADO SOTOMAYOR</v>
      </c>
      <c r="I557" s="2">
        <v>23216815</v>
      </c>
      <c r="J557" s="2">
        <v>8</v>
      </c>
      <c r="K557" s="2" t="s">
        <v>743</v>
      </c>
      <c r="L557" s="2" t="s">
        <v>15</v>
      </c>
      <c r="M557" s="2" t="s">
        <v>19</v>
      </c>
      <c r="N557" s="6">
        <v>1</v>
      </c>
      <c r="O557" s="2" t="s">
        <v>14</v>
      </c>
      <c r="P557" s="7">
        <v>42790</v>
      </c>
      <c r="Q557" s="2">
        <v>115617</v>
      </c>
      <c r="R557" s="7">
        <v>42790</v>
      </c>
      <c r="S557" s="3">
        <v>43100</v>
      </c>
      <c r="T557" s="6" t="s">
        <v>13</v>
      </c>
      <c r="U557" s="2" t="s">
        <v>744</v>
      </c>
      <c r="V557" s="2" t="s">
        <v>32</v>
      </c>
      <c r="W557" s="8" t="s">
        <v>417</v>
      </c>
      <c r="X557" s="8" t="s">
        <v>1809</v>
      </c>
      <c r="Y557" s="2" t="s">
        <v>109</v>
      </c>
      <c r="Z557" s="10">
        <v>53366500</v>
      </c>
    </row>
    <row r="558" spans="1:26" x14ac:dyDescent="0.25">
      <c r="A558" s="2">
        <v>557</v>
      </c>
      <c r="B558" s="4">
        <v>1421</v>
      </c>
      <c r="C558" s="3">
        <v>43074</v>
      </c>
      <c r="D558" s="3">
        <f t="shared" si="16"/>
        <v>43077</v>
      </c>
      <c r="E558" s="3"/>
      <c r="F558" s="2" t="s">
        <v>1810</v>
      </c>
      <c r="G558" s="2" t="s">
        <v>1811</v>
      </c>
      <c r="H558" s="2" t="str">
        <f t="shared" si="17"/>
        <v>IVONNE ISABEL OSORIO ORJUELA</v>
      </c>
      <c r="I558" s="2">
        <v>1018469055</v>
      </c>
      <c r="J558" s="2">
        <v>5</v>
      </c>
      <c r="K558" s="2" t="s">
        <v>78</v>
      </c>
      <c r="L558" s="2" t="s">
        <v>7</v>
      </c>
      <c r="M558" s="2" t="s">
        <v>36</v>
      </c>
      <c r="N558" s="6">
        <v>1</v>
      </c>
      <c r="O558" s="2" t="s">
        <v>14</v>
      </c>
      <c r="P558" s="7">
        <v>43074</v>
      </c>
      <c r="Q558" s="2">
        <v>825017</v>
      </c>
      <c r="R558" s="7">
        <v>43074</v>
      </c>
      <c r="S558" s="3">
        <v>43100</v>
      </c>
      <c r="T558" s="6" t="s">
        <v>11</v>
      </c>
      <c r="U558" s="2" t="s">
        <v>9</v>
      </c>
      <c r="V558" s="2" t="s">
        <v>10</v>
      </c>
      <c r="W558" s="8" t="s">
        <v>1812</v>
      </c>
      <c r="X558" s="8"/>
      <c r="Y558" s="2"/>
      <c r="Z558" s="10">
        <v>3238000</v>
      </c>
    </row>
    <row r="559" spans="1:26" x14ac:dyDescent="0.25">
      <c r="A559" s="2">
        <v>558</v>
      </c>
      <c r="B559" s="4">
        <v>247</v>
      </c>
      <c r="C559" s="3">
        <v>42753</v>
      </c>
      <c r="D559" s="3">
        <f t="shared" si="16"/>
        <v>42756</v>
      </c>
      <c r="E559" s="3"/>
      <c r="F559" s="2" t="s">
        <v>1813</v>
      </c>
      <c r="G559" s="2" t="s">
        <v>1814</v>
      </c>
      <c r="H559" s="2" t="str">
        <f t="shared" si="17"/>
        <v>JACKELINE FORERO VILLARREAL</v>
      </c>
      <c r="I559" s="2">
        <v>1085284221</v>
      </c>
      <c r="J559" s="2">
        <v>1</v>
      </c>
      <c r="K559" s="2" t="s">
        <v>78</v>
      </c>
      <c r="L559" s="2" t="s">
        <v>33</v>
      </c>
      <c r="M559" s="2" t="s">
        <v>100</v>
      </c>
      <c r="N559" s="6">
        <v>1</v>
      </c>
      <c r="O559" s="2" t="s">
        <v>79</v>
      </c>
      <c r="P559" s="7">
        <v>42753</v>
      </c>
      <c r="Q559" s="2">
        <v>31717</v>
      </c>
      <c r="R559" s="7">
        <v>42753</v>
      </c>
      <c r="S559" s="3">
        <v>43100</v>
      </c>
      <c r="T559" s="6" t="s">
        <v>13</v>
      </c>
      <c r="U559" s="2" t="s">
        <v>9</v>
      </c>
      <c r="V559" s="2" t="s">
        <v>10</v>
      </c>
      <c r="W559" s="8" t="s">
        <v>372</v>
      </c>
      <c r="X559" s="8" t="s">
        <v>373</v>
      </c>
      <c r="Y559" s="2" t="s">
        <v>103</v>
      </c>
      <c r="Z559" s="10">
        <v>42558000</v>
      </c>
    </row>
    <row r="560" spans="1:26" x14ac:dyDescent="0.25">
      <c r="A560" s="2">
        <v>559</v>
      </c>
      <c r="B560" s="4">
        <v>735</v>
      </c>
      <c r="C560" s="3">
        <v>42786</v>
      </c>
      <c r="D560" s="3">
        <f t="shared" si="16"/>
        <v>42789</v>
      </c>
      <c r="E560" s="3"/>
      <c r="F560" s="2" t="s">
        <v>1815</v>
      </c>
      <c r="G560" s="2" t="s">
        <v>1816</v>
      </c>
      <c r="H560" s="2" t="str">
        <f t="shared" si="17"/>
        <v>JACKLIN CRISALIA TEQUIA GUZMAN</v>
      </c>
      <c r="I560" s="2">
        <v>52997439</v>
      </c>
      <c r="J560" s="2">
        <v>7</v>
      </c>
      <c r="K560" s="2" t="s">
        <v>78</v>
      </c>
      <c r="L560" s="2" t="s">
        <v>33</v>
      </c>
      <c r="M560" s="2" t="s">
        <v>100</v>
      </c>
      <c r="N560" s="6">
        <v>1</v>
      </c>
      <c r="O560" s="2" t="s">
        <v>79</v>
      </c>
      <c r="P560" s="7">
        <v>42786</v>
      </c>
      <c r="Q560" s="2">
        <v>101417</v>
      </c>
      <c r="R560" s="7">
        <v>42786</v>
      </c>
      <c r="S560" s="3">
        <v>43100</v>
      </c>
      <c r="T560" s="6" t="s">
        <v>13</v>
      </c>
      <c r="U560" s="2" t="s">
        <v>9</v>
      </c>
      <c r="V560" s="2" t="s">
        <v>10</v>
      </c>
      <c r="W560" s="8" t="s">
        <v>287</v>
      </c>
      <c r="X560" s="8" t="s">
        <v>288</v>
      </c>
      <c r="Y560" s="2" t="s">
        <v>148</v>
      </c>
      <c r="Z560" s="10">
        <v>30034800</v>
      </c>
    </row>
    <row r="561" spans="1:26" x14ac:dyDescent="0.25">
      <c r="A561" s="2">
        <v>560</v>
      </c>
      <c r="B561" s="4">
        <v>1308</v>
      </c>
      <c r="C561" s="3">
        <v>42993</v>
      </c>
      <c r="D561" s="3">
        <f t="shared" si="16"/>
        <v>42996</v>
      </c>
      <c r="E561" s="3"/>
      <c r="F561" s="2" t="s">
        <v>1817</v>
      </c>
      <c r="G561" s="2" t="s">
        <v>1818</v>
      </c>
      <c r="H561" s="2" t="str">
        <f t="shared" si="17"/>
        <v>JACQUELINE DEVIA CASTRO</v>
      </c>
      <c r="I561" s="2">
        <v>39622056</v>
      </c>
      <c r="J561" s="2">
        <v>3</v>
      </c>
      <c r="K561" s="2" t="s">
        <v>78</v>
      </c>
      <c r="L561" s="2" t="s">
        <v>20</v>
      </c>
      <c r="M561" s="2" t="s">
        <v>21</v>
      </c>
      <c r="N561" s="6">
        <v>1</v>
      </c>
      <c r="O561" s="2" t="s">
        <v>79</v>
      </c>
      <c r="P561" s="7">
        <v>42996</v>
      </c>
      <c r="Q561" s="11">
        <v>1517</v>
      </c>
      <c r="R561" s="7">
        <v>42996</v>
      </c>
      <c r="S561" s="3">
        <v>43100</v>
      </c>
      <c r="T561" s="6" t="s">
        <v>13</v>
      </c>
      <c r="U561" s="2" t="s">
        <v>9</v>
      </c>
      <c r="V561" s="2" t="s">
        <v>10</v>
      </c>
      <c r="W561" s="8" t="s">
        <v>1819</v>
      </c>
      <c r="X561" s="8"/>
      <c r="Y561" s="2"/>
      <c r="Z561" s="10">
        <v>22000000</v>
      </c>
    </row>
    <row r="562" spans="1:26" x14ac:dyDescent="0.25">
      <c r="A562" s="2">
        <v>561</v>
      </c>
      <c r="B562" s="4">
        <v>78</v>
      </c>
      <c r="C562" s="3">
        <v>42751</v>
      </c>
      <c r="D562" s="3">
        <f t="shared" si="16"/>
        <v>42754</v>
      </c>
      <c r="E562" s="3"/>
      <c r="F562" s="2" t="s">
        <v>1820</v>
      </c>
      <c r="G562" s="2" t="s">
        <v>1821</v>
      </c>
      <c r="H562" s="2" t="str">
        <f t="shared" si="17"/>
        <v>JAIME ANDRES LOBATON BARAJAS</v>
      </c>
      <c r="I562" s="2">
        <v>1030531026</v>
      </c>
      <c r="J562" s="2">
        <v>1</v>
      </c>
      <c r="K562" s="2" t="s">
        <v>78</v>
      </c>
      <c r="L562" s="2" t="s">
        <v>15</v>
      </c>
      <c r="M562" s="2" t="s">
        <v>28</v>
      </c>
      <c r="N562" s="6">
        <v>1</v>
      </c>
      <c r="O562" s="2" t="s">
        <v>14</v>
      </c>
      <c r="P562" s="7">
        <v>42751</v>
      </c>
      <c r="Q562" s="2">
        <v>15517</v>
      </c>
      <c r="R562" s="7">
        <v>42751</v>
      </c>
      <c r="S562" s="3">
        <v>43100</v>
      </c>
      <c r="T562" s="6" t="s">
        <v>13</v>
      </c>
      <c r="U562" s="2" t="s">
        <v>9</v>
      </c>
      <c r="V562" s="2" t="s">
        <v>10</v>
      </c>
      <c r="W562" s="8" t="s">
        <v>1822</v>
      </c>
      <c r="X562" s="8" t="s">
        <v>1823</v>
      </c>
      <c r="Y562" s="2" t="s">
        <v>82</v>
      </c>
      <c r="Z562" s="10">
        <v>64800000</v>
      </c>
    </row>
    <row r="563" spans="1:26" x14ac:dyDescent="0.25">
      <c r="A563" s="2">
        <v>562</v>
      </c>
      <c r="B563" s="4">
        <v>436</v>
      </c>
      <c r="C563" s="3">
        <v>42887</v>
      </c>
      <c r="D563" s="3">
        <f t="shared" si="16"/>
        <v>42890</v>
      </c>
      <c r="E563" s="3"/>
      <c r="F563" s="2" t="s">
        <v>1820</v>
      </c>
      <c r="G563" s="2" t="s">
        <v>1824</v>
      </c>
      <c r="H563" s="2" t="str">
        <f t="shared" si="17"/>
        <v>JAIME ANDRES OSPINA ECHEVERRI</v>
      </c>
      <c r="I563" s="2">
        <v>1098306852</v>
      </c>
      <c r="J563" s="2">
        <v>0</v>
      </c>
      <c r="K563" s="2" t="s">
        <v>78</v>
      </c>
      <c r="L563" s="2" t="s">
        <v>24</v>
      </c>
      <c r="M563" s="2" t="s">
        <v>542</v>
      </c>
      <c r="N563" s="6">
        <v>5</v>
      </c>
      <c r="O563" s="2" t="s">
        <v>79</v>
      </c>
      <c r="P563" s="7">
        <v>42887</v>
      </c>
      <c r="Q563" s="2">
        <v>281017</v>
      </c>
      <c r="R563" s="7">
        <v>42887</v>
      </c>
      <c r="S563" s="3">
        <v>43100</v>
      </c>
      <c r="T563" s="6" t="s">
        <v>13</v>
      </c>
      <c r="U563" s="2" t="s">
        <v>9</v>
      </c>
      <c r="V563" s="2" t="s">
        <v>10</v>
      </c>
      <c r="W563" s="8" t="s">
        <v>1825</v>
      </c>
      <c r="X563" s="8" t="s">
        <v>1826</v>
      </c>
      <c r="Y563" s="2" t="s">
        <v>87</v>
      </c>
      <c r="Z563" s="10">
        <v>30261000</v>
      </c>
    </row>
    <row r="564" spans="1:26" x14ac:dyDescent="0.25">
      <c r="A564" s="2">
        <v>563</v>
      </c>
      <c r="B564" s="4">
        <v>665</v>
      </c>
      <c r="C564" s="3">
        <v>42780</v>
      </c>
      <c r="D564" s="3">
        <f t="shared" si="16"/>
        <v>42783</v>
      </c>
      <c r="E564" s="3"/>
      <c r="F564" s="2" t="s">
        <v>1827</v>
      </c>
      <c r="G564" s="2" t="s">
        <v>1828</v>
      </c>
      <c r="H564" s="2" t="str">
        <f t="shared" si="17"/>
        <v>JAIME DARIO REYES</v>
      </c>
      <c r="I564" s="2">
        <v>17333835</v>
      </c>
      <c r="J564" s="2">
        <v>4</v>
      </c>
      <c r="K564" s="2" t="s">
        <v>227</v>
      </c>
      <c r="L564" s="2" t="s">
        <v>35</v>
      </c>
      <c r="M564" s="2" t="s">
        <v>35</v>
      </c>
      <c r="N564" s="6">
        <v>5</v>
      </c>
      <c r="O564" s="2" t="s">
        <v>79</v>
      </c>
      <c r="P564" s="7">
        <v>42780</v>
      </c>
      <c r="Q564" s="2">
        <v>93917</v>
      </c>
      <c r="R564" s="7">
        <v>42780</v>
      </c>
      <c r="S564" s="3">
        <v>43100</v>
      </c>
      <c r="T564" s="6" t="s">
        <v>13</v>
      </c>
      <c r="U564" s="2" t="s">
        <v>692</v>
      </c>
      <c r="V564" s="2" t="s">
        <v>18</v>
      </c>
      <c r="W564" s="8" t="s">
        <v>1829</v>
      </c>
      <c r="X564" s="8" t="s">
        <v>1830</v>
      </c>
      <c r="Y564" s="2" t="s">
        <v>87</v>
      </c>
      <c r="Z564" s="10">
        <v>47553000</v>
      </c>
    </row>
    <row r="565" spans="1:26" x14ac:dyDescent="0.25">
      <c r="A565" s="2">
        <v>564</v>
      </c>
      <c r="B565" s="4">
        <v>600</v>
      </c>
      <c r="C565" s="3">
        <v>42776</v>
      </c>
      <c r="D565" s="3">
        <f t="shared" si="16"/>
        <v>42779</v>
      </c>
      <c r="E565" s="3"/>
      <c r="F565" s="5" t="s">
        <v>1831</v>
      </c>
      <c r="G565" s="2" t="s">
        <v>1832</v>
      </c>
      <c r="H565" s="2" t="str">
        <f t="shared" si="17"/>
        <v>JAIME DAVID SANCHEZ RODRIGUEZ</v>
      </c>
      <c r="I565" s="2">
        <v>1085258152</v>
      </c>
      <c r="J565" s="2">
        <v>1</v>
      </c>
      <c r="K565" s="2" t="s">
        <v>132</v>
      </c>
      <c r="L565" s="2" t="s">
        <v>15</v>
      </c>
      <c r="M565" s="2" t="s">
        <v>186</v>
      </c>
      <c r="N565" s="6">
        <v>5</v>
      </c>
      <c r="O565" s="2" t="s">
        <v>14</v>
      </c>
      <c r="P565" s="7">
        <v>42776</v>
      </c>
      <c r="Q565" s="2">
        <v>85117</v>
      </c>
      <c r="R565" s="7">
        <v>42776</v>
      </c>
      <c r="S565" s="3">
        <v>43100</v>
      </c>
      <c r="T565" s="6" t="s">
        <v>13</v>
      </c>
      <c r="U565" s="2" t="s">
        <v>1833</v>
      </c>
      <c r="V565" s="2" t="s">
        <v>47</v>
      </c>
      <c r="W565" s="8" t="s">
        <v>1834</v>
      </c>
      <c r="X565" s="8" t="s">
        <v>189</v>
      </c>
      <c r="Y565" s="2" t="s">
        <v>87</v>
      </c>
      <c r="Z565" s="10">
        <v>45920000</v>
      </c>
    </row>
    <row r="566" spans="1:26" x14ac:dyDescent="0.25">
      <c r="A566" s="2">
        <v>565</v>
      </c>
      <c r="B566" s="4">
        <v>114</v>
      </c>
      <c r="C566" s="3">
        <v>42752</v>
      </c>
      <c r="D566" s="3">
        <f t="shared" si="16"/>
        <v>42755</v>
      </c>
      <c r="E566" s="3"/>
      <c r="F566" s="2" t="s">
        <v>1835</v>
      </c>
      <c r="G566" s="2" t="s">
        <v>1836</v>
      </c>
      <c r="H566" s="2" t="str">
        <f t="shared" si="17"/>
        <v>JAIME ENRIQUE GONZALEZ ACERO</v>
      </c>
      <c r="I566" s="2">
        <v>79040014</v>
      </c>
      <c r="J566" s="2">
        <v>1</v>
      </c>
      <c r="K566" s="2" t="s">
        <v>78</v>
      </c>
      <c r="L566" s="2" t="s">
        <v>33</v>
      </c>
      <c r="M566" s="2" t="s">
        <v>100</v>
      </c>
      <c r="N566" s="6">
        <v>1</v>
      </c>
      <c r="O566" s="2" t="s">
        <v>79</v>
      </c>
      <c r="P566" s="7">
        <v>42752</v>
      </c>
      <c r="Q566" s="2">
        <v>19317</v>
      </c>
      <c r="R566" s="7">
        <v>42752</v>
      </c>
      <c r="S566" s="3">
        <v>43100</v>
      </c>
      <c r="T566" s="6" t="s">
        <v>13</v>
      </c>
      <c r="U566" s="2" t="s">
        <v>9</v>
      </c>
      <c r="V566" s="2" t="s">
        <v>10</v>
      </c>
      <c r="W566" s="8" t="s">
        <v>1837</v>
      </c>
      <c r="X566" s="8" t="s">
        <v>1838</v>
      </c>
      <c r="Y566" s="2" t="s">
        <v>129</v>
      </c>
      <c r="Z566" s="10">
        <v>70722400</v>
      </c>
    </row>
    <row r="567" spans="1:26" x14ac:dyDescent="0.25">
      <c r="A567" s="2">
        <v>566</v>
      </c>
      <c r="B567" s="4">
        <v>383</v>
      </c>
      <c r="C567" s="3">
        <v>42761</v>
      </c>
      <c r="D567" s="3">
        <f t="shared" si="16"/>
        <v>42764</v>
      </c>
      <c r="E567" s="3"/>
      <c r="F567" s="2" t="s">
        <v>1839</v>
      </c>
      <c r="G567" s="2" t="s">
        <v>1840</v>
      </c>
      <c r="H567" s="2" t="str">
        <f t="shared" si="17"/>
        <v>JAIME ISACC PAREJA NADER</v>
      </c>
      <c r="I567" s="2">
        <v>1067844346</v>
      </c>
      <c r="J567" s="2">
        <v>1</v>
      </c>
      <c r="K567" s="2" t="s">
        <v>78</v>
      </c>
      <c r="L567" s="2" t="s">
        <v>24</v>
      </c>
      <c r="M567" s="2" t="s">
        <v>294</v>
      </c>
      <c r="N567" s="6">
        <v>1</v>
      </c>
      <c r="O567" s="2" t="s">
        <v>14</v>
      </c>
      <c r="P567" s="7">
        <v>42765</v>
      </c>
      <c r="Q567" s="2">
        <v>49317</v>
      </c>
      <c r="R567" s="7">
        <v>42761</v>
      </c>
      <c r="S567" s="3">
        <v>43100</v>
      </c>
      <c r="T567" s="6" t="s">
        <v>13</v>
      </c>
      <c r="U567" s="2" t="s">
        <v>9</v>
      </c>
      <c r="V567" s="2" t="s">
        <v>10</v>
      </c>
      <c r="W567" s="8" t="s">
        <v>1841</v>
      </c>
      <c r="X567" s="8" t="s">
        <v>1842</v>
      </c>
      <c r="Y567" s="2" t="s">
        <v>123</v>
      </c>
      <c r="Z567" s="10">
        <v>79718400</v>
      </c>
    </row>
    <row r="568" spans="1:26" x14ac:dyDescent="0.25">
      <c r="A568" s="2">
        <v>567</v>
      </c>
      <c r="B568" s="4">
        <v>1112</v>
      </c>
      <c r="C568" s="3">
        <v>42860</v>
      </c>
      <c r="D568" s="3">
        <f t="shared" si="16"/>
        <v>42863</v>
      </c>
      <c r="E568" s="3"/>
      <c r="F568" s="2" t="s">
        <v>1843</v>
      </c>
      <c r="G568" s="2" t="s">
        <v>1844</v>
      </c>
      <c r="H568" s="2" t="str">
        <f t="shared" si="17"/>
        <v>JAIMES ANDRES SALAZAR PEREZ</v>
      </c>
      <c r="I568" s="2">
        <v>1140826476</v>
      </c>
      <c r="J568" s="2">
        <v>7</v>
      </c>
      <c r="K568" s="2" t="s">
        <v>743</v>
      </c>
      <c r="L568" s="2" t="s">
        <v>22</v>
      </c>
      <c r="M568" s="2" t="s">
        <v>23</v>
      </c>
      <c r="N568" s="6">
        <v>5</v>
      </c>
      <c r="O568" s="2" t="s">
        <v>79</v>
      </c>
      <c r="P568" s="7">
        <v>42860</v>
      </c>
      <c r="Q568" s="2">
        <v>219717</v>
      </c>
      <c r="R568" s="7">
        <v>42860</v>
      </c>
      <c r="S568" s="3">
        <v>43100</v>
      </c>
      <c r="T568" s="6" t="s">
        <v>13</v>
      </c>
      <c r="U568" s="2" t="s">
        <v>744</v>
      </c>
      <c r="V568" s="2" t="s">
        <v>32</v>
      </c>
      <c r="W568" s="8" t="s">
        <v>1845</v>
      </c>
      <c r="X568" s="8" t="s">
        <v>575</v>
      </c>
      <c r="Y568" s="2" t="s">
        <v>87</v>
      </c>
      <c r="Z568" s="10">
        <v>32808000</v>
      </c>
    </row>
    <row r="569" spans="1:26" x14ac:dyDescent="0.25">
      <c r="A569" s="2">
        <v>568</v>
      </c>
      <c r="B569" s="4">
        <v>79</v>
      </c>
      <c r="C569" s="3">
        <v>42751</v>
      </c>
      <c r="D569" s="3">
        <f t="shared" si="16"/>
        <v>42754</v>
      </c>
      <c r="E569" s="3"/>
      <c r="F569" s="2" t="s">
        <v>1846</v>
      </c>
      <c r="G569" s="2" t="s">
        <v>1847</v>
      </c>
      <c r="H569" s="2" t="str">
        <f t="shared" si="17"/>
        <v>JAIR DAVID CALDERIN ROJAS</v>
      </c>
      <c r="I569" s="2">
        <v>1018444873</v>
      </c>
      <c r="J569" s="2">
        <v>5</v>
      </c>
      <c r="K569" s="2" t="s">
        <v>78</v>
      </c>
      <c r="L569" s="2" t="s">
        <v>15</v>
      </c>
      <c r="M569" s="2" t="s">
        <v>28</v>
      </c>
      <c r="N569" s="6">
        <v>1</v>
      </c>
      <c r="O569" s="2" t="s">
        <v>14</v>
      </c>
      <c r="P569" s="7">
        <v>42751</v>
      </c>
      <c r="Q569" s="2">
        <v>15617</v>
      </c>
      <c r="R569" s="7">
        <v>42751</v>
      </c>
      <c r="S569" s="3">
        <v>43100</v>
      </c>
      <c r="T569" s="6" t="s">
        <v>13</v>
      </c>
      <c r="U569" s="2" t="s">
        <v>9</v>
      </c>
      <c r="V569" s="2" t="s">
        <v>10</v>
      </c>
      <c r="W569" s="8" t="s">
        <v>1848</v>
      </c>
      <c r="X569" s="8" t="s">
        <v>1849</v>
      </c>
      <c r="Y569" s="2" t="s">
        <v>148</v>
      </c>
      <c r="Z569" s="10">
        <v>35676000</v>
      </c>
    </row>
    <row r="570" spans="1:26" x14ac:dyDescent="0.25">
      <c r="A570" s="2">
        <v>569</v>
      </c>
      <c r="B570" s="4">
        <v>1341</v>
      </c>
      <c r="C570" s="3">
        <v>43035</v>
      </c>
      <c r="D570" s="3">
        <f t="shared" ref="D570:D633" si="18">+C570+3</f>
        <v>43038</v>
      </c>
      <c r="E570" s="3"/>
      <c r="F570" s="2" t="s">
        <v>1850</v>
      </c>
      <c r="G570" s="2" t="s">
        <v>1851</v>
      </c>
      <c r="H570" s="2" t="str">
        <f t="shared" si="17"/>
        <v>JAIRO ALONSO BERNAL BOLIVAR</v>
      </c>
      <c r="I570" s="2">
        <v>79581957</v>
      </c>
      <c r="J570" s="2">
        <v>2</v>
      </c>
      <c r="K570" s="2" t="s">
        <v>78</v>
      </c>
      <c r="L570" s="2" t="s">
        <v>33</v>
      </c>
      <c r="M570" s="2" t="s">
        <v>34</v>
      </c>
      <c r="N570" s="6">
        <v>1</v>
      </c>
      <c r="O570" s="2" t="s">
        <v>14</v>
      </c>
      <c r="P570" s="7">
        <v>43038</v>
      </c>
      <c r="Q570" s="2">
        <v>667517</v>
      </c>
      <c r="R570" s="7">
        <v>43035</v>
      </c>
      <c r="S570" s="3">
        <v>43100</v>
      </c>
      <c r="T570" s="6" t="s">
        <v>13</v>
      </c>
      <c r="U570" s="2" t="s">
        <v>9</v>
      </c>
      <c r="V570" s="2" t="s">
        <v>10</v>
      </c>
      <c r="W570" s="8" t="s">
        <v>1852</v>
      </c>
      <c r="X570" s="8"/>
      <c r="Y570" s="2"/>
      <c r="Z570" s="10">
        <v>12787500</v>
      </c>
    </row>
    <row r="571" spans="1:26" x14ac:dyDescent="0.25">
      <c r="A571" s="2">
        <v>570</v>
      </c>
      <c r="B571" s="4">
        <v>1158</v>
      </c>
      <c r="C571" s="3">
        <v>42880</v>
      </c>
      <c r="D571" s="3">
        <f t="shared" si="18"/>
        <v>42883</v>
      </c>
      <c r="E571" s="3"/>
      <c r="F571" s="2" t="s">
        <v>1853</v>
      </c>
      <c r="G571" s="2" t="s">
        <v>1854</v>
      </c>
      <c r="H571" s="2" t="str">
        <f t="shared" si="17"/>
        <v>JAIRO LUIS MARULANDA LAZCARRO</v>
      </c>
      <c r="I571" s="2">
        <v>8028702</v>
      </c>
      <c r="J571" s="2">
        <v>3</v>
      </c>
      <c r="K571" s="2" t="s">
        <v>346</v>
      </c>
      <c r="L571" s="2" t="s">
        <v>22</v>
      </c>
      <c r="M571" s="2" t="s">
        <v>112</v>
      </c>
      <c r="N571" s="6">
        <v>1</v>
      </c>
      <c r="O571" s="2" t="s">
        <v>14</v>
      </c>
      <c r="P571" s="7">
        <v>42880</v>
      </c>
      <c r="Q571" s="2">
        <v>263217</v>
      </c>
      <c r="R571" s="7">
        <v>42880</v>
      </c>
      <c r="S571" s="3">
        <v>43100</v>
      </c>
      <c r="T571" s="6" t="s">
        <v>13</v>
      </c>
      <c r="U571" s="2" t="s">
        <v>51</v>
      </c>
      <c r="V571" s="2" t="s">
        <v>52</v>
      </c>
      <c r="W571" s="8" t="s">
        <v>992</v>
      </c>
      <c r="X571" s="8"/>
      <c r="Y571" s="2" t="s">
        <v>87</v>
      </c>
      <c r="Z571" s="10">
        <v>32928000</v>
      </c>
    </row>
    <row r="572" spans="1:26" x14ac:dyDescent="0.25">
      <c r="A572" s="2">
        <v>571</v>
      </c>
      <c r="B572" s="4">
        <v>1104</v>
      </c>
      <c r="C572" s="3">
        <v>42857</v>
      </c>
      <c r="D572" s="3">
        <f t="shared" si="18"/>
        <v>42860</v>
      </c>
      <c r="E572" s="3"/>
      <c r="F572" s="2" t="s">
        <v>1855</v>
      </c>
      <c r="G572" s="2" t="s">
        <v>1856</v>
      </c>
      <c r="H572" s="2" t="str">
        <f t="shared" si="17"/>
        <v>JAMICTON BENEDICTO LIZCANO PARRA</v>
      </c>
      <c r="I572" s="2">
        <v>12198666</v>
      </c>
      <c r="J572" s="2">
        <v>9</v>
      </c>
      <c r="K572" s="2" t="s">
        <v>78</v>
      </c>
      <c r="L572" s="2" t="s">
        <v>33</v>
      </c>
      <c r="M572" s="2" t="s">
        <v>100</v>
      </c>
      <c r="N572" s="6">
        <v>1</v>
      </c>
      <c r="O572" s="2" t="s">
        <v>79</v>
      </c>
      <c r="P572" s="7">
        <v>42857</v>
      </c>
      <c r="Q572" s="2">
        <v>212317</v>
      </c>
      <c r="R572" s="7">
        <v>42857</v>
      </c>
      <c r="S572" s="3">
        <v>43100</v>
      </c>
      <c r="T572" s="6" t="s">
        <v>13</v>
      </c>
      <c r="U572" s="2" t="s">
        <v>9</v>
      </c>
      <c r="V572" s="2" t="s">
        <v>10</v>
      </c>
      <c r="W572" s="8" t="s">
        <v>101</v>
      </c>
      <c r="X572" s="8" t="s">
        <v>102</v>
      </c>
      <c r="Y572" s="2" t="s">
        <v>103</v>
      </c>
      <c r="Z572" s="10">
        <v>29520000</v>
      </c>
    </row>
    <row r="573" spans="1:26" x14ac:dyDescent="0.25">
      <c r="A573" s="2">
        <v>572</v>
      </c>
      <c r="B573" s="4">
        <v>1073</v>
      </c>
      <c r="C573" s="3">
        <v>42850</v>
      </c>
      <c r="D573" s="3">
        <f t="shared" si="18"/>
        <v>42853</v>
      </c>
      <c r="E573" s="3"/>
      <c r="F573" s="2" t="s">
        <v>1857</v>
      </c>
      <c r="G573" s="2" t="s">
        <v>1858</v>
      </c>
      <c r="H573" s="2" t="str">
        <f t="shared" si="17"/>
        <v xml:space="preserve">JAN FADER GONZALEZ GOMEZ </v>
      </c>
      <c r="I573" s="2">
        <v>1088244350</v>
      </c>
      <c r="J573" s="2">
        <v>1</v>
      </c>
      <c r="K573" s="2" t="s">
        <v>346</v>
      </c>
      <c r="L573" s="2" t="s">
        <v>7</v>
      </c>
      <c r="M573" s="2" t="s">
        <v>8</v>
      </c>
      <c r="N573" s="6">
        <v>1</v>
      </c>
      <c r="O573" s="2" t="s">
        <v>79</v>
      </c>
      <c r="P573" s="7">
        <v>42850</v>
      </c>
      <c r="Q573" s="2">
        <v>203917</v>
      </c>
      <c r="R573" s="7">
        <v>42850</v>
      </c>
      <c r="S573" s="3">
        <v>43100</v>
      </c>
      <c r="T573" s="6" t="s">
        <v>13</v>
      </c>
      <c r="U573" s="2" t="s">
        <v>1859</v>
      </c>
      <c r="V573" s="2" t="s">
        <v>48</v>
      </c>
      <c r="W573" s="8" t="s">
        <v>1860</v>
      </c>
      <c r="X573" s="8" t="s">
        <v>1861</v>
      </c>
      <c r="Y573" s="2" t="s">
        <v>136</v>
      </c>
      <c r="Z573" s="10">
        <v>18873000</v>
      </c>
    </row>
    <row r="574" spans="1:26" x14ac:dyDescent="0.25">
      <c r="A574" s="2">
        <v>573</v>
      </c>
      <c r="B574" s="4">
        <v>1173</v>
      </c>
      <c r="C574" s="3">
        <v>42887</v>
      </c>
      <c r="D574" s="3">
        <f t="shared" si="18"/>
        <v>42890</v>
      </c>
      <c r="E574" s="3"/>
      <c r="F574" s="2" t="s">
        <v>1862</v>
      </c>
      <c r="G574" s="2" t="s">
        <v>1863</v>
      </c>
      <c r="H574" s="2" t="str">
        <f t="shared" si="17"/>
        <v>JANETH MONTOYA MORENO</v>
      </c>
      <c r="I574" s="2">
        <v>65763897</v>
      </c>
      <c r="J574" s="2">
        <v>1</v>
      </c>
      <c r="K574" s="2" t="s">
        <v>78</v>
      </c>
      <c r="L574" s="2" t="s">
        <v>22</v>
      </c>
      <c r="M574" s="2" t="s">
        <v>23</v>
      </c>
      <c r="N574" s="6">
        <v>5</v>
      </c>
      <c r="O574" s="2" t="s">
        <v>14</v>
      </c>
      <c r="P574" s="7">
        <v>42887</v>
      </c>
      <c r="Q574" s="2">
        <v>281117</v>
      </c>
      <c r="R574" s="7">
        <v>42887</v>
      </c>
      <c r="S574" s="3">
        <v>43100</v>
      </c>
      <c r="T574" s="6" t="s">
        <v>13</v>
      </c>
      <c r="U574" s="2" t="s">
        <v>9</v>
      </c>
      <c r="V574" s="2" t="s">
        <v>10</v>
      </c>
      <c r="W574" s="8" t="s">
        <v>1163</v>
      </c>
      <c r="X574" s="8"/>
      <c r="Y574" s="2" t="s">
        <v>103</v>
      </c>
      <c r="Z574" s="10">
        <v>25851000</v>
      </c>
    </row>
    <row r="575" spans="1:26" x14ac:dyDescent="0.25">
      <c r="A575" s="2">
        <v>574</v>
      </c>
      <c r="B575" s="4">
        <v>884</v>
      </c>
      <c r="C575" s="3">
        <v>42802</v>
      </c>
      <c r="D575" s="3">
        <f t="shared" si="18"/>
        <v>42805</v>
      </c>
      <c r="E575" s="3" t="s">
        <v>149</v>
      </c>
      <c r="F575" s="2" t="s">
        <v>1864</v>
      </c>
      <c r="G575" s="2" t="s">
        <v>1865</v>
      </c>
      <c r="H575" s="2" t="str">
        <f t="shared" si="17"/>
        <v>JANETH GISELA PICO ESPITIA</v>
      </c>
      <c r="I575" s="2">
        <v>1098406489</v>
      </c>
      <c r="J575" s="2">
        <v>9</v>
      </c>
      <c r="K575" s="2" t="s">
        <v>412</v>
      </c>
      <c r="L575" s="2" t="s">
        <v>22</v>
      </c>
      <c r="M575" s="2" t="s">
        <v>112</v>
      </c>
      <c r="N575" s="6">
        <v>5</v>
      </c>
      <c r="O575" s="2" t="s">
        <v>14</v>
      </c>
      <c r="P575" s="7">
        <v>42803</v>
      </c>
      <c r="Q575" s="2">
        <v>125017</v>
      </c>
      <c r="R575" s="7">
        <v>42802</v>
      </c>
      <c r="S575" s="3">
        <v>43100</v>
      </c>
      <c r="T575" s="6" t="s">
        <v>13</v>
      </c>
      <c r="U575" s="2" t="s">
        <v>49</v>
      </c>
      <c r="V575" s="2" t="s">
        <v>42</v>
      </c>
      <c r="W575" s="8" t="s">
        <v>866</v>
      </c>
      <c r="X575" s="8" t="s">
        <v>119</v>
      </c>
      <c r="Y575" s="2" t="s">
        <v>87</v>
      </c>
      <c r="Z575" s="10">
        <v>41160000</v>
      </c>
    </row>
    <row r="576" spans="1:26" x14ac:dyDescent="0.25">
      <c r="A576" s="2">
        <v>575</v>
      </c>
      <c r="B576" s="4">
        <v>834</v>
      </c>
      <c r="C576" s="3">
        <v>42790</v>
      </c>
      <c r="D576" s="3">
        <f t="shared" si="18"/>
        <v>42793</v>
      </c>
      <c r="E576" s="3"/>
      <c r="F576" s="2" t="s">
        <v>1866</v>
      </c>
      <c r="G576" s="2" t="s">
        <v>1867</v>
      </c>
      <c r="H576" s="2" t="str">
        <f t="shared" si="17"/>
        <v>JANNETH CRISTINA MESIAS GARCIA</v>
      </c>
      <c r="I576" s="2">
        <v>52848635</v>
      </c>
      <c r="J576" s="2">
        <v>6</v>
      </c>
      <c r="K576" s="2" t="s">
        <v>78</v>
      </c>
      <c r="L576" s="2" t="s">
        <v>22</v>
      </c>
      <c r="M576" s="2" t="s">
        <v>23</v>
      </c>
      <c r="N576" s="6">
        <v>1</v>
      </c>
      <c r="O576" s="2" t="s">
        <v>79</v>
      </c>
      <c r="P576" s="7">
        <v>42790</v>
      </c>
      <c r="Q576" s="2">
        <v>116217</v>
      </c>
      <c r="R576" s="7">
        <v>42790</v>
      </c>
      <c r="S576" s="3">
        <v>43100</v>
      </c>
      <c r="T576" s="6" t="s">
        <v>13</v>
      </c>
      <c r="U576" s="2" t="s">
        <v>9</v>
      </c>
      <c r="V576" s="2" t="s">
        <v>10</v>
      </c>
      <c r="W576" s="8" t="s">
        <v>1868</v>
      </c>
      <c r="X576" s="8" t="s">
        <v>551</v>
      </c>
      <c r="Y576" s="2" t="s">
        <v>87</v>
      </c>
      <c r="Z576" s="10">
        <v>45111000</v>
      </c>
    </row>
    <row r="577" spans="1:26" x14ac:dyDescent="0.25">
      <c r="A577" s="2">
        <v>576</v>
      </c>
      <c r="B577" s="4">
        <v>1166</v>
      </c>
      <c r="C577" s="3">
        <v>42881</v>
      </c>
      <c r="D577" s="3">
        <f t="shared" si="18"/>
        <v>42884</v>
      </c>
      <c r="E577" s="3"/>
      <c r="F577" s="2" t="s">
        <v>1869</v>
      </c>
      <c r="G577" s="2" t="s">
        <v>1870</v>
      </c>
      <c r="H577" s="2" t="str">
        <f t="shared" si="17"/>
        <v>JANNETH MABEL LOZANO OLAVE</v>
      </c>
      <c r="I577" s="2">
        <v>35475578</v>
      </c>
      <c r="J577" s="2">
        <v>0</v>
      </c>
      <c r="K577" s="2" t="s">
        <v>78</v>
      </c>
      <c r="L577" s="2" t="s">
        <v>15</v>
      </c>
      <c r="M577" s="2" t="s">
        <v>19</v>
      </c>
      <c r="N577" s="6">
        <v>1</v>
      </c>
      <c r="O577" s="2" t="s">
        <v>14</v>
      </c>
      <c r="P577" s="7">
        <v>42885</v>
      </c>
      <c r="Q577" s="2">
        <v>268217</v>
      </c>
      <c r="R577" s="7">
        <v>42885</v>
      </c>
      <c r="S577" s="3">
        <v>43100</v>
      </c>
      <c r="T577" s="6" t="s">
        <v>13</v>
      </c>
      <c r="U577" s="2" t="s">
        <v>9</v>
      </c>
      <c r="V577" s="2" t="s">
        <v>10</v>
      </c>
      <c r="W577" s="8" t="s">
        <v>1871</v>
      </c>
      <c r="X577" s="8"/>
      <c r="Y577" s="2" t="s">
        <v>233</v>
      </c>
      <c r="Z577" s="10">
        <v>59607900</v>
      </c>
    </row>
    <row r="578" spans="1:26" x14ac:dyDescent="0.25">
      <c r="A578" s="2">
        <v>577</v>
      </c>
      <c r="B578" s="4">
        <v>396</v>
      </c>
      <c r="C578" s="3">
        <v>42762</v>
      </c>
      <c r="D578" s="3">
        <f t="shared" si="18"/>
        <v>42765</v>
      </c>
      <c r="E578" s="3"/>
      <c r="F578" s="2" t="s">
        <v>1872</v>
      </c>
      <c r="G578" s="2" t="s">
        <v>1873</v>
      </c>
      <c r="H578" s="2" t="str">
        <f t="shared" ref="H578:H641" si="19">+CONCATENATE(F578," ",G578)</f>
        <v>JANNY LIZETH VILLALOBOS ORTIZ</v>
      </c>
      <c r="I578" s="2">
        <v>1032408935</v>
      </c>
      <c r="J578" s="2">
        <v>1</v>
      </c>
      <c r="K578" s="2" t="s">
        <v>78</v>
      </c>
      <c r="L578" s="2" t="s">
        <v>24</v>
      </c>
      <c r="M578" s="2" t="s">
        <v>328</v>
      </c>
      <c r="N578" s="6">
        <v>1</v>
      </c>
      <c r="O578" s="2" t="s">
        <v>79</v>
      </c>
      <c r="P578" s="7">
        <v>42762</v>
      </c>
      <c r="Q578" s="2">
        <v>50017</v>
      </c>
      <c r="R578" s="7">
        <v>42762</v>
      </c>
      <c r="S578" s="3">
        <v>43100</v>
      </c>
      <c r="T578" s="6" t="s">
        <v>13</v>
      </c>
      <c r="U578" s="2" t="s">
        <v>9</v>
      </c>
      <c r="V578" s="2" t="s">
        <v>10</v>
      </c>
      <c r="W578" s="8" t="s">
        <v>1874</v>
      </c>
      <c r="X578" s="8" t="s">
        <v>1875</v>
      </c>
      <c r="Y578" s="2" t="s">
        <v>82</v>
      </c>
      <c r="Z578" s="10">
        <v>64321400</v>
      </c>
    </row>
    <row r="579" spans="1:26" x14ac:dyDescent="0.25">
      <c r="A579" s="2">
        <v>578</v>
      </c>
      <c r="B579" s="4">
        <v>248</v>
      </c>
      <c r="C579" s="3">
        <v>42753</v>
      </c>
      <c r="D579" s="3">
        <f t="shared" si="18"/>
        <v>42756</v>
      </c>
      <c r="E579" s="3"/>
      <c r="F579" s="2" t="s">
        <v>1876</v>
      </c>
      <c r="G579" s="2" t="s">
        <v>1877</v>
      </c>
      <c r="H579" s="2" t="str">
        <f t="shared" si="19"/>
        <v>JAQUELINE GALINDO RAMIREZ</v>
      </c>
      <c r="I579" s="2">
        <v>1030549428</v>
      </c>
      <c r="J579" s="2">
        <v>6</v>
      </c>
      <c r="K579" s="2" t="s">
        <v>78</v>
      </c>
      <c r="L579" s="2" t="s">
        <v>33</v>
      </c>
      <c r="M579" s="2" t="s">
        <v>100</v>
      </c>
      <c r="N579" s="6">
        <v>1</v>
      </c>
      <c r="O579" s="2" t="s">
        <v>79</v>
      </c>
      <c r="P579" s="7">
        <v>42753</v>
      </c>
      <c r="Q579" s="2">
        <v>31817</v>
      </c>
      <c r="R579" s="7">
        <v>42753</v>
      </c>
      <c r="S579" s="3">
        <v>43100</v>
      </c>
      <c r="T579" s="6" t="s">
        <v>13</v>
      </c>
      <c r="U579" s="2" t="s">
        <v>9</v>
      </c>
      <c r="V579" s="2" t="s">
        <v>10</v>
      </c>
      <c r="W579" s="8" t="s">
        <v>372</v>
      </c>
      <c r="X579" s="8" t="s">
        <v>373</v>
      </c>
      <c r="Y579" s="2" t="s">
        <v>103</v>
      </c>
      <c r="Z579" s="10">
        <v>42558000</v>
      </c>
    </row>
    <row r="580" spans="1:26" x14ac:dyDescent="0.25">
      <c r="A580" s="2">
        <v>579</v>
      </c>
      <c r="B580" s="4">
        <v>257</v>
      </c>
      <c r="C580" s="3">
        <v>42956</v>
      </c>
      <c r="D580" s="3">
        <f t="shared" si="18"/>
        <v>42959</v>
      </c>
      <c r="E580" s="3"/>
      <c r="F580" s="2" t="s">
        <v>1876</v>
      </c>
      <c r="G580" s="2" t="s">
        <v>1877</v>
      </c>
      <c r="H580" s="2" t="str">
        <f t="shared" si="19"/>
        <v>JAQUELINE GALINDO RAMIREZ</v>
      </c>
      <c r="I580" s="2">
        <v>1030549428</v>
      </c>
      <c r="J580" s="2">
        <v>6</v>
      </c>
      <c r="K580" s="2" t="s">
        <v>78</v>
      </c>
      <c r="L580" s="2" t="s">
        <v>33</v>
      </c>
      <c r="M580" s="2" t="s">
        <v>100</v>
      </c>
      <c r="N580" s="6">
        <v>1</v>
      </c>
      <c r="O580" s="2" t="s">
        <v>79</v>
      </c>
      <c r="P580" s="7">
        <v>42956</v>
      </c>
      <c r="Q580" s="2">
        <v>446617</v>
      </c>
      <c r="R580" s="7">
        <v>42957</v>
      </c>
      <c r="S580" s="3">
        <v>43100</v>
      </c>
      <c r="T580" s="6" t="s">
        <v>13</v>
      </c>
      <c r="U580" s="2" t="s">
        <v>9</v>
      </c>
      <c r="V580" s="2" t="s">
        <v>10</v>
      </c>
      <c r="W580" s="8" t="s">
        <v>1878</v>
      </c>
      <c r="X580" s="8" t="s">
        <v>1879</v>
      </c>
      <c r="Y580" s="2" t="s">
        <v>109</v>
      </c>
      <c r="Z580" s="10">
        <v>23756600</v>
      </c>
    </row>
    <row r="581" spans="1:26" x14ac:dyDescent="0.25">
      <c r="A581" s="2">
        <v>580</v>
      </c>
      <c r="B581" s="4">
        <v>669</v>
      </c>
      <c r="C581" s="3">
        <v>42781</v>
      </c>
      <c r="D581" s="3">
        <f t="shared" si="18"/>
        <v>42784</v>
      </c>
      <c r="E581" s="3"/>
      <c r="F581" s="2" t="s">
        <v>1880</v>
      </c>
      <c r="G581" s="2" t="s">
        <v>1881</v>
      </c>
      <c r="H581" s="2" t="str">
        <f t="shared" si="19"/>
        <v>JAUBER CAMILO BEDOYA PABON</v>
      </c>
      <c r="I581" s="2">
        <v>1036615032</v>
      </c>
      <c r="J581" s="2">
        <v>8</v>
      </c>
      <c r="K581" s="2" t="s">
        <v>561</v>
      </c>
      <c r="L581" s="2" t="s">
        <v>33</v>
      </c>
      <c r="M581" s="2" t="s">
        <v>100</v>
      </c>
      <c r="N581" s="6">
        <v>5</v>
      </c>
      <c r="O581" s="2" t="s">
        <v>79</v>
      </c>
      <c r="P581" s="7">
        <v>42781</v>
      </c>
      <c r="Q581" s="2">
        <v>94317</v>
      </c>
      <c r="R581" s="7">
        <v>42781</v>
      </c>
      <c r="S581" s="3">
        <v>43100</v>
      </c>
      <c r="T581" s="6" t="s">
        <v>13</v>
      </c>
      <c r="U581" s="2" t="s">
        <v>25</v>
      </c>
      <c r="V581" s="2" t="s">
        <v>26</v>
      </c>
      <c r="W581" s="8" t="s">
        <v>436</v>
      </c>
      <c r="X581" s="8" t="s">
        <v>437</v>
      </c>
      <c r="Y581" s="2" t="s">
        <v>148</v>
      </c>
      <c r="Z581" s="10">
        <v>30520800</v>
      </c>
    </row>
    <row r="582" spans="1:26" x14ac:dyDescent="0.25">
      <c r="A582" s="2">
        <v>581</v>
      </c>
      <c r="B582" s="4">
        <v>532</v>
      </c>
      <c r="C582" s="3">
        <v>42797</v>
      </c>
      <c r="D582" s="3">
        <f t="shared" si="18"/>
        <v>42800</v>
      </c>
      <c r="E582" s="3"/>
      <c r="F582" s="2" t="s">
        <v>1882</v>
      </c>
      <c r="G582" s="2" t="s">
        <v>1883</v>
      </c>
      <c r="H582" s="2" t="str">
        <f t="shared" si="19"/>
        <v>JAVIER AYALA TOSCANO</v>
      </c>
      <c r="I582" s="2">
        <v>91017346</v>
      </c>
      <c r="J582" s="2">
        <v>9</v>
      </c>
      <c r="K582" s="2" t="s">
        <v>78</v>
      </c>
      <c r="L582" s="2" t="s">
        <v>22</v>
      </c>
      <c r="M582" s="2" t="s">
        <v>23</v>
      </c>
      <c r="N582" s="6">
        <v>5</v>
      </c>
      <c r="O582" s="2" t="s">
        <v>79</v>
      </c>
      <c r="P582" s="7">
        <v>42797</v>
      </c>
      <c r="Q582" s="2">
        <v>121117</v>
      </c>
      <c r="R582" s="7">
        <v>42800</v>
      </c>
      <c r="S582" s="3">
        <v>43100</v>
      </c>
      <c r="T582" s="6" t="s">
        <v>13</v>
      </c>
      <c r="U582" s="2" t="s">
        <v>9</v>
      </c>
      <c r="V582" s="2" t="s">
        <v>10</v>
      </c>
      <c r="W582" s="8" t="s">
        <v>1163</v>
      </c>
      <c r="X582" s="8" t="s">
        <v>1884</v>
      </c>
      <c r="Y582" s="2" t="s">
        <v>103</v>
      </c>
      <c r="Z582" s="10">
        <v>36683800</v>
      </c>
    </row>
    <row r="583" spans="1:26" x14ac:dyDescent="0.25">
      <c r="A583" s="2">
        <v>582</v>
      </c>
      <c r="B583" s="4">
        <v>1146</v>
      </c>
      <c r="C583" s="3">
        <v>42877</v>
      </c>
      <c r="D583" s="3">
        <f t="shared" si="18"/>
        <v>42880</v>
      </c>
      <c r="E583" s="3"/>
      <c r="F583" s="2" t="s">
        <v>1882</v>
      </c>
      <c r="G583" s="2" t="s">
        <v>1379</v>
      </c>
      <c r="H583" s="2" t="str">
        <f t="shared" si="19"/>
        <v>JAVIER PLAZAS ECHEVERRI</v>
      </c>
      <c r="I583" s="2">
        <v>1020734438</v>
      </c>
      <c r="J583" s="2">
        <v>6</v>
      </c>
      <c r="K583" s="2" t="s">
        <v>78</v>
      </c>
      <c r="L583" s="2" t="s">
        <v>22</v>
      </c>
      <c r="M583" s="2" t="s">
        <v>112</v>
      </c>
      <c r="N583" s="6">
        <v>1</v>
      </c>
      <c r="O583" s="2" t="s">
        <v>14</v>
      </c>
      <c r="P583" s="7">
        <v>42877</v>
      </c>
      <c r="Q583" s="2">
        <v>257717</v>
      </c>
      <c r="R583" s="7">
        <v>42877</v>
      </c>
      <c r="S583" s="3">
        <v>43100</v>
      </c>
      <c r="T583" s="6" t="s">
        <v>13</v>
      </c>
      <c r="U583" s="2" t="s">
        <v>9</v>
      </c>
      <c r="V583" s="2" t="s">
        <v>10</v>
      </c>
      <c r="W583" s="8" t="s">
        <v>1885</v>
      </c>
      <c r="X583" s="8"/>
      <c r="Y583" s="2" t="s">
        <v>301</v>
      </c>
      <c r="Z583" s="10">
        <v>63090000</v>
      </c>
    </row>
    <row r="584" spans="1:26" x14ac:dyDescent="0.25">
      <c r="A584" s="2">
        <v>583</v>
      </c>
      <c r="B584" s="4">
        <v>249</v>
      </c>
      <c r="C584" s="3">
        <v>42753</v>
      </c>
      <c r="D584" s="3">
        <f t="shared" si="18"/>
        <v>42756</v>
      </c>
      <c r="E584" s="3"/>
      <c r="F584" s="2" t="s">
        <v>1886</v>
      </c>
      <c r="G584" s="2" t="s">
        <v>1887</v>
      </c>
      <c r="H584" s="2" t="str">
        <f t="shared" si="19"/>
        <v>JAVIER ALEJANDRO ORTIZ VARELA</v>
      </c>
      <c r="I584" s="2">
        <v>1014197117</v>
      </c>
      <c r="J584" s="2">
        <v>0</v>
      </c>
      <c r="K584" s="2" t="s">
        <v>78</v>
      </c>
      <c r="L584" s="2" t="s">
        <v>33</v>
      </c>
      <c r="M584" s="2" t="s">
        <v>100</v>
      </c>
      <c r="N584" s="6">
        <v>1</v>
      </c>
      <c r="O584" s="2" t="s">
        <v>79</v>
      </c>
      <c r="P584" s="7">
        <v>42753</v>
      </c>
      <c r="Q584" s="2">
        <v>31917</v>
      </c>
      <c r="R584" s="7">
        <v>42753</v>
      </c>
      <c r="S584" s="3">
        <v>43100</v>
      </c>
      <c r="T584" s="6" t="s">
        <v>13</v>
      </c>
      <c r="U584" s="2" t="s">
        <v>9</v>
      </c>
      <c r="V584" s="2" t="s">
        <v>10</v>
      </c>
      <c r="W584" s="8" t="s">
        <v>1888</v>
      </c>
      <c r="X584" s="8" t="s">
        <v>1889</v>
      </c>
      <c r="Y584" s="2" t="s">
        <v>87</v>
      </c>
      <c r="Z584" s="10">
        <v>48889800</v>
      </c>
    </row>
    <row r="585" spans="1:26" x14ac:dyDescent="0.25">
      <c r="A585" s="2">
        <v>584</v>
      </c>
      <c r="B585" s="4">
        <v>1203</v>
      </c>
      <c r="C585" s="3">
        <v>42895</v>
      </c>
      <c r="D585" s="3">
        <f t="shared" si="18"/>
        <v>42898</v>
      </c>
      <c r="E585" s="3"/>
      <c r="F585" s="2" t="s">
        <v>1890</v>
      </c>
      <c r="G585" s="2" t="s">
        <v>1891</v>
      </c>
      <c r="H585" s="2" t="str">
        <f t="shared" si="19"/>
        <v>JAVIER ANDRES ARENAS MELO</v>
      </c>
      <c r="I585" s="2">
        <v>88235952</v>
      </c>
      <c r="J585" s="2">
        <v>6</v>
      </c>
      <c r="K585" s="2" t="s">
        <v>78</v>
      </c>
      <c r="L585" s="2" t="s">
        <v>22</v>
      </c>
      <c r="M585" s="2" t="s">
        <v>112</v>
      </c>
      <c r="N585" s="6">
        <v>5</v>
      </c>
      <c r="O585" s="2" t="s">
        <v>14</v>
      </c>
      <c r="P585" s="7">
        <v>42895</v>
      </c>
      <c r="Q585" s="2">
        <v>303017</v>
      </c>
      <c r="R585" s="7">
        <v>42895</v>
      </c>
      <c r="S585" s="3">
        <v>43100</v>
      </c>
      <c r="T585" s="6" t="s">
        <v>13</v>
      </c>
      <c r="U585" s="2" t="s">
        <v>9</v>
      </c>
      <c r="V585" s="2" t="s">
        <v>10</v>
      </c>
      <c r="W585" s="8" t="s">
        <v>1892</v>
      </c>
      <c r="X585" s="8"/>
      <c r="Y585" s="2" t="s">
        <v>82</v>
      </c>
      <c r="Z585" s="10">
        <v>39039000</v>
      </c>
    </row>
    <row r="586" spans="1:26" x14ac:dyDescent="0.25">
      <c r="A586" s="2">
        <v>585</v>
      </c>
      <c r="B586" s="4">
        <v>356</v>
      </c>
      <c r="C586" s="3">
        <v>42759</v>
      </c>
      <c r="D586" s="3">
        <f t="shared" si="18"/>
        <v>42762</v>
      </c>
      <c r="E586" s="3"/>
      <c r="F586" s="2" t="s">
        <v>1893</v>
      </c>
      <c r="G586" s="2" t="s">
        <v>1894</v>
      </c>
      <c r="H586" s="2" t="str">
        <f t="shared" si="19"/>
        <v>JAVIER EDUARDO REYES JIMENEZ</v>
      </c>
      <c r="I586" s="2">
        <v>80134711</v>
      </c>
      <c r="J586" s="2">
        <v>5</v>
      </c>
      <c r="K586" s="2" t="s">
        <v>78</v>
      </c>
      <c r="L586" s="2" t="s">
        <v>24</v>
      </c>
      <c r="M586" s="2" t="s">
        <v>268</v>
      </c>
      <c r="N586" s="6">
        <v>1</v>
      </c>
      <c r="O586" s="2" t="s">
        <v>14</v>
      </c>
      <c r="P586" s="7">
        <v>42760</v>
      </c>
      <c r="Q586" s="2">
        <v>44217</v>
      </c>
      <c r="R586" s="7">
        <v>42759</v>
      </c>
      <c r="S586" s="3">
        <v>43100</v>
      </c>
      <c r="T586" s="6" t="s">
        <v>13</v>
      </c>
      <c r="U586" s="2" t="s">
        <v>9</v>
      </c>
      <c r="V586" s="2" t="s">
        <v>10</v>
      </c>
      <c r="W586" s="8" t="s">
        <v>1895</v>
      </c>
      <c r="X586" s="8" t="s">
        <v>1896</v>
      </c>
      <c r="Y586" s="2" t="s">
        <v>123</v>
      </c>
      <c r="Z586" s="10">
        <v>75912400</v>
      </c>
    </row>
    <row r="587" spans="1:26" x14ac:dyDescent="0.25">
      <c r="A587" s="2">
        <v>586</v>
      </c>
      <c r="B587" s="4">
        <v>134</v>
      </c>
      <c r="C587" s="3">
        <v>42752</v>
      </c>
      <c r="D587" s="3">
        <f t="shared" si="18"/>
        <v>42755</v>
      </c>
      <c r="E587" s="3"/>
      <c r="F587" s="2" t="s">
        <v>1897</v>
      </c>
      <c r="G587" s="2" t="s">
        <v>1898</v>
      </c>
      <c r="H587" s="2" t="str">
        <f t="shared" si="19"/>
        <v>JAVIER MAURICIO ACEVEDO RODRIGUEZ</v>
      </c>
      <c r="I587" s="2">
        <v>80065569</v>
      </c>
      <c r="J587" s="2">
        <v>9</v>
      </c>
      <c r="K587" s="2" t="s">
        <v>78</v>
      </c>
      <c r="L587" s="2" t="s">
        <v>20</v>
      </c>
      <c r="M587" s="2" t="s">
        <v>629</v>
      </c>
      <c r="N587" s="6">
        <v>1</v>
      </c>
      <c r="O587" s="2" t="s">
        <v>79</v>
      </c>
      <c r="P587" s="7">
        <v>42752</v>
      </c>
      <c r="Q587" s="2">
        <v>21317</v>
      </c>
      <c r="R587" s="7">
        <v>42752</v>
      </c>
      <c r="S587" s="3">
        <v>43100</v>
      </c>
      <c r="T587" s="6" t="s">
        <v>13</v>
      </c>
      <c r="U587" s="2" t="s">
        <v>9</v>
      </c>
      <c r="V587" s="2" t="s">
        <v>10</v>
      </c>
      <c r="W587" s="8" t="s">
        <v>1899</v>
      </c>
      <c r="X587" s="8" t="s">
        <v>1900</v>
      </c>
      <c r="Y587" s="2" t="s">
        <v>148</v>
      </c>
      <c r="Z587" s="10">
        <v>35676000</v>
      </c>
    </row>
    <row r="588" spans="1:26" x14ac:dyDescent="0.25">
      <c r="A588" s="2">
        <v>587</v>
      </c>
      <c r="B588" s="4">
        <v>272</v>
      </c>
      <c r="C588" s="3">
        <v>42754</v>
      </c>
      <c r="D588" s="3">
        <f t="shared" si="18"/>
        <v>42757</v>
      </c>
      <c r="E588" s="3"/>
      <c r="F588" s="2" t="s">
        <v>1901</v>
      </c>
      <c r="G588" s="2" t="s">
        <v>1902</v>
      </c>
      <c r="H588" s="2" t="str">
        <f t="shared" si="19"/>
        <v>JAVIER NORBERTO FORERO ROJAS</v>
      </c>
      <c r="I588" s="2">
        <v>7187952</v>
      </c>
      <c r="J588" s="2">
        <v>5</v>
      </c>
      <c r="K588" s="2" t="s">
        <v>78</v>
      </c>
      <c r="L588" s="2" t="s">
        <v>22</v>
      </c>
      <c r="M588" s="2" t="s">
        <v>112</v>
      </c>
      <c r="N588" s="6">
        <v>1</v>
      </c>
      <c r="O588" s="2" t="s">
        <v>14</v>
      </c>
      <c r="P588" s="7">
        <v>42754</v>
      </c>
      <c r="Q588" s="2">
        <v>34017</v>
      </c>
      <c r="R588" s="7">
        <v>42754</v>
      </c>
      <c r="S588" s="3">
        <v>43100</v>
      </c>
      <c r="T588" s="6" t="s">
        <v>13</v>
      </c>
      <c r="U588" s="2" t="s">
        <v>9</v>
      </c>
      <c r="V588" s="2" t="s">
        <v>10</v>
      </c>
      <c r="W588" s="8" t="s">
        <v>1903</v>
      </c>
      <c r="X588" s="8" t="s">
        <v>1904</v>
      </c>
      <c r="Y588" s="2" t="s">
        <v>177</v>
      </c>
      <c r="Z588" s="10">
        <v>82071200</v>
      </c>
    </row>
    <row r="589" spans="1:26" x14ac:dyDescent="0.25">
      <c r="A589" s="2">
        <v>588</v>
      </c>
      <c r="B589" s="4">
        <v>139</v>
      </c>
      <c r="C589" s="3">
        <v>42752</v>
      </c>
      <c r="D589" s="3">
        <f t="shared" si="18"/>
        <v>42755</v>
      </c>
      <c r="E589" s="3"/>
      <c r="F589" s="2" t="s">
        <v>1905</v>
      </c>
      <c r="G589" s="2" t="s">
        <v>1906</v>
      </c>
      <c r="H589" s="2" t="str">
        <f t="shared" si="19"/>
        <v>JAVIER RICARDO MORILLO GUERRERO</v>
      </c>
      <c r="I589" s="2">
        <v>79283613</v>
      </c>
      <c r="J589" s="2">
        <v>6</v>
      </c>
      <c r="K589" s="2" t="s">
        <v>78</v>
      </c>
      <c r="L589" s="2" t="s">
        <v>20</v>
      </c>
      <c r="M589" s="2" t="s">
        <v>21</v>
      </c>
      <c r="N589" s="6">
        <v>1</v>
      </c>
      <c r="O589" s="2" t="s">
        <v>79</v>
      </c>
      <c r="P589" s="7">
        <v>42752</v>
      </c>
      <c r="Q589" s="2">
        <v>317</v>
      </c>
      <c r="R589" s="7">
        <v>42752</v>
      </c>
      <c r="S589" s="3">
        <v>43100</v>
      </c>
      <c r="T589" s="6" t="s">
        <v>13</v>
      </c>
      <c r="U589" s="2" t="s">
        <v>9</v>
      </c>
      <c r="V589" s="2" t="s">
        <v>10</v>
      </c>
      <c r="W589" s="8" t="s">
        <v>1907</v>
      </c>
      <c r="X589" s="8" t="s">
        <v>1908</v>
      </c>
      <c r="Y589" s="2" t="s">
        <v>177</v>
      </c>
      <c r="Z589" s="10">
        <v>85633200</v>
      </c>
    </row>
    <row r="590" spans="1:26" x14ac:dyDescent="0.25">
      <c r="A590" s="2">
        <v>589</v>
      </c>
      <c r="B590" s="4">
        <v>309</v>
      </c>
      <c r="C590" s="3">
        <v>42755</v>
      </c>
      <c r="D590" s="3">
        <f t="shared" si="18"/>
        <v>42758</v>
      </c>
      <c r="E590" s="3"/>
      <c r="F590" s="2" t="s">
        <v>1905</v>
      </c>
      <c r="G590" s="2" t="s">
        <v>1909</v>
      </c>
      <c r="H590" s="2" t="str">
        <f t="shared" si="19"/>
        <v>JAVIER RICARDO ORTIZ SUAREZ</v>
      </c>
      <c r="I590" s="2">
        <v>79305819</v>
      </c>
      <c r="J590" s="2">
        <v>2</v>
      </c>
      <c r="K590" s="2" t="s">
        <v>78</v>
      </c>
      <c r="L590" s="2" t="s">
        <v>15</v>
      </c>
      <c r="M590" s="2" t="s">
        <v>28</v>
      </c>
      <c r="N590" s="6">
        <v>1</v>
      </c>
      <c r="O590" s="2" t="s">
        <v>14</v>
      </c>
      <c r="P590" s="7">
        <v>42755</v>
      </c>
      <c r="Q590" s="2">
        <v>38117</v>
      </c>
      <c r="R590" s="7">
        <v>42755</v>
      </c>
      <c r="S590" s="3">
        <v>43100</v>
      </c>
      <c r="T590" s="6" t="s">
        <v>13</v>
      </c>
      <c r="U590" s="2" t="s">
        <v>9</v>
      </c>
      <c r="V590" s="2" t="s">
        <v>10</v>
      </c>
      <c r="W590" s="8" t="s">
        <v>1910</v>
      </c>
      <c r="X590" s="8" t="s">
        <v>1911</v>
      </c>
      <c r="Y590" s="2" t="s">
        <v>753</v>
      </c>
      <c r="Z590" s="10">
        <v>123937200</v>
      </c>
    </row>
    <row r="591" spans="1:26" x14ac:dyDescent="0.25">
      <c r="A591" s="2">
        <v>590</v>
      </c>
      <c r="B591" s="4">
        <v>808</v>
      </c>
      <c r="C591" s="3">
        <v>42790</v>
      </c>
      <c r="D591" s="3">
        <f t="shared" si="18"/>
        <v>42793</v>
      </c>
      <c r="E591" s="3"/>
      <c r="F591" s="2" t="s">
        <v>1912</v>
      </c>
      <c r="G591" s="2" t="s">
        <v>1913</v>
      </c>
      <c r="H591" s="2" t="str">
        <f t="shared" si="19"/>
        <v>JAZMIN BIBIAN DEL PILAR RODRIGUEZ DIAZ</v>
      </c>
      <c r="I591" s="2">
        <v>28150450</v>
      </c>
      <c r="J591" s="2">
        <v>6</v>
      </c>
      <c r="K591" s="2" t="s">
        <v>412</v>
      </c>
      <c r="L591" s="2" t="s">
        <v>22</v>
      </c>
      <c r="M591" s="2" t="s">
        <v>23</v>
      </c>
      <c r="N591" s="6">
        <v>1</v>
      </c>
      <c r="O591" s="2" t="s">
        <v>79</v>
      </c>
      <c r="P591" s="7">
        <v>42790</v>
      </c>
      <c r="Q591" s="2">
        <v>18617</v>
      </c>
      <c r="R591" s="7">
        <v>42790</v>
      </c>
      <c r="S591" s="3">
        <v>43100</v>
      </c>
      <c r="T591" s="6" t="s">
        <v>11</v>
      </c>
      <c r="U591" s="2" t="s">
        <v>49</v>
      </c>
      <c r="V591" s="2" t="s">
        <v>42</v>
      </c>
      <c r="W591" s="8" t="s">
        <v>1914</v>
      </c>
      <c r="X591" s="8" t="s">
        <v>334</v>
      </c>
      <c r="Y591" s="2" t="s">
        <v>87</v>
      </c>
      <c r="Z591" s="10">
        <v>41617200</v>
      </c>
    </row>
    <row r="592" spans="1:26" x14ac:dyDescent="0.25">
      <c r="A592" s="2">
        <v>591</v>
      </c>
      <c r="B592" s="4">
        <v>90</v>
      </c>
      <c r="C592" s="3">
        <v>42751</v>
      </c>
      <c r="D592" s="3">
        <f t="shared" si="18"/>
        <v>42754</v>
      </c>
      <c r="E592" s="3"/>
      <c r="F592" s="2" t="s">
        <v>1915</v>
      </c>
      <c r="G592" s="2" t="s">
        <v>1916</v>
      </c>
      <c r="H592" s="2" t="str">
        <f t="shared" si="19"/>
        <v>JEAN PIERRE MEZIAT CASTRO</v>
      </c>
      <c r="I592" s="2">
        <v>80199780</v>
      </c>
      <c r="J592" s="2">
        <v>2</v>
      </c>
      <c r="K592" s="2" t="s">
        <v>78</v>
      </c>
      <c r="L592" s="2" t="s">
        <v>22</v>
      </c>
      <c r="M592" s="2" t="s">
        <v>23</v>
      </c>
      <c r="N592" s="6">
        <v>1</v>
      </c>
      <c r="O592" s="2" t="s">
        <v>79</v>
      </c>
      <c r="P592" s="7">
        <v>42751</v>
      </c>
      <c r="Q592" s="2">
        <v>1117</v>
      </c>
      <c r="R592" s="7">
        <v>42751</v>
      </c>
      <c r="S592" s="3">
        <v>43100</v>
      </c>
      <c r="T592" s="6" t="s">
        <v>11</v>
      </c>
      <c r="U592" s="2" t="s">
        <v>9</v>
      </c>
      <c r="V592" s="2" t="s">
        <v>10</v>
      </c>
      <c r="W592" s="8" t="s">
        <v>1917</v>
      </c>
      <c r="X592" s="8" t="s">
        <v>1918</v>
      </c>
      <c r="Y592" s="2" t="s">
        <v>87</v>
      </c>
      <c r="Z592" s="10">
        <v>51624000</v>
      </c>
    </row>
    <row r="593" spans="1:26" x14ac:dyDescent="0.25">
      <c r="A593" s="2">
        <v>592</v>
      </c>
      <c r="B593" s="4">
        <v>1034</v>
      </c>
      <c r="C593" s="3">
        <v>42832</v>
      </c>
      <c r="D593" s="3">
        <f t="shared" si="18"/>
        <v>42835</v>
      </c>
      <c r="E593" s="3"/>
      <c r="F593" s="2" t="s">
        <v>1919</v>
      </c>
      <c r="G593" s="2" t="s">
        <v>1920</v>
      </c>
      <c r="H593" s="2" t="str">
        <f t="shared" si="19"/>
        <v>JEANNETTE AURORA ANDRADE BAEZ</v>
      </c>
      <c r="I593" s="2">
        <v>21235526</v>
      </c>
      <c r="J593" s="2">
        <v>8</v>
      </c>
      <c r="K593" s="2" t="s">
        <v>227</v>
      </c>
      <c r="L593" s="2" t="s">
        <v>7</v>
      </c>
      <c r="M593" s="2" t="s">
        <v>8</v>
      </c>
      <c r="N593" s="6">
        <v>1</v>
      </c>
      <c r="O593" s="2" t="s">
        <v>79</v>
      </c>
      <c r="P593" s="7">
        <v>42832</v>
      </c>
      <c r="Q593" s="2">
        <v>182817</v>
      </c>
      <c r="R593" s="7">
        <v>42832</v>
      </c>
      <c r="S593" s="3">
        <v>43100</v>
      </c>
      <c r="T593" s="6" t="s">
        <v>13</v>
      </c>
      <c r="U593" s="2" t="s">
        <v>692</v>
      </c>
      <c r="V593" s="2" t="s">
        <v>18</v>
      </c>
      <c r="W593" s="8" t="s">
        <v>1921</v>
      </c>
      <c r="X593" s="8" t="s">
        <v>1922</v>
      </c>
      <c r="Y593" s="2" t="s">
        <v>136</v>
      </c>
      <c r="Z593" s="10">
        <v>18873000</v>
      </c>
    </row>
    <row r="594" spans="1:26" x14ac:dyDescent="0.25">
      <c r="A594" s="2">
        <v>593</v>
      </c>
      <c r="B594" s="4">
        <v>461</v>
      </c>
      <c r="C594" s="3">
        <v>42767</v>
      </c>
      <c r="D594" s="3">
        <f t="shared" si="18"/>
        <v>42770</v>
      </c>
      <c r="E594" s="3" t="s">
        <v>149</v>
      </c>
      <c r="F594" s="2" t="s">
        <v>1923</v>
      </c>
      <c r="G594" s="2" t="s">
        <v>1924</v>
      </c>
      <c r="H594" s="2" t="str">
        <f t="shared" si="19"/>
        <v>JEANNY LISBETH QUINTERO VIVAS</v>
      </c>
      <c r="I594" s="2">
        <v>49783994</v>
      </c>
      <c r="J594" s="2">
        <v>3</v>
      </c>
      <c r="K594" s="2" t="s">
        <v>90</v>
      </c>
      <c r="L594" s="2" t="s">
        <v>22</v>
      </c>
      <c r="M594" s="2" t="s">
        <v>23</v>
      </c>
      <c r="N594" s="6">
        <v>5</v>
      </c>
      <c r="O594" s="2" t="s">
        <v>79</v>
      </c>
      <c r="P594" s="7">
        <v>42767</v>
      </c>
      <c r="Q594" s="2">
        <v>58317</v>
      </c>
      <c r="R594" s="7">
        <v>42767</v>
      </c>
      <c r="S594" s="3">
        <v>43100</v>
      </c>
      <c r="T594" s="6" t="s">
        <v>13</v>
      </c>
      <c r="U594" s="2" t="s">
        <v>247</v>
      </c>
      <c r="V594" s="2" t="s">
        <v>41</v>
      </c>
      <c r="W594" s="8" t="s">
        <v>154</v>
      </c>
      <c r="X594" s="8" t="s">
        <v>155</v>
      </c>
      <c r="Y594" s="2" t="s">
        <v>87</v>
      </c>
      <c r="Z594" s="10">
        <v>45111000</v>
      </c>
    </row>
    <row r="595" spans="1:26" x14ac:dyDescent="0.25">
      <c r="A595" s="2">
        <v>594</v>
      </c>
      <c r="B595" s="4">
        <v>371</v>
      </c>
      <c r="C595" s="3">
        <v>42761</v>
      </c>
      <c r="D595" s="3">
        <f t="shared" si="18"/>
        <v>42764</v>
      </c>
      <c r="E595" s="3"/>
      <c r="F595" s="2" t="s">
        <v>1925</v>
      </c>
      <c r="G595" s="2" t="s">
        <v>1926</v>
      </c>
      <c r="H595" s="2" t="str">
        <f t="shared" si="19"/>
        <v>JEFERSON ANDRES PARDO GOMEZ</v>
      </c>
      <c r="I595" s="2">
        <v>1023934144</v>
      </c>
      <c r="J595" s="2">
        <v>5</v>
      </c>
      <c r="K595" s="2" t="s">
        <v>78</v>
      </c>
      <c r="L595" s="2" t="s">
        <v>33</v>
      </c>
      <c r="M595" s="2" t="s">
        <v>34</v>
      </c>
      <c r="N595" s="6">
        <v>1</v>
      </c>
      <c r="O595" s="2" t="s">
        <v>14</v>
      </c>
      <c r="P595" s="7">
        <v>42762</v>
      </c>
      <c r="Q595" s="2">
        <v>46917</v>
      </c>
      <c r="R595" s="7">
        <v>42761</v>
      </c>
      <c r="S595" s="3">
        <v>43100</v>
      </c>
      <c r="T595" s="6" t="s">
        <v>13</v>
      </c>
      <c r="U595" s="2" t="s">
        <v>9</v>
      </c>
      <c r="V595" s="2" t="s">
        <v>10</v>
      </c>
      <c r="W595" s="8" t="s">
        <v>1927</v>
      </c>
      <c r="X595" s="8" t="s">
        <v>1928</v>
      </c>
      <c r="Y595" s="2" t="s">
        <v>148</v>
      </c>
      <c r="Z595" s="10">
        <v>33594900</v>
      </c>
    </row>
    <row r="596" spans="1:26" x14ac:dyDescent="0.25">
      <c r="A596" s="2">
        <v>595</v>
      </c>
      <c r="B596" s="4">
        <v>310</v>
      </c>
      <c r="C596" s="3">
        <v>42755</v>
      </c>
      <c r="D596" s="3">
        <f t="shared" si="18"/>
        <v>42758</v>
      </c>
      <c r="E596" s="3"/>
      <c r="F596" s="2" t="s">
        <v>1929</v>
      </c>
      <c r="G596" s="2" t="s">
        <v>1930</v>
      </c>
      <c r="H596" s="2" t="str">
        <f t="shared" si="19"/>
        <v>JEFFERSON ANDRES MORALES SIERRA</v>
      </c>
      <c r="I596" s="2">
        <v>1022959833</v>
      </c>
      <c r="J596" s="2">
        <v>6</v>
      </c>
      <c r="K596" s="2" t="s">
        <v>78</v>
      </c>
      <c r="L596" s="2" t="s">
        <v>15</v>
      </c>
      <c r="M596" s="2" t="s">
        <v>28</v>
      </c>
      <c r="N596" s="6">
        <v>1</v>
      </c>
      <c r="O596" s="2" t="s">
        <v>14</v>
      </c>
      <c r="P596" s="7">
        <v>42755</v>
      </c>
      <c r="Q596" s="2">
        <v>38217</v>
      </c>
      <c r="R596" s="7">
        <v>42755</v>
      </c>
      <c r="S596" s="3">
        <v>43100</v>
      </c>
      <c r="T596" s="6" t="s">
        <v>13</v>
      </c>
      <c r="U596" s="2" t="s">
        <v>9</v>
      </c>
      <c r="V596" s="2" t="s">
        <v>10</v>
      </c>
      <c r="W596" s="8" t="s">
        <v>1931</v>
      </c>
      <c r="X596" s="8" t="s">
        <v>1932</v>
      </c>
      <c r="Y596" s="2" t="s">
        <v>148</v>
      </c>
      <c r="Z596" s="10">
        <v>34288600</v>
      </c>
    </row>
    <row r="597" spans="1:26" x14ac:dyDescent="0.25">
      <c r="A597" s="2">
        <v>596</v>
      </c>
      <c r="B597" s="4">
        <v>1137</v>
      </c>
      <c r="C597" s="3">
        <v>42867</v>
      </c>
      <c r="D597" s="3">
        <f t="shared" si="18"/>
        <v>42870</v>
      </c>
      <c r="E597" s="3"/>
      <c r="F597" s="2" t="s">
        <v>1933</v>
      </c>
      <c r="G597" s="2" t="s">
        <v>1934</v>
      </c>
      <c r="H597" s="2" t="str">
        <f t="shared" si="19"/>
        <v>JEIVER FELIPE CORREA MEJIA</v>
      </c>
      <c r="I597" s="2">
        <v>14568932</v>
      </c>
      <c r="J597" s="2">
        <v>9</v>
      </c>
      <c r="K597" s="2" t="s">
        <v>346</v>
      </c>
      <c r="L597" s="2" t="s">
        <v>7</v>
      </c>
      <c r="M597" s="2" t="s">
        <v>8</v>
      </c>
      <c r="N597" s="6">
        <v>1</v>
      </c>
      <c r="O597" s="2" t="s">
        <v>79</v>
      </c>
      <c r="P597" s="7">
        <v>42867</v>
      </c>
      <c r="Q597" s="2">
        <v>241717</v>
      </c>
      <c r="R597" s="7">
        <v>42867</v>
      </c>
      <c r="S597" s="3">
        <v>43100</v>
      </c>
      <c r="T597" s="6" t="s">
        <v>13</v>
      </c>
      <c r="U597" s="2" t="s">
        <v>51</v>
      </c>
      <c r="V597" s="2" t="s">
        <v>52</v>
      </c>
      <c r="W597" s="8" t="s">
        <v>1935</v>
      </c>
      <c r="X597" s="8"/>
      <c r="Y597" s="2" t="s">
        <v>92</v>
      </c>
      <c r="Z597" s="10">
        <v>25512000</v>
      </c>
    </row>
    <row r="598" spans="1:26" x14ac:dyDescent="0.25">
      <c r="A598" s="2">
        <v>597</v>
      </c>
      <c r="B598" s="4">
        <v>274</v>
      </c>
      <c r="C598" s="3">
        <v>42801</v>
      </c>
      <c r="D598" s="3">
        <f t="shared" si="18"/>
        <v>42804</v>
      </c>
      <c r="E598" s="3"/>
      <c r="F598" s="2" t="s">
        <v>1936</v>
      </c>
      <c r="G598" s="2" t="s">
        <v>1937</v>
      </c>
      <c r="H598" s="2" t="str">
        <f t="shared" si="19"/>
        <v>JENNIFER BUITRAGO SANCHEZ</v>
      </c>
      <c r="I598" s="2">
        <v>52998095</v>
      </c>
      <c r="J598" s="2">
        <v>1</v>
      </c>
      <c r="K598" s="2" t="s">
        <v>78</v>
      </c>
      <c r="L598" s="2" t="s">
        <v>22</v>
      </c>
      <c r="M598" s="2" t="s">
        <v>276</v>
      </c>
      <c r="N598" s="6">
        <v>1</v>
      </c>
      <c r="O598" s="2" t="s">
        <v>79</v>
      </c>
      <c r="P598" s="7">
        <v>42801</v>
      </c>
      <c r="Q598" s="2">
        <v>126717</v>
      </c>
      <c r="R598" s="7">
        <v>42802</v>
      </c>
      <c r="S598" s="3">
        <v>43100</v>
      </c>
      <c r="T598" s="6" t="s">
        <v>13</v>
      </c>
      <c r="U598" s="2" t="s">
        <v>9</v>
      </c>
      <c r="V598" s="2" t="s">
        <v>10</v>
      </c>
      <c r="W598" s="8" t="s">
        <v>782</v>
      </c>
      <c r="X598" s="8" t="s">
        <v>1938</v>
      </c>
      <c r="Y598" s="2" t="s">
        <v>129</v>
      </c>
      <c r="Z598" s="10">
        <v>58329600</v>
      </c>
    </row>
    <row r="599" spans="1:26" x14ac:dyDescent="0.25">
      <c r="A599" s="2">
        <v>598</v>
      </c>
      <c r="B599" s="4">
        <v>673</v>
      </c>
      <c r="C599" s="3">
        <v>42781</v>
      </c>
      <c r="D599" s="3">
        <f t="shared" si="18"/>
        <v>42784</v>
      </c>
      <c r="E599" s="3"/>
      <c r="F599" s="2" t="s">
        <v>1936</v>
      </c>
      <c r="G599" s="2" t="s">
        <v>1939</v>
      </c>
      <c r="H599" s="2" t="str">
        <f t="shared" si="19"/>
        <v>JENNIFER CRESPO</v>
      </c>
      <c r="I599" s="2">
        <v>52446483</v>
      </c>
      <c r="J599" s="2">
        <v>8</v>
      </c>
      <c r="K599" s="2" t="s">
        <v>78</v>
      </c>
      <c r="L599" s="2" t="s">
        <v>15</v>
      </c>
      <c r="M599" s="2" t="s">
        <v>56</v>
      </c>
      <c r="N599" s="6">
        <v>1</v>
      </c>
      <c r="O599" s="2" t="s">
        <v>79</v>
      </c>
      <c r="P599" s="7">
        <v>42781</v>
      </c>
      <c r="Q599" s="2">
        <v>94717</v>
      </c>
      <c r="R599" s="7">
        <v>42781</v>
      </c>
      <c r="S599" s="3">
        <v>43100</v>
      </c>
      <c r="T599" s="6" t="s">
        <v>13</v>
      </c>
      <c r="U599" s="2" t="s">
        <v>9</v>
      </c>
      <c r="V599" s="2" t="s">
        <v>10</v>
      </c>
      <c r="W599" s="8" t="s">
        <v>1940</v>
      </c>
      <c r="X599" s="8" t="s">
        <v>1941</v>
      </c>
      <c r="Y599" s="2" t="s">
        <v>233</v>
      </c>
      <c r="Z599" s="10">
        <v>88000000</v>
      </c>
    </row>
    <row r="600" spans="1:26" x14ac:dyDescent="0.25">
      <c r="A600" s="2">
        <v>599</v>
      </c>
      <c r="B600" s="4">
        <v>1402</v>
      </c>
      <c r="C600" s="3">
        <v>43059</v>
      </c>
      <c r="D600" s="3">
        <f t="shared" si="18"/>
        <v>43062</v>
      </c>
      <c r="E600" s="3"/>
      <c r="F600" s="2" t="s">
        <v>1942</v>
      </c>
      <c r="G600" s="2" t="s">
        <v>1943</v>
      </c>
      <c r="H600" s="2" t="str">
        <f t="shared" si="19"/>
        <v>JENNIFER ALEXANDRA MURILLO DUCUARA</v>
      </c>
      <c r="I600" s="2">
        <v>1117518092</v>
      </c>
      <c r="J600" s="2">
        <v>8</v>
      </c>
      <c r="K600" s="2" t="s">
        <v>152</v>
      </c>
      <c r="L600" s="2" t="s">
        <v>33</v>
      </c>
      <c r="M600" s="2" t="s">
        <v>100</v>
      </c>
      <c r="N600" s="6">
        <v>1</v>
      </c>
      <c r="O600" s="2" t="s">
        <v>14</v>
      </c>
      <c r="P600" s="7">
        <v>43073</v>
      </c>
      <c r="Q600" s="2">
        <v>752817</v>
      </c>
      <c r="R600" s="7">
        <v>43059</v>
      </c>
      <c r="S600" s="3">
        <v>43100</v>
      </c>
      <c r="T600" s="6" t="s">
        <v>13</v>
      </c>
      <c r="U600" s="2" t="s">
        <v>153</v>
      </c>
      <c r="V600" s="2" t="s">
        <v>50</v>
      </c>
      <c r="W600" s="8" t="s">
        <v>229</v>
      </c>
      <c r="X600" s="8"/>
      <c r="Y600" s="2"/>
      <c r="Z600" s="10">
        <v>6870000</v>
      </c>
    </row>
    <row r="601" spans="1:26" x14ac:dyDescent="0.25">
      <c r="A601" s="2">
        <v>600</v>
      </c>
      <c r="B601" s="4">
        <v>1319</v>
      </c>
      <c r="C601" s="3">
        <v>43013</v>
      </c>
      <c r="D601" s="3">
        <f t="shared" si="18"/>
        <v>43016</v>
      </c>
      <c r="E601" s="3"/>
      <c r="F601" s="2" t="s">
        <v>1944</v>
      </c>
      <c r="G601" s="2" t="s">
        <v>1945</v>
      </c>
      <c r="H601" s="2" t="str">
        <f t="shared" si="19"/>
        <v>JENNIFFER JOHANNA SERRANO ULLOQUE</v>
      </c>
      <c r="I601" s="2">
        <v>1098634276</v>
      </c>
      <c r="J601" s="2">
        <v>4</v>
      </c>
      <c r="K601" s="2" t="s">
        <v>78</v>
      </c>
      <c r="L601" s="2" t="s">
        <v>7</v>
      </c>
      <c r="M601" s="2" t="s">
        <v>8</v>
      </c>
      <c r="N601" s="6">
        <v>1</v>
      </c>
      <c r="O601" s="2" t="s">
        <v>14</v>
      </c>
      <c r="P601" s="7">
        <v>43018</v>
      </c>
      <c r="Q601" s="2">
        <v>598617</v>
      </c>
      <c r="R601" s="7">
        <v>43017</v>
      </c>
      <c r="S601" s="3">
        <v>43100</v>
      </c>
      <c r="T601" s="6" t="s">
        <v>13</v>
      </c>
      <c r="U601" s="2" t="s">
        <v>9</v>
      </c>
      <c r="V601" s="2" t="s">
        <v>10</v>
      </c>
      <c r="W601" s="8" t="s">
        <v>1946</v>
      </c>
      <c r="X601" s="8"/>
      <c r="Y601" s="2"/>
      <c r="Z601" s="10">
        <v>21000000</v>
      </c>
    </row>
    <row r="602" spans="1:26" x14ac:dyDescent="0.25">
      <c r="A602" s="2">
        <v>601</v>
      </c>
      <c r="B602" s="4">
        <v>736</v>
      </c>
      <c r="C602" s="3">
        <v>42786</v>
      </c>
      <c r="D602" s="3">
        <f t="shared" si="18"/>
        <v>42789</v>
      </c>
      <c r="E602" s="3"/>
      <c r="F602" s="2" t="s">
        <v>1947</v>
      </c>
      <c r="G602" s="2" t="s">
        <v>1948</v>
      </c>
      <c r="H602" s="2" t="str">
        <f t="shared" si="19"/>
        <v>JENNY KATHERINE GIRALDO MARIN</v>
      </c>
      <c r="I602" s="2">
        <v>1022401772</v>
      </c>
      <c r="J602" s="2">
        <v>1</v>
      </c>
      <c r="K602" s="2" t="s">
        <v>78</v>
      </c>
      <c r="L602" s="2" t="s">
        <v>33</v>
      </c>
      <c r="M602" s="2" t="s">
        <v>100</v>
      </c>
      <c r="N602" s="6">
        <v>1</v>
      </c>
      <c r="O602" s="2" t="s">
        <v>79</v>
      </c>
      <c r="P602" s="7">
        <v>42786</v>
      </c>
      <c r="Q602" s="2">
        <v>101517</v>
      </c>
      <c r="R602" s="7">
        <v>42786</v>
      </c>
      <c r="S602" s="3">
        <v>43100</v>
      </c>
      <c r="T602" s="6" t="s">
        <v>13</v>
      </c>
      <c r="U602" s="2" t="s">
        <v>9</v>
      </c>
      <c r="V602" s="2" t="s">
        <v>10</v>
      </c>
      <c r="W602" s="8" t="s">
        <v>1322</v>
      </c>
      <c r="X602" s="8" t="s">
        <v>1323</v>
      </c>
      <c r="Y602" s="2" t="s">
        <v>196</v>
      </c>
      <c r="Z602" s="10">
        <v>18849000</v>
      </c>
    </row>
    <row r="603" spans="1:26" x14ac:dyDescent="0.25">
      <c r="A603" s="2">
        <v>602</v>
      </c>
      <c r="B603" s="4">
        <v>855</v>
      </c>
      <c r="C603" s="3">
        <v>42795</v>
      </c>
      <c r="D603" s="3">
        <f t="shared" si="18"/>
        <v>42798</v>
      </c>
      <c r="E603" s="3"/>
      <c r="F603" s="2" t="s">
        <v>1949</v>
      </c>
      <c r="G603" s="2" t="s">
        <v>1950</v>
      </c>
      <c r="H603" s="2" t="str">
        <f t="shared" si="19"/>
        <v>JENNY LORENA PENAGOS VELANDIA</v>
      </c>
      <c r="I603" s="2">
        <v>1018435857</v>
      </c>
      <c r="J603" s="2">
        <v>9</v>
      </c>
      <c r="K603" s="2" t="s">
        <v>78</v>
      </c>
      <c r="L603" s="2" t="s">
        <v>12</v>
      </c>
      <c r="M603" s="2" t="s">
        <v>198</v>
      </c>
      <c r="N603" s="6">
        <v>1</v>
      </c>
      <c r="O603" s="2" t="s">
        <v>174</v>
      </c>
      <c r="P603" s="7">
        <v>42796</v>
      </c>
      <c r="Q603" s="2">
        <v>118417</v>
      </c>
      <c r="R603" s="7">
        <v>42795</v>
      </c>
      <c r="S603" s="3">
        <v>43100</v>
      </c>
      <c r="T603" s="6" t="s">
        <v>13</v>
      </c>
      <c r="U603" s="2" t="s">
        <v>9</v>
      </c>
      <c r="V603" s="2" t="s">
        <v>10</v>
      </c>
      <c r="W603" s="8" t="s">
        <v>1012</v>
      </c>
      <c r="X603" s="8" t="s">
        <v>1951</v>
      </c>
      <c r="Y603" s="2" t="s">
        <v>148</v>
      </c>
      <c r="Z603" s="10">
        <v>29730000</v>
      </c>
    </row>
    <row r="604" spans="1:26" x14ac:dyDescent="0.25">
      <c r="A604" s="2">
        <v>603</v>
      </c>
      <c r="B604" s="4">
        <v>737</v>
      </c>
      <c r="C604" s="3">
        <v>42786</v>
      </c>
      <c r="D604" s="3">
        <f t="shared" si="18"/>
        <v>42789</v>
      </c>
      <c r="E604" s="3"/>
      <c r="F604" s="2" t="s">
        <v>1952</v>
      </c>
      <c r="G604" s="2" t="s">
        <v>1953</v>
      </c>
      <c r="H604" s="2" t="str">
        <f t="shared" si="19"/>
        <v>JENNY MALLERLY MARQUEZ SUPELANO</v>
      </c>
      <c r="I604" s="2">
        <v>53043585</v>
      </c>
      <c r="J604" s="2">
        <v>4</v>
      </c>
      <c r="K604" s="2" t="s">
        <v>78</v>
      </c>
      <c r="L604" s="2" t="s">
        <v>33</v>
      </c>
      <c r="M604" s="2" t="s">
        <v>100</v>
      </c>
      <c r="N604" s="6">
        <v>1</v>
      </c>
      <c r="O604" s="2" t="s">
        <v>79</v>
      </c>
      <c r="P604" s="7">
        <v>42786</v>
      </c>
      <c r="Q604" s="2">
        <v>101617</v>
      </c>
      <c r="R604" s="7">
        <v>42786</v>
      </c>
      <c r="S604" s="3">
        <v>43100</v>
      </c>
      <c r="T604" s="6" t="s">
        <v>13</v>
      </c>
      <c r="U604" s="2" t="s">
        <v>9</v>
      </c>
      <c r="V604" s="2" t="s">
        <v>10</v>
      </c>
      <c r="W604" s="8" t="s">
        <v>372</v>
      </c>
      <c r="X604" s="8" t="s">
        <v>373</v>
      </c>
      <c r="Y604" s="2" t="s">
        <v>103</v>
      </c>
      <c r="Z604" s="10">
        <v>38007000</v>
      </c>
    </row>
    <row r="605" spans="1:26" x14ac:dyDescent="0.25">
      <c r="A605" s="2">
        <v>604</v>
      </c>
      <c r="B605" s="4">
        <v>1082</v>
      </c>
      <c r="C605" s="3">
        <v>42851</v>
      </c>
      <c r="D605" s="3">
        <f t="shared" si="18"/>
        <v>42854</v>
      </c>
      <c r="E605" s="3"/>
      <c r="F605" s="2" t="s">
        <v>1954</v>
      </c>
      <c r="G605" s="2" t="s">
        <v>1955</v>
      </c>
      <c r="H605" s="2" t="str">
        <f t="shared" si="19"/>
        <v>JENNY ZORAYA MUÑOZ MUÑETON</v>
      </c>
      <c r="I605" s="2">
        <v>32182942</v>
      </c>
      <c r="J605" s="2">
        <v>1</v>
      </c>
      <c r="K605" s="2" t="s">
        <v>561</v>
      </c>
      <c r="L605" s="2" t="s">
        <v>22</v>
      </c>
      <c r="M605" s="2" t="s">
        <v>23</v>
      </c>
      <c r="N605" s="6">
        <v>1</v>
      </c>
      <c r="O605" s="2" t="s">
        <v>79</v>
      </c>
      <c r="P605" s="7">
        <v>42851</v>
      </c>
      <c r="Q605" s="2">
        <v>38617</v>
      </c>
      <c r="R605" s="7">
        <v>42851</v>
      </c>
      <c r="S605" s="3">
        <v>43100</v>
      </c>
      <c r="T605" s="6" t="s">
        <v>11</v>
      </c>
      <c r="U605" s="2" t="s">
        <v>25</v>
      </c>
      <c r="V605" s="2" t="s">
        <v>26</v>
      </c>
      <c r="W605" s="8" t="s">
        <v>1956</v>
      </c>
      <c r="X605" s="8" t="s">
        <v>1957</v>
      </c>
      <c r="Y605" s="2" t="s">
        <v>87</v>
      </c>
      <c r="Z605" s="10">
        <v>36909000</v>
      </c>
    </row>
    <row r="606" spans="1:26" x14ac:dyDescent="0.25">
      <c r="A606" s="2">
        <v>605</v>
      </c>
      <c r="B606" s="4">
        <v>809</v>
      </c>
      <c r="C606" s="3">
        <v>42790</v>
      </c>
      <c r="D606" s="3">
        <f t="shared" si="18"/>
        <v>42793</v>
      </c>
      <c r="E606" s="3"/>
      <c r="F606" s="2" t="s">
        <v>1958</v>
      </c>
      <c r="G606" s="2" t="s">
        <v>1959</v>
      </c>
      <c r="H606" s="2" t="str">
        <f t="shared" si="19"/>
        <v>JESICA XIMENA FERRIN PULIDO</v>
      </c>
      <c r="I606" s="2">
        <v>1121874273</v>
      </c>
      <c r="J606" s="2">
        <v>4</v>
      </c>
      <c r="K606" s="2" t="s">
        <v>227</v>
      </c>
      <c r="L606" s="2" t="s">
        <v>22</v>
      </c>
      <c r="M606" s="2" t="s">
        <v>23</v>
      </c>
      <c r="N606" s="6">
        <v>1</v>
      </c>
      <c r="O606" s="2" t="s">
        <v>79</v>
      </c>
      <c r="P606" s="7">
        <v>42790</v>
      </c>
      <c r="Q606" s="2">
        <v>18717</v>
      </c>
      <c r="R606" s="7">
        <v>42790</v>
      </c>
      <c r="S606" s="3">
        <v>43100</v>
      </c>
      <c r="T606" s="6" t="s">
        <v>11</v>
      </c>
      <c r="U606" s="2" t="s">
        <v>692</v>
      </c>
      <c r="V606" s="2" t="s">
        <v>18</v>
      </c>
      <c r="W606" s="8" t="s">
        <v>1914</v>
      </c>
      <c r="X606" s="8" t="s">
        <v>334</v>
      </c>
      <c r="Y606" s="2" t="s">
        <v>87</v>
      </c>
      <c r="Z606" s="10">
        <v>41617200</v>
      </c>
    </row>
    <row r="607" spans="1:26" x14ac:dyDescent="0.25">
      <c r="A607" s="2">
        <v>606</v>
      </c>
      <c r="B607" s="4">
        <v>1067</v>
      </c>
      <c r="C607" s="3">
        <v>42846</v>
      </c>
      <c r="D607" s="3">
        <f t="shared" si="18"/>
        <v>42849</v>
      </c>
      <c r="E607" s="3"/>
      <c r="F607" s="2" t="s">
        <v>1960</v>
      </c>
      <c r="G607" s="2" t="s">
        <v>1961</v>
      </c>
      <c r="H607" s="2" t="str">
        <f t="shared" si="19"/>
        <v>JESSICA TIBAMOSO VALDERRAMA</v>
      </c>
      <c r="I607" s="2">
        <v>53100183</v>
      </c>
      <c r="J607" s="2">
        <v>1</v>
      </c>
      <c r="K607" s="2" t="s">
        <v>78</v>
      </c>
      <c r="L607" s="2" t="s">
        <v>22</v>
      </c>
      <c r="M607" s="2" t="s">
        <v>23</v>
      </c>
      <c r="N607" s="6">
        <v>1</v>
      </c>
      <c r="O607" s="2" t="s">
        <v>79</v>
      </c>
      <c r="P607" s="7">
        <v>42846</v>
      </c>
      <c r="Q607" s="2">
        <v>36017</v>
      </c>
      <c r="R607" s="7">
        <v>42846</v>
      </c>
      <c r="S607" s="3">
        <v>43100</v>
      </c>
      <c r="T607" s="6" t="s">
        <v>11</v>
      </c>
      <c r="U607" s="2" t="s">
        <v>9</v>
      </c>
      <c r="V607" s="2" t="s">
        <v>10</v>
      </c>
      <c r="W607" s="8" t="s">
        <v>1962</v>
      </c>
      <c r="X607" s="8" t="s">
        <v>1963</v>
      </c>
      <c r="Y607" s="2" t="s">
        <v>109</v>
      </c>
      <c r="Z607" s="10">
        <v>43921710</v>
      </c>
    </row>
    <row r="608" spans="1:26" x14ac:dyDescent="0.25">
      <c r="A608" s="2">
        <v>607</v>
      </c>
      <c r="B608" s="4">
        <v>1411</v>
      </c>
      <c r="C608" s="3">
        <v>43063</v>
      </c>
      <c r="D608" s="3">
        <f t="shared" si="18"/>
        <v>43066</v>
      </c>
      <c r="E608" s="3"/>
      <c r="F608" s="2" t="s">
        <v>1964</v>
      </c>
      <c r="G608" s="2" t="s">
        <v>1965</v>
      </c>
      <c r="H608" s="2" t="str">
        <f t="shared" si="19"/>
        <v>JESSICA ALEJANDRA CASTRO BARBOSA</v>
      </c>
      <c r="I608" s="2">
        <v>1019056851</v>
      </c>
      <c r="J608" s="2">
        <v>2</v>
      </c>
      <c r="K608" s="2" t="s">
        <v>78</v>
      </c>
      <c r="L608" s="2" t="s">
        <v>22</v>
      </c>
      <c r="M608" s="2" t="s">
        <v>276</v>
      </c>
      <c r="N608" s="6">
        <v>1</v>
      </c>
      <c r="O608" s="2" t="s">
        <v>14</v>
      </c>
      <c r="P608" s="7">
        <v>43063</v>
      </c>
      <c r="Q608" s="2">
        <v>775517</v>
      </c>
      <c r="R608" s="7">
        <v>43063</v>
      </c>
      <c r="S608" s="3">
        <v>43100</v>
      </c>
      <c r="T608" s="6" t="s">
        <v>13</v>
      </c>
      <c r="U608" s="2" t="s">
        <v>9</v>
      </c>
      <c r="V608" s="2" t="s">
        <v>10</v>
      </c>
      <c r="W608" s="8" t="s">
        <v>1966</v>
      </c>
      <c r="X608" s="8"/>
      <c r="Y608" s="2"/>
      <c r="Z608" s="10">
        <v>5946000</v>
      </c>
    </row>
    <row r="609" spans="1:26" x14ac:dyDescent="0.25">
      <c r="A609" s="2">
        <v>608</v>
      </c>
      <c r="B609" s="4">
        <v>65</v>
      </c>
      <c r="C609" s="3">
        <v>42748</v>
      </c>
      <c r="D609" s="3">
        <f t="shared" si="18"/>
        <v>42751</v>
      </c>
      <c r="E609" s="3"/>
      <c r="F609" s="2" t="s">
        <v>1967</v>
      </c>
      <c r="G609" s="2" t="s">
        <v>1968</v>
      </c>
      <c r="H609" s="2" t="str">
        <f t="shared" si="19"/>
        <v>JESSICA FERNANDA PINZON GAMBA</v>
      </c>
      <c r="I609" s="2">
        <v>1030560228</v>
      </c>
      <c r="J609" s="2">
        <v>4</v>
      </c>
      <c r="K609" s="2" t="s">
        <v>78</v>
      </c>
      <c r="L609" s="2" t="s">
        <v>33</v>
      </c>
      <c r="M609" s="2" t="s">
        <v>34</v>
      </c>
      <c r="N609" s="6">
        <v>1</v>
      </c>
      <c r="O609" s="2" t="s">
        <v>14</v>
      </c>
      <c r="P609" s="7">
        <v>42751</v>
      </c>
      <c r="Q609" s="2">
        <v>14217</v>
      </c>
      <c r="R609" s="7">
        <v>42748</v>
      </c>
      <c r="S609" s="3">
        <v>43100</v>
      </c>
      <c r="T609" s="6" t="s">
        <v>13</v>
      </c>
      <c r="U609" s="2" t="s">
        <v>9</v>
      </c>
      <c r="V609" s="2" t="s">
        <v>10</v>
      </c>
      <c r="W609" s="8" t="s">
        <v>1969</v>
      </c>
      <c r="X609" s="8" t="s">
        <v>1970</v>
      </c>
      <c r="Y609" s="2" t="s">
        <v>92</v>
      </c>
      <c r="Z609" s="10">
        <v>42048000</v>
      </c>
    </row>
    <row r="610" spans="1:26" x14ac:dyDescent="0.25">
      <c r="A610" s="2">
        <v>609</v>
      </c>
      <c r="B610" s="4">
        <v>372</v>
      </c>
      <c r="C610" s="3">
        <v>42761</v>
      </c>
      <c r="D610" s="3">
        <f t="shared" si="18"/>
        <v>42764</v>
      </c>
      <c r="E610" s="3"/>
      <c r="F610" s="2" t="s">
        <v>1971</v>
      </c>
      <c r="G610" s="2" t="s">
        <v>1972</v>
      </c>
      <c r="H610" s="2" t="str">
        <f t="shared" si="19"/>
        <v>JESSICA JULIETH PINZON BONZA</v>
      </c>
      <c r="I610" s="2">
        <v>1069261394</v>
      </c>
      <c r="J610" s="2">
        <v>8</v>
      </c>
      <c r="K610" s="2" t="s">
        <v>78</v>
      </c>
      <c r="L610" s="2" t="s">
        <v>33</v>
      </c>
      <c r="M610" s="2" t="s">
        <v>34</v>
      </c>
      <c r="N610" s="6">
        <v>1</v>
      </c>
      <c r="O610" s="2" t="s">
        <v>14</v>
      </c>
      <c r="P610" s="7">
        <v>42762</v>
      </c>
      <c r="Q610" s="2">
        <v>47017</v>
      </c>
      <c r="R610" s="7">
        <v>42761</v>
      </c>
      <c r="S610" s="3">
        <v>43100</v>
      </c>
      <c r="T610" s="6" t="s">
        <v>13</v>
      </c>
      <c r="U610" s="2" t="s">
        <v>9</v>
      </c>
      <c r="V610" s="2" t="s">
        <v>10</v>
      </c>
      <c r="W610" s="8" t="s">
        <v>402</v>
      </c>
      <c r="X610" s="8" t="s">
        <v>403</v>
      </c>
      <c r="Y610" s="2" t="s">
        <v>92</v>
      </c>
      <c r="Z610" s="10">
        <v>39595200</v>
      </c>
    </row>
    <row r="611" spans="1:26" x14ac:dyDescent="0.25">
      <c r="A611" s="2">
        <v>610</v>
      </c>
      <c r="B611" s="4">
        <v>788</v>
      </c>
      <c r="C611" s="3">
        <v>42788</v>
      </c>
      <c r="D611" s="3">
        <f t="shared" si="18"/>
        <v>42791</v>
      </c>
      <c r="E611" s="3"/>
      <c r="F611" s="2" t="s">
        <v>1973</v>
      </c>
      <c r="G611" s="2" t="s">
        <v>1974</v>
      </c>
      <c r="H611" s="2" t="str">
        <f t="shared" si="19"/>
        <v>JESSICA PAOLA HERNANDEZ SERRANO</v>
      </c>
      <c r="I611" s="2">
        <v>1030622608</v>
      </c>
      <c r="J611" s="2">
        <v>7</v>
      </c>
      <c r="K611" s="2" t="s">
        <v>78</v>
      </c>
      <c r="L611" s="2" t="s">
        <v>7</v>
      </c>
      <c r="M611" s="2" t="s">
        <v>36</v>
      </c>
      <c r="N611" s="6">
        <v>1</v>
      </c>
      <c r="O611" s="2" t="s">
        <v>79</v>
      </c>
      <c r="P611" s="7">
        <v>42788</v>
      </c>
      <c r="Q611" s="2">
        <v>107417</v>
      </c>
      <c r="R611" s="7">
        <v>42788</v>
      </c>
      <c r="S611" s="3">
        <v>43100</v>
      </c>
      <c r="T611" s="6" t="s">
        <v>11</v>
      </c>
      <c r="U611" s="2" t="s">
        <v>9</v>
      </c>
      <c r="V611" s="2" t="s">
        <v>10</v>
      </c>
      <c r="W611" s="8" t="s">
        <v>1975</v>
      </c>
      <c r="X611" s="8" t="s">
        <v>1160</v>
      </c>
      <c r="Y611" s="2" t="s">
        <v>136</v>
      </c>
      <c r="Z611" s="10">
        <v>20567000</v>
      </c>
    </row>
    <row r="612" spans="1:26" x14ac:dyDescent="0.25">
      <c r="A612" s="2">
        <v>611</v>
      </c>
      <c r="B612" s="4">
        <v>627</v>
      </c>
      <c r="C612" s="3">
        <v>42776</v>
      </c>
      <c r="D612" s="3">
        <f t="shared" si="18"/>
        <v>42779</v>
      </c>
      <c r="E612" s="3"/>
      <c r="F612" s="2" t="s">
        <v>1976</v>
      </c>
      <c r="G612" s="2" t="s">
        <v>1977</v>
      </c>
      <c r="H612" s="2" t="str">
        <f t="shared" si="19"/>
        <v>JESUS ANDRES FALLA MORA</v>
      </c>
      <c r="I612" s="2">
        <v>18262973</v>
      </c>
      <c r="J612" s="2">
        <v>0</v>
      </c>
      <c r="K612" s="2" t="s">
        <v>227</v>
      </c>
      <c r="L612" s="2" t="s">
        <v>35</v>
      </c>
      <c r="M612" s="2" t="s">
        <v>35</v>
      </c>
      <c r="N612" s="6">
        <v>5</v>
      </c>
      <c r="O612" s="2" t="s">
        <v>79</v>
      </c>
      <c r="P612" s="7">
        <v>42776</v>
      </c>
      <c r="Q612" s="2">
        <v>88517</v>
      </c>
      <c r="R612" s="7">
        <v>42776</v>
      </c>
      <c r="S612" s="3">
        <v>43100</v>
      </c>
      <c r="T612" s="6" t="s">
        <v>13</v>
      </c>
      <c r="U612" s="2" t="s">
        <v>692</v>
      </c>
      <c r="V612" s="2" t="s">
        <v>18</v>
      </c>
      <c r="W612" s="8" t="s">
        <v>1274</v>
      </c>
      <c r="X612" s="8" t="s">
        <v>1830</v>
      </c>
      <c r="Y612" s="2" t="s">
        <v>87</v>
      </c>
      <c r="Z612" s="10">
        <v>47553000</v>
      </c>
    </row>
    <row r="613" spans="1:26" x14ac:dyDescent="0.25">
      <c r="A613" s="2">
        <v>612</v>
      </c>
      <c r="B613" s="4">
        <v>1126</v>
      </c>
      <c r="C613" s="3">
        <v>42865</v>
      </c>
      <c r="D613" s="3">
        <f t="shared" si="18"/>
        <v>42868</v>
      </c>
      <c r="E613" s="3"/>
      <c r="F613" s="2" t="s">
        <v>1978</v>
      </c>
      <c r="G613" s="2" t="s">
        <v>1979</v>
      </c>
      <c r="H613" s="2" t="str">
        <f t="shared" si="19"/>
        <v>JESUS EMILIO ZAPATA TAPIAS</v>
      </c>
      <c r="I613" s="2">
        <v>71825547</v>
      </c>
      <c r="J613" s="2">
        <v>6</v>
      </c>
      <c r="K613" s="2" t="s">
        <v>561</v>
      </c>
      <c r="L613" s="2" t="s">
        <v>22</v>
      </c>
      <c r="M613" s="2" t="s">
        <v>23</v>
      </c>
      <c r="N613" s="6">
        <v>1</v>
      </c>
      <c r="O613" s="2" t="s">
        <v>14</v>
      </c>
      <c r="P613" s="7">
        <v>42866</v>
      </c>
      <c r="Q613" s="2">
        <v>43417</v>
      </c>
      <c r="R613" s="7">
        <v>42865</v>
      </c>
      <c r="S613" s="3">
        <v>43100</v>
      </c>
      <c r="T613" s="6" t="s">
        <v>11</v>
      </c>
      <c r="U613" s="2" t="s">
        <v>25</v>
      </c>
      <c r="V613" s="2" t="s">
        <v>26</v>
      </c>
      <c r="W613" s="8" t="s">
        <v>1980</v>
      </c>
      <c r="X613" s="8"/>
      <c r="Y613" s="2" t="s">
        <v>148</v>
      </c>
      <c r="Z613" s="10">
        <v>23304000</v>
      </c>
    </row>
    <row r="614" spans="1:26" x14ac:dyDescent="0.25">
      <c r="A614" s="2">
        <v>613</v>
      </c>
      <c r="B614" s="4">
        <v>938</v>
      </c>
      <c r="C614" s="3">
        <v>42823</v>
      </c>
      <c r="D614" s="3">
        <f t="shared" si="18"/>
        <v>42826</v>
      </c>
      <c r="E614" s="3"/>
      <c r="F614" s="2" t="s">
        <v>1981</v>
      </c>
      <c r="G614" s="2" t="s">
        <v>1982</v>
      </c>
      <c r="H614" s="2" t="str">
        <f t="shared" si="19"/>
        <v>JEYDER LENIN VALDERRAMA MORA</v>
      </c>
      <c r="I614" s="2">
        <v>1030564198</v>
      </c>
      <c r="J614" s="2">
        <v>1</v>
      </c>
      <c r="K614" s="2" t="s">
        <v>78</v>
      </c>
      <c r="L614" s="2" t="s">
        <v>15</v>
      </c>
      <c r="M614" s="2" t="s">
        <v>19</v>
      </c>
      <c r="N614" s="6">
        <v>1</v>
      </c>
      <c r="O614" s="2" t="s">
        <v>14</v>
      </c>
      <c r="P614" s="7">
        <v>42824</v>
      </c>
      <c r="Q614" s="2">
        <v>150417</v>
      </c>
      <c r="R614" s="7">
        <v>42823</v>
      </c>
      <c r="S614" s="3">
        <v>43100</v>
      </c>
      <c r="T614" s="6" t="s">
        <v>13</v>
      </c>
      <c r="U614" s="2" t="s">
        <v>9</v>
      </c>
      <c r="V614" s="2" t="s">
        <v>10</v>
      </c>
      <c r="W614" s="8" t="s">
        <v>451</v>
      </c>
      <c r="X614" s="8" t="s">
        <v>222</v>
      </c>
      <c r="Y614" s="2" t="s">
        <v>109</v>
      </c>
      <c r="Z614" s="10">
        <v>51150000</v>
      </c>
    </row>
    <row r="615" spans="1:26" x14ac:dyDescent="0.25">
      <c r="A615" s="2">
        <v>614</v>
      </c>
      <c r="B615" s="4">
        <v>447</v>
      </c>
      <c r="C615" s="3">
        <v>42767</v>
      </c>
      <c r="D615" s="3">
        <f t="shared" si="18"/>
        <v>42770</v>
      </c>
      <c r="E615" s="3"/>
      <c r="F615" s="2" t="s">
        <v>1983</v>
      </c>
      <c r="G615" s="2" t="s">
        <v>1984</v>
      </c>
      <c r="H615" s="2" t="str">
        <f t="shared" si="19"/>
        <v>JEYSSON ANDRES GARCIA CUBILLOS</v>
      </c>
      <c r="I615" s="2">
        <v>1032396455</v>
      </c>
      <c r="J615" s="2">
        <v>4</v>
      </c>
      <c r="K615" s="2" t="s">
        <v>78</v>
      </c>
      <c r="L615" s="2" t="s">
        <v>12</v>
      </c>
      <c r="M615" s="2" t="s">
        <v>198</v>
      </c>
      <c r="N615" s="6">
        <v>1</v>
      </c>
      <c r="O615" s="2" t="s">
        <v>79</v>
      </c>
      <c r="P615" s="7">
        <v>42767</v>
      </c>
      <c r="Q615" s="2">
        <v>56917</v>
      </c>
      <c r="R615" s="7">
        <v>42767</v>
      </c>
      <c r="S615" s="3">
        <v>43100</v>
      </c>
      <c r="T615" s="6" t="s">
        <v>13</v>
      </c>
      <c r="U615" s="2" t="s">
        <v>9</v>
      </c>
      <c r="V615" s="2" t="s">
        <v>10</v>
      </c>
      <c r="W615" s="8" t="s">
        <v>1985</v>
      </c>
      <c r="X615" s="8" t="s">
        <v>1986</v>
      </c>
      <c r="Y615" s="2" t="s">
        <v>123</v>
      </c>
      <c r="Z615" s="10">
        <v>72402000</v>
      </c>
    </row>
    <row r="616" spans="1:26" x14ac:dyDescent="0.25">
      <c r="A616" s="2">
        <v>615</v>
      </c>
      <c r="B616" s="4">
        <v>167</v>
      </c>
      <c r="C616" s="3">
        <v>42753</v>
      </c>
      <c r="D616" s="3">
        <f t="shared" si="18"/>
        <v>42756</v>
      </c>
      <c r="E616" s="3"/>
      <c r="F616" s="2" t="s">
        <v>1987</v>
      </c>
      <c r="G616" s="2" t="s">
        <v>1988</v>
      </c>
      <c r="H616" s="2" t="str">
        <f t="shared" si="19"/>
        <v>JHOAN ANDRES LOPEZ GALVIS</v>
      </c>
      <c r="I616" s="2">
        <v>79955124</v>
      </c>
      <c r="J616" s="2">
        <v>0</v>
      </c>
      <c r="K616" s="2" t="s">
        <v>78</v>
      </c>
      <c r="L616" s="2" t="s">
        <v>22</v>
      </c>
      <c r="M616" s="2" t="s">
        <v>23</v>
      </c>
      <c r="N616" s="6">
        <v>1</v>
      </c>
      <c r="O616" s="2" t="s">
        <v>79</v>
      </c>
      <c r="P616" s="7">
        <v>42753</v>
      </c>
      <c r="Q616" s="2">
        <v>5517</v>
      </c>
      <c r="R616" s="7">
        <v>42753</v>
      </c>
      <c r="S616" s="3">
        <v>43100</v>
      </c>
      <c r="T616" s="6" t="s">
        <v>11</v>
      </c>
      <c r="U616" s="2" t="s">
        <v>9</v>
      </c>
      <c r="V616" s="2" t="s">
        <v>10</v>
      </c>
      <c r="W616" s="8" t="s">
        <v>1989</v>
      </c>
      <c r="X616" s="8" t="s">
        <v>1990</v>
      </c>
      <c r="Y616" s="2" t="s">
        <v>123</v>
      </c>
      <c r="Z616" s="10">
        <v>75845000</v>
      </c>
    </row>
    <row r="617" spans="1:26" x14ac:dyDescent="0.25">
      <c r="A617" s="2">
        <v>616</v>
      </c>
      <c r="B617" s="4">
        <v>921</v>
      </c>
      <c r="C617" s="3">
        <v>42811</v>
      </c>
      <c r="D617" s="3">
        <f t="shared" si="18"/>
        <v>42814</v>
      </c>
      <c r="E617" s="3"/>
      <c r="F617" s="2" t="s">
        <v>1991</v>
      </c>
      <c r="G617" s="2" t="s">
        <v>1992</v>
      </c>
      <c r="H617" s="2" t="str">
        <f t="shared" si="19"/>
        <v>JHON MARLON MARTINEZ AHUMADA</v>
      </c>
      <c r="I617" s="2">
        <v>79170601</v>
      </c>
      <c r="J617" s="2">
        <v>2</v>
      </c>
      <c r="K617" s="2" t="s">
        <v>78</v>
      </c>
      <c r="L617" s="2" t="s">
        <v>7</v>
      </c>
      <c r="M617" s="2" t="s">
        <v>8</v>
      </c>
      <c r="N617" s="6">
        <v>1</v>
      </c>
      <c r="O617" s="2" t="s">
        <v>79</v>
      </c>
      <c r="P617" s="7">
        <v>42811</v>
      </c>
      <c r="Q617" s="2">
        <v>133217</v>
      </c>
      <c r="R617" s="7">
        <v>42811</v>
      </c>
      <c r="S617" s="3">
        <v>43100</v>
      </c>
      <c r="T617" s="6" t="s">
        <v>11</v>
      </c>
      <c r="U617" s="2" t="s">
        <v>9</v>
      </c>
      <c r="V617" s="2" t="s">
        <v>10</v>
      </c>
      <c r="W617" s="8" t="s">
        <v>1993</v>
      </c>
      <c r="X617" s="8" t="s">
        <v>1994</v>
      </c>
      <c r="Y617" s="2" t="s">
        <v>92</v>
      </c>
      <c r="Z617" s="10">
        <v>34572800</v>
      </c>
    </row>
    <row r="618" spans="1:26" x14ac:dyDescent="0.25">
      <c r="A618" s="2">
        <v>617</v>
      </c>
      <c r="B618" s="4">
        <v>1008</v>
      </c>
      <c r="C618" s="3">
        <v>42831</v>
      </c>
      <c r="D618" s="3">
        <f t="shared" si="18"/>
        <v>42834</v>
      </c>
      <c r="E618" s="3"/>
      <c r="F618" s="2" t="s">
        <v>1995</v>
      </c>
      <c r="G618" s="2" t="s">
        <v>1996</v>
      </c>
      <c r="H618" s="2" t="str">
        <f t="shared" si="19"/>
        <v>JHONATTAN DANIEL CASTIBLANCO KALVO</v>
      </c>
      <c r="I618" s="2">
        <v>1136880189</v>
      </c>
      <c r="J618" s="2">
        <v>2</v>
      </c>
      <c r="K618" s="2" t="s">
        <v>78</v>
      </c>
      <c r="L618" s="2" t="s">
        <v>15</v>
      </c>
      <c r="M618" s="2" t="s">
        <v>361</v>
      </c>
      <c r="N618" s="6">
        <v>1</v>
      </c>
      <c r="O618" s="2" t="s">
        <v>14</v>
      </c>
      <c r="P618" s="7">
        <v>42831</v>
      </c>
      <c r="Q618" s="2">
        <v>176317</v>
      </c>
      <c r="R618" s="7">
        <v>42831</v>
      </c>
      <c r="S618" s="3">
        <v>43100</v>
      </c>
      <c r="T618" s="6" t="s">
        <v>13</v>
      </c>
      <c r="U618" s="2" t="s">
        <v>9</v>
      </c>
      <c r="V618" s="2" t="s">
        <v>10</v>
      </c>
      <c r="W618" s="8" t="s">
        <v>1997</v>
      </c>
      <c r="X618" s="8" t="s">
        <v>1998</v>
      </c>
      <c r="Y618" s="2" t="s">
        <v>103</v>
      </c>
      <c r="Z618" s="10">
        <v>33481800</v>
      </c>
    </row>
    <row r="619" spans="1:26" x14ac:dyDescent="0.25">
      <c r="A619" s="2">
        <v>618</v>
      </c>
      <c r="B619" s="4">
        <v>1048</v>
      </c>
      <c r="C619" s="3">
        <v>42836</v>
      </c>
      <c r="D619" s="3">
        <f t="shared" si="18"/>
        <v>42839</v>
      </c>
      <c r="E619" s="3"/>
      <c r="F619" s="2" t="s">
        <v>1999</v>
      </c>
      <c r="G619" s="2" t="s">
        <v>2000</v>
      </c>
      <c r="H619" s="2" t="str">
        <f t="shared" si="19"/>
        <v>JHONNY ANDRES JAUREGUI GONZALEZ</v>
      </c>
      <c r="I619" s="2">
        <v>1014176977</v>
      </c>
      <c r="J619" s="2">
        <v>8</v>
      </c>
      <c r="K619" s="2" t="s">
        <v>78</v>
      </c>
      <c r="L619" s="2" t="s">
        <v>22</v>
      </c>
      <c r="M619" s="2" t="s">
        <v>23</v>
      </c>
      <c r="N619" s="6">
        <v>1</v>
      </c>
      <c r="O619" s="2" t="s">
        <v>79</v>
      </c>
      <c r="P619" s="7">
        <v>42836</v>
      </c>
      <c r="Q619" s="2">
        <v>34317</v>
      </c>
      <c r="R619" s="7">
        <v>42836</v>
      </c>
      <c r="S619" s="3">
        <v>43100</v>
      </c>
      <c r="T619" s="6" t="s">
        <v>11</v>
      </c>
      <c r="U619" s="2" t="s">
        <v>9</v>
      </c>
      <c r="V619" s="2" t="s">
        <v>10</v>
      </c>
      <c r="W619" s="8" t="s">
        <v>2001</v>
      </c>
      <c r="X619" s="8" t="s">
        <v>2002</v>
      </c>
      <c r="Y619" s="2" t="s">
        <v>148</v>
      </c>
      <c r="Z619" s="10">
        <v>26460000</v>
      </c>
    </row>
    <row r="620" spans="1:26" x14ac:dyDescent="0.25">
      <c r="A620" s="2">
        <v>619</v>
      </c>
      <c r="B620" s="4">
        <v>1191</v>
      </c>
      <c r="C620" s="3">
        <v>42893</v>
      </c>
      <c r="D620" s="3">
        <f t="shared" si="18"/>
        <v>42896</v>
      </c>
      <c r="E620" s="3"/>
      <c r="F620" s="2" t="s">
        <v>2003</v>
      </c>
      <c r="G620" s="2" t="s">
        <v>2004</v>
      </c>
      <c r="H620" s="2" t="str">
        <f t="shared" si="19"/>
        <v>JHOVANA CONSTANZA ROJAS CARDONA</v>
      </c>
      <c r="I620" s="2">
        <v>52214108</v>
      </c>
      <c r="J620" s="2">
        <v>5</v>
      </c>
      <c r="K620" s="2" t="s">
        <v>78</v>
      </c>
      <c r="L620" s="2" t="s">
        <v>22</v>
      </c>
      <c r="M620" s="2" t="s">
        <v>23</v>
      </c>
      <c r="N620" s="6">
        <v>1</v>
      </c>
      <c r="O620" s="2" t="s">
        <v>14</v>
      </c>
      <c r="P620" s="7">
        <v>42893</v>
      </c>
      <c r="Q620" s="2">
        <v>296017</v>
      </c>
      <c r="R620" s="7">
        <v>42893</v>
      </c>
      <c r="S620" s="3">
        <v>43100</v>
      </c>
      <c r="T620" s="6" t="s">
        <v>13</v>
      </c>
      <c r="U620" s="2" t="s">
        <v>9</v>
      </c>
      <c r="V620" s="2" t="s">
        <v>10</v>
      </c>
      <c r="W620" s="8" t="s">
        <v>2005</v>
      </c>
      <c r="X620" s="8"/>
      <c r="Y620" s="2" t="s">
        <v>129</v>
      </c>
      <c r="Z620" s="10">
        <v>43743000</v>
      </c>
    </row>
    <row r="621" spans="1:26" x14ac:dyDescent="0.25">
      <c r="A621" s="2">
        <v>620</v>
      </c>
      <c r="B621" s="4">
        <v>175</v>
      </c>
      <c r="C621" s="3">
        <v>42753</v>
      </c>
      <c r="D621" s="3">
        <f t="shared" si="18"/>
        <v>42756</v>
      </c>
      <c r="E621" s="3"/>
      <c r="F621" s="2" t="s">
        <v>2006</v>
      </c>
      <c r="G621" s="2" t="s">
        <v>2007</v>
      </c>
      <c r="H621" s="2" t="str">
        <f t="shared" si="19"/>
        <v>JOAQUIN ROJAS PALOMINO</v>
      </c>
      <c r="I621" s="2">
        <v>80876687</v>
      </c>
      <c r="J621" s="2">
        <v>1</v>
      </c>
      <c r="K621" s="2" t="s">
        <v>78</v>
      </c>
      <c r="L621" s="2" t="s">
        <v>15</v>
      </c>
      <c r="M621" s="2" t="s">
        <v>28</v>
      </c>
      <c r="N621" s="6">
        <v>1</v>
      </c>
      <c r="O621" s="2" t="s">
        <v>14</v>
      </c>
      <c r="P621" s="7">
        <v>42754</v>
      </c>
      <c r="Q621" s="2">
        <v>24517</v>
      </c>
      <c r="R621" s="7">
        <v>42753</v>
      </c>
      <c r="S621" s="3">
        <v>43100</v>
      </c>
      <c r="T621" s="6" t="s">
        <v>13</v>
      </c>
      <c r="U621" s="2" t="s">
        <v>9</v>
      </c>
      <c r="V621" s="2" t="s">
        <v>10</v>
      </c>
      <c r="W621" s="8" t="s">
        <v>2008</v>
      </c>
      <c r="X621" s="8" t="s">
        <v>2009</v>
      </c>
      <c r="Y621" s="2" t="s">
        <v>82</v>
      </c>
      <c r="Z621" s="10">
        <v>64321400</v>
      </c>
    </row>
    <row r="622" spans="1:26" x14ac:dyDescent="0.25">
      <c r="A622" s="2">
        <v>621</v>
      </c>
      <c r="B622" s="4">
        <v>1412</v>
      </c>
      <c r="C622" s="3">
        <v>43063</v>
      </c>
      <c r="D622" s="3">
        <f t="shared" si="18"/>
        <v>43066</v>
      </c>
      <c r="E622" s="3"/>
      <c r="F622" s="2" t="s">
        <v>2010</v>
      </c>
      <c r="G622" s="2" t="s">
        <v>2011</v>
      </c>
      <c r="H622" s="2" t="str">
        <f t="shared" si="19"/>
        <v>JOEL ANDRES PEÑALOZA ARIZA</v>
      </c>
      <c r="I622" s="2">
        <v>5165055</v>
      </c>
      <c r="J622" s="2">
        <v>1</v>
      </c>
      <c r="K622" s="2" t="s">
        <v>90</v>
      </c>
      <c r="L622" s="2" t="s">
        <v>15</v>
      </c>
      <c r="M622" s="2" t="s">
        <v>186</v>
      </c>
      <c r="N622" s="6">
        <v>1</v>
      </c>
      <c r="O622" s="2" t="s">
        <v>14</v>
      </c>
      <c r="P622" s="7">
        <v>43069</v>
      </c>
      <c r="Q622" s="2">
        <v>775617</v>
      </c>
      <c r="R622" s="7">
        <v>43063</v>
      </c>
      <c r="S622" s="3">
        <v>43100</v>
      </c>
      <c r="T622" s="6" t="s">
        <v>13</v>
      </c>
      <c r="U622" s="2" t="s">
        <v>247</v>
      </c>
      <c r="V622" s="2" t="s">
        <v>45</v>
      </c>
      <c r="W622" s="8" t="s">
        <v>2012</v>
      </c>
      <c r="X622" s="8"/>
      <c r="Y622" s="2"/>
      <c r="Z622" s="10">
        <v>8400000</v>
      </c>
    </row>
    <row r="623" spans="1:26" x14ac:dyDescent="0.25">
      <c r="A623" s="2">
        <v>622</v>
      </c>
      <c r="B623" s="4">
        <v>1068</v>
      </c>
      <c r="C623" s="3">
        <v>42846</v>
      </c>
      <c r="D623" s="3">
        <f t="shared" si="18"/>
        <v>42849</v>
      </c>
      <c r="E623" s="3"/>
      <c r="F623" s="2" t="s">
        <v>2013</v>
      </c>
      <c r="G623" s="2" t="s">
        <v>2014</v>
      </c>
      <c r="H623" s="2" t="str">
        <f t="shared" si="19"/>
        <v>JOHAN ALEXANDER REYES HERNANDEZ</v>
      </c>
      <c r="I623" s="2">
        <v>86065665</v>
      </c>
      <c r="J623" s="2">
        <v>1</v>
      </c>
      <c r="K623" s="2" t="s">
        <v>78</v>
      </c>
      <c r="L623" s="2" t="s">
        <v>15</v>
      </c>
      <c r="M623" s="2" t="s">
        <v>19</v>
      </c>
      <c r="N623" s="6">
        <v>1</v>
      </c>
      <c r="O623" s="2" t="s">
        <v>14</v>
      </c>
      <c r="P623" s="7">
        <v>42846</v>
      </c>
      <c r="Q623" s="2">
        <v>199417</v>
      </c>
      <c r="R623" s="7">
        <v>42846</v>
      </c>
      <c r="S623" s="3">
        <v>43100</v>
      </c>
      <c r="T623" s="6" t="s">
        <v>13</v>
      </c>
      <c r="U623" s="2" t="s">
        <v>9</v>
      </c>
      <c r="V623" s="2" t="s">
        <v>10</v>
      </c>
      <c r="W623" s="8" t="s">
        <v>451</v>
      </c>
      <c r="X623" s="8" t="s">
        <v>222</v>
      </c>
      <c r="Y623" s="2" t="s">
        <v>109</v>
      </c>
      <c r="Z623" s="10">
        <v>43307000</v>
      </c>
    </row>
    <row r="624" spans="1:26" x14ac:dyDescent="0.25">
      <c r="A624" s="2">
        <v>623</v>
      </c>
      <c r="B624" s="4">
        <v>388</v>
      </c>
      <c r="C624" s="3">
        <v>42761</v>
      </c>
      <c r="D624" s="3">
        <f t="shared" si="18"/>
        <v>42764</v>
      </c>
      <c r="E624" s="3"/>
      <c r="F624" s="2" t="s">
        <v>2015</v>
      </c>
      <c r="G624" s="2" t="s">
        <v>2016</v>
      </c>
      <c r="H624" s="2" t="str">
        <f t="shared" si="19"/>
        <v>JOHAN JULIAN SALAZAR SALAZAR</v>
      </c>
      <c r="I624" s="2">
        <v>80257057</v>
      </c>
      <c r="J624" s="2">
        <v>4</v>
      </c>
      <c r="K624" s="2" t="s">
        <v>78</v>
      </c>
      <c r="L624" s="2" t="s">
        <v>22</v>
      </c>
      <c r="M624" s="2" t="s">
        <v>112</v>
      </c>
      <c r="N624" s="6">
        <v>1</v>
      </c>
      <c r="O624" s="2" t="s">
        <v>14</v>
      </c>
      <c r="P624" s="7">
        <v>42761</v>
      </c>
      <c r="Q624" s="2">
        <v>48817</v>
      </c>
      <c r="R624" s="7">
        <v>42761</v>
      </c>
      <c r="S624" s="3">
        <v>43100</v>
      </c>
      <c r="T624" s="6" t="s">
        <v>13</v>
      </c>
      <c r="U624" s="2" t="s">
        <v>9</v>
      </c>
      <c r="V624" s="2" t="s">
        <v>10</v>
      </c>
      <c r="W624" s="8" t="s">
        <v>606</v>
      </c>
      <c r="X624" s="8" t="s">
        <v>1279</v>
      </c>
      <c r="Y624" s="2" t="s">
        <v>87</v>
      </c>
      <c r="Z624" s="10">
        <v>46373600</v>
      </c>
    </row>
    <row r="625" spans="1:26" x14ac:dyDescent="0.25">
      <c r="A625" s="2">
        <v>624</v>
      </c>
      <c r="B625" s="4">
        <v>250</v>
      </c>
      <c r="C625" s="3">
        <v>42753</v>
      </c>
      <c r="D625" s="3">
        <f t="shared" si="18"/>
        <v>42756</v>
      </c>
      <c r="E625" s="3"/>
      <c r="F625" s="2" t="s">
        <v>2017</v>
      </c>
      <c r="G625" s="2" t="s">
        <v>2018</v>
      </c>
      <c r="H625" s="2" t="str">
        <f t="shared" si="19"/>
        <v>JOHANA MARTINEZ OTALORA</v>
      </c>
      <c r="I625" s="2">
        <v>53102560</v>
      </c>
      <c r="J625" s="2">
        <v>4</v>
      </c>
      <c r="K625" s="2" t="s">
        <v>78</v>
      </c>
      <c r="L625" s="2" t="s">
        <v>33</v>
      </c>
      <c r="M625" s="2" t="s">
        <v>100</v>
      </c>
      <c r="N625" s="6">
        <v>1</v>
      </c>
      <c r="O625" s="2" t="s">
        <v>79</v>
      </c>
      <c r="P625" s="7">
        <v>42753</v>
      </c>
      <c r="Q625" s="2">
        <v>32017</v>
      </c>
      <c r="R625" s="7">
        <v>42753</v>
      </c>
      <c r="S625" s="3">
        <v>43100</v>
      </c>
      <c r="T625" s="6" t="s">
        <v>13</v>
      </c>
      <c r="U625" s="2" t="s">
        <v>9</v>
      </c>
      <c r="V625" s="2" t="s">
        <v>10</v>
      </c>
      <c r="W625" s="8" t="s">
        <v>101</v>
      </c>
      <c r="X625" s="8" t="s">
        <v>105</v>
      </c>
      <c r="Y625" s="2" t="s">
        <v>103</v>
      </c>
      <c r="Z625" s="10">
        <v>42558000</v>
      </c>
    </row>
    <row r="626" spans="1:26" x14ac:dyDescent="0.25">
      <c r="A626" s="2">
        <v>625</v>
      </c>
      <c r="B626" s="4">
        <v>405</v>
      </c>
      <c r="C626" s="3">
        <v>42762</v>
      </c>
      <c r="D626" s="3">
        <f t="shared" si="18"/>
        <v>42765</v>
      </c>
      <c r="E626" s="3"/>
      <c r="F626" s="2" t="s">
        <v>2019</v>
      </c>
      <c r="G626" s="2" t="s">
        <v>2020</v>
      </c>
      <c r="H626" s="2" t="str">
        <f t="shared" si="19"/>
        <v>JOHANA PATRICIA GUZMAN CORTES</v>
      </c>
      <c r="I626" s="2">
        <v>52179313</v>
      </c>
      <c r="J626" s="2">
        <v>9</v>
      </c>
      <c r="K626" s="2" t="s">
        <v>78</v>
      </c>
      <c r="L626" s="2" t="s">
        <v>15</v>
      </c>
      <c r="M626" s="2" t="s">
        <v>19</v>
      </c>
      <c r="N626" s="6">
        <v>1</v>
      </c>
      <c r="O626" s="2" t="s">
        <v>14</v>
      </c>
      <c r="P626" s="7">
        <v>42765</v>
      </c>
      <c r="Q626" s="2">
        <v>8417</v>
      </c>
      <c r="R626" s="7">
        <v>42762</v>
      </c>
      <c r="S626" s="3">
        <v>43100</v>
      </c>
      <c r="T626" s="6" t="s">
        <v>11</v>
      </c>
      <c r="U626" s="2" t="s">
        <v>9</v>
      </c>
      <c r="V626" s="2" t="s">
        <v>10</v>
      </c>
      <c r="W626" s="8" t="s">
        <v>2021</v>
      </c>
      <c r="X626" s="8" t="s">
        <v>2022</v>
      </c>
      <c r="Y626" s="2" t="s">
        <v>109</v>
      </c>
      <c r="Z626" s="10">
        <v>58652000</v>
      </c>
    </row>
    <row r="627" spans="1:26" x14ac:dyDescent="0.25">
      <c r="A627" s="2">
        <v>626</v>
      </c>
      <c r="B627" s="4">
        <v>311</v>
      </c>
      <c r="C627" s="3">
        <v>42755</v>
      </c>
      <c r="D627" s="3">
        <f t="shared" si="18"/>
        <v>42758</v>
      </c>
      <c r="E627" s="3"/>
      <c r="F627" s="2" t="s">
        <v>2023</v>
      </c>
      <c r="G627" s="2" t="s">
        <v>2024</v>
      </c>
      <c r="H627" s="2" t="str">
        <f t="shared" si="19"/>
        <v>JOHANN ALBERTO CASTILLO MORENO</v>
      </c>
      <c r="I627" s="2">
        <v>79867063</v>
      </c>
      <c r="J627" s="2">
        <v>2</v>
      </c>
      <c r="K627" s="2" t="s">
        <v>78</v>
      </c>
      <c r="L627" s="2" t="s">
        <v>15</v>
      </c>
      <c r="M627" s="2" t="s">
        <v>28</v>
      </c>
      <c r="N627" s="6">
        <v>1</v>
      </c>
      <c r="O627" s="2" t="s">
        <v>14</v>
      </c>
      <c r="P627" s="7">
        <v>42755</v>
      </c>
      <c r="Q627" s="2">
        <v>38317</v>
      </c>
      <c r="R627" s="7">
        <v>42755</v>
      </c>
      <c r="S627" s="3">
        <v>43100</v>
      </c>
      <c r="T627" s="6" t="s">
        <v>13</v>
      </c>
      <c r="U627" s="2" t="s">
        <v>9</v>
      </c>
      <c r="V627" s="2" t="s">
        <v>10</v>
      </c>
      <c r="W627" s="8" t="s">
        <v>2025</v>
      </c>
      <c r="X627" s="8" t="s">
        <v>2026</v>
      </c>
      <c r="Y627" s="2" t="s">
        <v>87</v>
      </c>
      <c r="Z627" s="10">
        <v>48924400</v>
      </c>
    </row>
    <row r="628" spans="1:26" x14ac:dyDescent="0.25">
      <c r="A628" s="2">
        <v>627</v>
      </c>
      <c r="B628" s="4">
        <v>200</v>
      </c>
      <c r="C628" s="3">
        <v>42753</v>
      </c>
      <c r="D628" s="3">
        <f t="shared" si="18"/>
        <v>42756</v>
      </c>
      <c r="E628" s="3"/>
      <c r="F628" s="2" t="s">
        <v>2027</v>
      </c>
      <c r="G628" s="2" t="s">
        <v>2028</v>
      </c>
      <c r="H628" s="2" t="str">
        <f t="shared" si="19"/>
        <v>JOHANNA CARO PARRA</v>
      </c>
      <c r="I628" s="2">
        <v>52844038</v>
      </c>
      <c r="J628" s="2">
        <v>0</v>
      </c>
      <c r="K628" s="2" t="s">
        <v>78</v>
      </c>
      <c r="L628" s="2" t="s">
        <v>15</v>
      </c>
      <c r="M628" s="2" t="s">
        <v>19</v>
      </c>
      <c r="N628" s="6">
        <v>1</v>
      </c>
      <c r="O628" s="2" t="s">
        <v>14</v>
      </c>
      <c r="P628" s="7">
        <v>42755</v>
      </c>
      <c r="Q628" s="2">
        <v>27017</v>
      </c>
      <c r="R628" s="7">
        <v>42753</v>
      </c>
      <c r="S628" s="3">
        <v>43100</v>
      </c>
      <c r="T628" s="6" t="s">
        <v>13</v>
      </c>
      <c r="U628" s="2" t="s">
        <v>9</v>
      </c>
      <c r="V628" s="2" t="s">
        <v>10</v>
      </c>
      <c r="W628" s="8" t="s">
        <v>107</v>
      </c>
      <c r="X628" s="8" t="s">
        <v>108</v>
      </c>
      <c r="Y628" s="2" t="s">
        <v>109</v>
      </c>
      <c r="Z628" s="10">
        <v>60016000</v>
      </c>
    </row>
    <row r="629" spans="1:26" x14ac:dyDescent="0.25">
      <c r="A629" s="2">
        <v>628</v>
      </c>
      <c r="B629" s="4">
        <v>590</v>
      </c>
      <c r="C629" s="3">
        <v>43004</v>
      </c>
      <c r="D629" s="3">
        <f t="shared" si="18"/>
        <v>43007</v>
      </c>
      <c r="E629" s="3"/>
      <c r="F629" s="2" t="s">
        <v>2027</v>
      </c>
      <c r="G629" s="2" t="s">
        <v>2029</v>
      </c>
      <c r="H629" s="2" t="str">
        <f t="shared" si="19"/>
        <v>JOHANNA LOZANO RAMIREZ</v>
      </c>
      <c r="I629" s="2">
        <v>52962990</v>
      </c>
      <c r="J629" s="2">
        <v>3</v>
      </c>
      <c r="K629" s="2" t="s">
        <v>78</v>
      </c>
      <c r="L629" s="2" t="s">
        <v>15</v>
      </c>
      <c r="M629" s="2" t="s">
        <v>1408</v>
      </c>
      <c r="N629" s="6">
        <v>1</v>
      </c>
      <c r="O629" s="2" t="s">
        <v>14</v>
      </c>
      <c r="P629" s="7">
        <v>43004</v>
      </c>
      <c r="Q629" s="2">
        <v>574117</v>
      </c>
      <c r="R629" s="7">
        <v>43006</v>
      </c>
      <c r="S629" s="3">
        <v>43100</v>
      </c>
      <c r="T629" s="6" t="s">
        <v>13</v>
      </c>
      <c r="U629" s="2" t="s">
        <v>9</v>
      </c>
      <c r="V629" s="2" t="s">
        <v>10</v>
      </c>
      <c r="W629" s="8" t="s">
        <v>1409</v>
      </c>
      <c r="X629" s="8" t="s">
        <v>1410</v>
      </c>
      <c r="Y629" s="2" t="s">
        <v>129</v>
      </c>
      <c r="Z629" s="10">
        <v>19788500</v>
      </c>
    </row>
    <row r="630" spans="1:26" x14ac:dyDescent="0.25">
      <c r="A630" s="2">
        <v>629</v>
      </c>
      <c r="B630" s="4">
        <v>448</v>
      </c>
      <c r="C630" s="3">
        <v>42767</v>
      </c>
      <c r="D630" s="3">
        <f t="shared" si="18"/>
        <v>42770</v>
      </c>
      <c r="E630" s="3"/>
      <c r="F630" s="2" t="s">
        <v>2027</v>
      </c>
      <c r="G630" s="2" t="s">
        <v>2030</v>
      </c>
      <c r="H630" s="2" t="str">
        <f t="shared" si="19"/>
        <v>JOHANNA MUÑOZ SIERRA</v>
      </c>
      <c r="I630" s="2">
        <v>52805134</v>
      </c>
      <c r="J630" s="2">
        <v>3</v>
      </c>
      <c r="K630" s="2" t="s">
        <v>78</v>
      </c>
      <c r="L630" s="2" t="s">
        <v>12</v>
      </c>
      <c r="M630" s="2" t="s">
        <v>198</v>
      </c>
      <c r="N630" s="6">
        <v>1</v>
      </c>
      <c r="O630" s="2" t="s">
        <v>79</v>
      </c>
      <c r="P630" s="7">
        <v>42767</v>
      </c>
      <c r="Q630" s="2">
        <v>57017</v>
      </c>
      <c r="R630" s="7">
        <v>42767</v>
      </c>
      <c r="S630" s="3">
        <v>43100</v>
      </c>
      <c r="T630" s="6" t="s">
        <v>13</v>
      </c>
      <c r="U630" s="2" t="s">
        <v>9</v>
      </c>
      <c r="V630" s="2" t="s">
        <v>10</v>
      </c>
      <c r="W630" s="8" t="s">
        <v>2031</v>
      </c>
      <c r="X630" s="8" t="s">
        <v>2032</v>
      </c>
      <c r="Y630" s="2" t="s">
        <v>148</v>
      </c>
      <c r="Z630" s="10">
        <v>32703000</v>
      </c>
    </row>
    <row r="631" spans="1:26" x14ac:dyDescent="0.25">
      <c r="A631" s="2">
        <v>630</v>
      </c>
      <c r="B631" s="4">
        <v>810</v>
      </c>
      <c r="C631" s="3">
        <v>42790</v>
      </c>
      <c r="D631" s="3">
        <f t="shared" si="18"/>
        <v>42793</v>
      </c>
      <c r="E631" s="3"/>
      <c r="F631" s="2" t="s">
        <v>2033</v>
      </c>
      <c r="G631" s="2" t="s">
        <v>2034</v>
      </c>
      <c r="H631" s="2" t="str">
        <f t="shared" si="19"/>
        <v>JOHANNA CRISTINA PULIDO ALAYON</v>
      </c>
      <c r="I631" s="2">
        <v>52526374</v>
      </c>
      <c r="J631" s="2">
        <v>7</v>
      </c>
      <c r="K631" s="2" t="s">
        <v>242</v>
      </c>
      <c r="L631" s="2" t="s">
        <v>22</v>
      </c>
      <c r="M631" s="2" t="s">
        <v>23</v>
      </c>
      <c r="N631" s="6">
        <v>1</v>
      </c>
      <c r="O631" s="2" t="s">
        <v>79</v>
      </c>
      <c r="P631" s="7">
        <v>42790</v>
      </c>
      <c r="Q631" s="2">
        <v>18817</v>
      </c>
      <c r="R631" s="7">
        <v>42790</v>
      </c>
      <c r="S631" s="3">
        <v>43100</v>
      </c>
      <c r="T631" s="6" t="s">
        <v>11</v>
      </c>
      <c r="U631" s="2" t="s">
        <v>2035</v>
      </c>
      <c r="V631" s="2" t="s">
        <v>40</v>
      </c>
      <c r="W631" s="8" t="s">
        <v>1914</v>
      </c>
      <c r="X631" s="8" t="s">
        <v>334</v>
      </c>
      <c r="Y631" s="2" t="s">
        <v>87</v>
      </c>
      <c r="Z631" s="10">
        <v>41617200</v>
      </c>
    </row>
    <row r="632" spans="1:26" x14ac:dyDescent="0.25">
      <c r="A632" s="2">
        <v>631</v>
      </c>
      <c r="B632" s="4">
        <v>485</v>
      </c>
      <c r="C632" s="3">
        <v>42768</v>
      </c>
      <c r="D632" s="3">
        <f t="shared" si="18"/>
        <v>42771</v>
      </c>
      <c r="E632" s="13"/>
      <c r="F632" s="2" t="s">
        <v>2036</v>
      </c>
      <c r="G632" s="2" t="s">
        <v>2037</v>
      </c>
      <c r="H632" s="2" t="str">
        <f t="shared" si="19"/>
        <v>JOHANNA MARCELA CASTILLO VALENCIA</v>
      </c>
      <c r="I632" s="2">
        <v>41960543</v>
      </c>
      <c r="J632" s="2">
        <v>5</v>
      </c>
      <c r="K632" s="2" t="s">
        <v>346</v>
      </c>
      <c r="L632" s="2" t="s">
        <v>22</v>
      </c>
      <c r="M632" s="2" t="s">
        <v>276</v>
      </c>
      <c r="N632" s="6">
        <v>5</v>
      </c>
      <c r="O632" s="2" t="s">
        <v>79</v>
      </c>
      <c r="P632" s="7">
        <v>42768</v>
      </c>
      <c r="Q632" s="2">
        <v>67117</v>
      </c>
      <c r="R632" s="7">
        <v>42768</v>
      </c>
      <c r="S632" s="3">
        <v>43100</v>
      </c>
      <c r="T632" s="6" t="s">
        <v>13</v>
      </c>
      <c r="U632" s="2" t="s">
        <v>497</v>
      </c>
      <c r="V632" s="2" t="s">
        <v>498</v>
      </c>
      <c r="W632" s="8" t="s">
        <v>2038</v>
      </c>
      <c r="X632" s="8" t="s">
        <v>1246</v>
      </c>
      <c r="Y632" s="2" t="s">
        <v>103</v>
      </c>
      <c r="Z632" s="10">
        <v>40986000</v>
      </c>
    </row>
    <row r="633" spans="1:26" x14ac:dyDescent="0.25">
      <c r="A633" s="2">
        <v>632</v>
      </c>
      <c r="B633" s="4">
        <v>334</v>
      </c>
      <c r="C633" s="3">
        <v>42758</v>
      </c>
      <c r="D633" s="3">
        <f t="shared" si="18"/>
        <v>42761</v>
      </c>
      <c r="E633" s="3"/>
      <c r="F633" s="2" t="s">
        <v>2036</v>
      </c>
      <c r="G633" s="2" t="s">
        <v>2039</v>
      </c>
      <c r="H633" s="2" t="str">
        <f t="shared" si="19"/>
        <v>JOHANNA MARCELA MIRANDA BAUTISTA</v>
      </c>
      <c r="I633" s="2">
        <v>1015401559</v>
      </c>
      <c r="J633" s="2">
        <v>1</v>
      </c>
      <c r="K633" s="2" t="s">
        <v>78</v>
      </c>
      <c r="L633" s="2" t="s">
        <v>24</v>
      </c>
      <c r="M633" s="2" t="s">
        <v>24</v>
      </c>
      <c r="N633" s="6">
        <v>1</v>
      </c>
      <c r="O633" s="2" t="s">
        <v>174</v>
      </c>
      <c r="P633" s="7">
        <v>42758</v>
      </c>
      <c r="Q633" s="2">
        <v>42417</v>
      </c>
      <c r="R633" s="7">
        <v>42758</v>
      </c>
      <c r="S633" s="3">
        <v>43100</v>
      </c>
      <c r="T633" s="6" t="s">
        <v>13</v>
      </c>
      <c r="U633" s="2" t="s">
        <v>9</v>
      </c>
      <c r="V633" s="2" t="s">
        <v>10</v>
      </c>
      <c r="W633" s="8" t="s">
        <v>2040</v>
      </c>
      <c r="X633" s="8" t="s">
        <v>2041</v>
      </c>
      <c r="Y633" s="2" t="s">
        <v>177</v>
      </c>
      <c r="Z633" s="10">
        <v>86811400</v>
      </c>
    </row>
    <row r="634" spans="1:26" x14ac:dyDescent="0.25">
      <c r="A634" s="2">
        <v>633</v>
      </c>
      <c r="B634" s="4">
        <v>35</v>
      </c>
      <c r="C634" s="3">
        <v>42747</v>
      </c>
      <c r="D634" s="3">
        <f t="shared" ref="D634:D697" si="20">+C634+3</f>
        <v>42750</v>
      </c>
      <c r="E634" s="3"/>
      <c r="F634" s="2" t="s">
        <v>2042</v>
      </c>
      <c r="G634" s="2" t="s">
        <v>2043</v>
      </c>
      <c r="H634" s="2" t="str">
        <f t="shared" si="19"/>
        <v>JOHANNA NATALI DE LA VEGA GOMEZ</v>
      </c>
      <c r="I634" s="2">
        <v>52258588</v>
      </c>
      <c r="J634" s="2">
        <v>6</v>
      </c>
      <c r="K634" s="2" t="s">
        <v>78</v>
      </c>
      <c r="L634" s="2" t="s">
        <v>15</v>
      </c>
      <c r="M634" s="2" t="s">
        <v>56</v>
      </c>
      <c r="N634" s="6">
        <v>1</v>
      </c>
      <c r="O634" s="2" t="s">
        <v>174</v>
      </c>
      <c r="P634" s="7">
        <v>42748</v>
      </c>
      <c r="Q634" s="2">
        <v>3717</v>
      </c>
      <c r="R634" s="7">
        <v>42747</v>
      </c>
      <c r="S634" s="3">
        <v>43100</v>
      </c>
      <c r="T634" s="6" t="s">
        <v>13</v>
      </c>
      <c r="U634" s="2" t="s">
        <v>9</v>
      </c>
      <c r="V634" s="2" t="s">
        <v>10</v>
      </c>
      <c r="W634" s="8" t="s">
        <v>1291</v>
      </c>
      <c r="X634" s="8" t="s">
        <v>2044</v>
      </c>
      <c r="Y634" s="2" t="s">
        <v>177</v>
      </c>
      <c r="Z634" s="10">
        <v>91008000</v>
      </c>
    </row>
    <row r="635" spans="1:26" x14ac:dyDescent="0.25">
      <c r="A635" s="2">
        <v>634</v>
      </c>
      <c r="B635" s="4">
        <v>949</v>
      </c>
      <c r="C635" s="3">
        <v>42828</v>
      </c>
      <c r="D635" s="3">
        <f t="shared" si="20"/>
        <v>42831</v>
      </c>
      <c r="E635" s="3"/>
      <c r="F635" s="2" t="s">
        <v>2045</v>
      </c>
      <c r="G635" s="2" t="s">
        <v>2046</v>
      </c>
      <c r="H635" s="2" t="str">
        <f t="shared" si="19"/>
        <v>JOHN ALEXANDER RINCON PEDREROS</v>
      </c>
      <c r="I635" s="2">
        <v>79594110</v>
      </c>
      <c r="J635" s="2">
        <v>8</v>
      </c>
      <c r="K635" s="2" t="s">
        <v>78</v>
      </c>
      <c r="L635" s="2" t="s">
        <v>15</v>
      </c>
      <c r="M635" s="2" t="s">
        <v>56</v>
      </c>
      <c r="N635" s="6">
        <v>1</v>
      </c>
      <c r="O635" s="2" t="s">
        <v>79</v>
      </c>
      <c r="P635" s="7">
        <v>42828</v>
      </c>
      <c r="Q635" s="2">
        <v>158917</v>
      </c>
      <c r="R635" s="7">
        <v>42828</v>
      </c>
      <c r="S635" s="3">
        <v>43100</v>
      </c>
      <c r="T635" s="6" t="s">
        <v>13</v>
      </c>
      <c r="U635" s="2" t="s">
        <v>9</v>
      </c>
      <c r="V635" s="2" t="s">
        <v>10</v>
      </c>
      <c r="W635" s="8" t="s">
        <v>2047</v>
      </c>
      <c r="X635" s="8" t="s">
        <v>2048</v>
      </c>
      <c r="Y635" s="2" t="s">
        <v>87</v>
      </c>
      <c r="Z635" s="10">
        <v>38907000</v>
      </c>
    </row>
    <row r="636" spans="1:26" x14ac:dyDescent="0.25">
      <c r="A636" s="2">
        <v>635</v>
      </c>
      <c r="B636" s="4">
        <v>170</v>
      </c>
      <c r="C636" s="3">
        <v>42845</v>
      </c>
      <c r="D636" s="3">
        <f t="shared" si="20"/>
        <v>42848</v>
      </c>
      <c r="E636" s="3"/>
      <c r="F636" s="2" t="s">
        <v>2045</v>
      </c>
      <c r="G636" s="2" t="s">
        <v>2049</v>
      </c>
      <c r="H636" s="2" t="str">
        <f t="shared" si="19"/>
        <v>JOHN ALEXANDER VILLAMIL VELASCO</v>
      </c>
      <c r="I636" s="2">
        <v>1100951919</v>
      </c>
      <c r="J636" s="2">
        <v>7</v>
      </c>
      <c r="K636" s="2" t="s">
        <v>78</v>
      </c>
      <c r="L636" s="2" t="s">
        <v>22</v>
      </c>
      <c r="M636" s="2" t="s">
        <v>23</v>
      </c>
      <c r="N636" s="6">
        <v>1</v>
      </c>
      <c r="O636" s="2" t="s">
        <v>79</v>
      </c>
      <c r="P636" s="7">
        <v>42845</v>
      </c>
      <c r="Q636" s="2">
        <v>201617</v>
      </c>
      <c r="R636" s="7">
        <v>42849</v>
      </c>
      <c r="S636" s="3">
        <v>43100</v>
      </c>
      <c r="T636" s="6" t="s">
        <v>13</v>
      </c>
      <c r="U636" s="2" t="s">
        <v>9</v>
      </c>
      <c r="V636" s="2" t="s">
        <v>10</v>
      </c>
      <c r="W636" s="8" t="s">
        <v>2050</v>
      </c>
      <c r="X636" s="8" t="s">
        <v>2051</v>
      </c>
      <c r="Y636" s="2" t="s">
        <v>129</v>
      </c>
      <c r="Z636" s="10">
        <v>51831500</v>
      </c>
    </row>
    <row r="637" spans="1:26" x14ac:dyDescent="0.25">
      <c r="A637" s="2">
        <v>636</v>
      </c>
      <c r="B637" s="4">
        <v>1147</v>
      </c>
      <c r="C637" s="3">
        <v>42993</v>
      </c>
      <c r="D637" s="3">
        <f t="shared" si="20"/>
        <v>42996</v>
      </c>
      <c r="E637" s="3"/>
      <c r="F637" s="2" t="s">
        <v>2052</v>
      </c>
      <c r="G637" s="2" t="s">
        <v>2053</v>
      </c>
      <c r="H637" s="2" t="str">
        <f t="shared" si="19"/>
        <v>JOHN EXON PEREZ CELIS</v>
      </c>
      <c r="I637" s="2">
        <v>80073085</v>
      </c>
      <c r="J637" s="2">
        <v>1</v>
      </c>
      <c r="K637" s="2" t="s">
        <v>78</v>
      </c>
      <c r="L637" s="2" t="s">
        <v>22</v>
      </c>
      <c r="M637" s="2" t="s">
        <v>23</v>
      </c>
      <c r="N637" s="6">
        <v>1</v>
      </c>
      <c r="O637" s="2" t="s">
        <v>79</v>
      </c>
      <c r="P637" s="7">
        <v>42993</v>
      </c>
      <c r="Q637" s="2">
        <v>549217</v>
      </c>
      <c r="R637" s="7">
        <v>42996</v>
      </c>
      <c r="S637" s="3">
        <v>43100</v>
      </c>
      <c r="T637" s="6" t="s">
        <v>13</v>
      </c>
      <c r="U637" s="2" t="s">
        <v>9</v>
      </c>
      <c r="V637" s="2" t="s">
        <v>10</v>
      </c>
      <c r="W637" s="8" t="s">
        <v>2054</v>
      </c>
      <c r="X637" s="8"/>
      <c r="Y637" s="2" t="s">
        <v>87</v>
      </c>
      <c r="Z637" s="10">
        <v>13960200</v>
      </c>
    </row>
    <row r="638" spans="1:26" x14ac:dyDescent="0.25">
      <c r="A638" s="2">
        <v>637</v>
      </c>
      <c r="B638" s="4">
        <v>1147</v>
      </c>
      <c r="C638" s="3">
        <v>42877</v>
      </c>
      <c r="D638" s="3">
        <f t="shared" si="20"/>
        <v>42880</v>
      </c>
      <c r="E638" s="3"/>
      <c r="F638" s="2" t="s">
        <v>2055</v>
      </c>
      <c r="G638" s="2" t="s">
        <v>2056</v>
      </c>
      <c r="H638" s="2" t="str">
        <f t="shared" si="19"/>
        <v>JOHN FREDY MELGAREJO CANTOR</v>
      </c>
      <c r="I638" s="2">
        <v>79772432</v>
      </c>
      <c r="J638" s="2">
        <v>8</v>
      </c>
      <c r="K638" s="2" t="s">
        <v>78</v>
      </c>
      <c r="L638" s="2" t="s">
        <v>22</v>
      </c>
      <c r="M638" s="2" t="s">
        <v>23</v>
      </c>
      <c r="N638" s="6">
        <v>1</v>
      </c>
      <c r="O638" s="2" t="s">
        <v>79</v>
      </c>
      <c r="P638" s="7">
        <v>42877</v>
      </c>
      <c r="Q638" s="2">
        <v>257817</v>
      </c>
      <c r="R638" s="7">
        <v>42877</v>
      </c>
      <c r="S638" s="3">
        <v>43100</v>
      </c>
      <c r="T638" s="6" t="s">
        <v>13</v>
      </c>
      <c r="U638" s="2" t="s">
        <v>9</v>
      </c>
      <c r="V638" s="2" t="s">
        <v>10</v>
      </c>
      <c r="W638" s="8" t="s">
        <v>2054</v>
      </c>
      <c r="X638" s="8"/>
      <c r="Y638" s="2" t="s">
        <v>87</v>
      </c>
      <c r="Z638" s="10">
        <v>31608000</v>
      </c>
    </row>
    <row r="639" spans="1:26" x14ac:dyDescent="0.25">
      <c r="A639" s="2">
        <v>638</v>
      </c>
      <c r="B639" s="4">
        <v>1009</v>
      </c>
      <c r="C639" s="3">
        <v>42831</v>
      </c>
      <c r="D639" s="3">
        <f t="shared" si="20"/>
        <v>42834</v>
      </c>
      <c r="E639" s="3"/>
      <c r="F639" s="2" t="s">
        <v>2057</v>
      </c>
      <c r="G639" s="2" t="s">
        <v>2058</v>
      </c>
      <c r="H639" s="2" t="str">
        <f t="shared" si="19"/>
        <v>JOHN HENRY MUÑOZ ALZA</v>
      </c>
      <c r="I639" s="2">
        <v>80015830</v>
      </c>
      <c r="J639" s="2">
        <v>3</v>
      </c>
      <c r="K639" s="2" t="s">
        <v>242</v>
      </c>
      <c r="L639" s="2" t="s">
        <v>22</v>
      </c>
      <c r="M639" s="2" t="s">
        <v>276</v>
      </c>
      <c r="N639" s="6">
        <v>1</v>
      </c>
      <c r="O639" s="2" t="s">
        <v>79</v>
      </c>
      <c r="P639" s="7">
        <v>42831</v>
      </c>
      <c r="Q639" s="2">
        <v>176417</v>
      </c>
      <c r="R639" s="7">
        <v>42831</v>
      </c>
      <c r="S639" s="3">
        <v>43100</v>
      </c>
      <c r="T639" s="6" t="s">
        <v>13</v>
      </c>
      <c r="U639" s="2" t="s">
        <v>9</v>
      </c>
      <c r="V639" s="2" t="s">
        <v>10</v>
      </c>
      <c r="W639" s="8" t="s">
        <v>2059</v>
      </c>
      <c r="X639" s="8" t="s">
        <v>1246</v>
      </c>
      <c r="Y639" s="2" t="s">
        <v>103</v>
      </c>
      <c r="Z639" s="10">
        <v>32913000</v>
      </c>
    </row>
    <row r="640" spans="1:26" x14ac:dyDescent="0.25">
      <c r="A640" s="2">
        <v>639</v>
      </c>
      <c r="B640" s="4">
        <v>201</v>
      </c>
      <c r="C640" s="3">
        <v>42753</v>
      </c>
      <c r="D640" s="3">
        <f t="shared" si="20"/>
        <v>42756</v>
      </c>
      <c r="E640" s="3"/>
      <c r="F640" s="2" t="s">
        <v>2060</v>
      </c>
      <c r="G640" s="2" t="s">
        <v>2061</v>
      </c>
      <c r="H640" s="2" t="str">
        <f t="shared" si="19"/>
        <v>JOHN JAIRO ESCOBAR CORTES</v>
      </c>
      <c r="I640" s="2">
        <v>79946020</v>
      </c>
      <c r="J640" s="2">
        <v>5</v>
      </c>
      <c r="K640" s="2" t="s">
        <v>78</v>
      </c>
      <c r="L640" s="2" t="s">
        <v>15</v>
      </c>
      <c r="M640" s="2" t="s">
        <v>19</v>
      </c>
      <c r="N640" s="6">
        <v>1</v>
      </c>
      <c r="O640" s="2" t="s">
        <v>14</v>
      </c>
      <c r="P640" s="7">
        <v>42755</v>
      </c>
      <c r="Q640" s="2">
        <v>27117</v>
      </c>
      <c r="R640" s="7">
        <v>42753</v>
      </c>
      <c r="S640" s="3">
        <v>43100</v>
      </c>
      <c r="T640" s="6" t="s">
        <v>13</v>
      </c>
      <c r="U640" s="2" t="s">
        <v>9</v>
      </c>
      <c r="V640" s="2" t="s">
        <v>10</v>
      </c>
      <c r="W640" s="8" t="s">
        <v>107</v>
      </c>
      <c r="X640" s="8" t="s">
        <v>108</v>
      </c>
      <c r="Y640" s="2" t="s">
        <v>109</v>
      </c>
      <c r="Z640" s="10">
        <v>60016000</v>
      </c>
    </row>
    <row r="641" spans="1:26" x14ac:dyDescent="0.25">
      <c r="A641" s="2">
        <v>640</v>
      </c>
      <c r="B641" s="4">
        <v>1200</v>
      </c>
      <c r="C641" s="3">
        <v>42894</v>
      </c>
      <c r="D641" s="3">
        <f t="shared" si="20"/>
        <v>42897</v>
      </c>
      <c r="E641" s="3"/>
      <c r="F641" s="2" t="s">
        <v>2062</v>
      </c>
      <c r="G641" s="2" t="s">
        <v>2063</v>
      </c>
      <c r="H641" s="2" t="str">
        <f t="shared" si="19"/>
        <v>JOHN JOTA JAIMES CARRILLO</v>
      </c>
      <c r="I641" s="2">
        <v>1140828393</v>
      </c>
      <c r="J641" s="2">
        <v>3</v>
      </c>
      <c r="K641" s="2" t="s">
        <v>78</v>
      </c>
      <c r="L641" s="2" t="s">
        <v>24</v>
      </c>
      <c r="M641" s="2" t="s">
        <v>24</v>
      </c>
      <c r="N641" s="6">
        <v>1</v>
      </c>
      <c r="O641" s="2" t="s">
        <v>79</v>
      </c>
      <c r="P641" s="7">
        <v>42894</v>
      </c>
      <c r="Q641" s="2">
        <v>299917</v>
      </c>
      <c r="R641" s="7">
        <v>42894</v>
      </c>
      <c r="S641" s="3">
        <v>43100</v>
      </c>
      <c r="T641" s="6" t="s">
        <v>13</v>
      </c>
      <c r="U641" s="2" t="s">
        <v>9</v>
      </c>
      <c r="V641" s="2" t="s">
        <v>10</v>
      </c>
      <c r="W641" s="8" t="s">
        <v>2064</v>
      </c>
      <c r="X641" s="8"/>
      <c r="Y641" s="2" t="s">
        <v>177</v>
      </c>
      <c r="Z641" s="10">
        <v>51408000</v>
      </c>
    </row>
    <row r="642" spans="1:26" x14ac:dyDescent="0.25">
      <c r="A642" s="2">
        <v>641</v>
      </c>
      <c r="B642" s="4">
        <v>1234</v>
      </c>
      <c r="C642" s="3">
        <v>42922</v>
      </c>
      <c r="D642" s="3">
        <f t="shared" si="20"/>
        <v>42925</v>
      </c>
      <c r="E642" s="3"/>
      <c r="F642" s="2" t="s">
        <v>2065</v>
      </c>
      <c r="G642" s="2" t="s">
        <v>2066</v>
      </c>
      <c r="H642" s="2" t="str">
        <f t="shared" ref="H642:H705" si="21">+CONCATENATE(F642," ",G642)</f>
        <v>JOHN LEONARDO BELTRAN SECHAGUE</v>
      </c>
      <c r="I642" s="2">
        <v>80207506</v>
      </c>
      <c r="J642" s="2">
        <v>6</v>
      </c>
      <c r="K642" s="2" t="s">
        <v>78</v>
      </c>
      <c r="L642" s="2" t="s">
        <v>7</v>
      </c>
      <c r="M642" s="2" t="s">
        <v>36</v>
      </c>
      <c r="N642" s="6">
        <v>1</v>
      </c>
      <c r="O642" s="2" t="s">
        <v>79</v>
      </c>
      <c r="P642" s="7">
        <v>42922</v>
      </c>
      <c r="Q642" s="2">
        <v>360417</v>
      </c>
      <c r="R642" s="7">
        <v>42922</v>
      </c>
      <c r="S642" s="3">
        <v>43100</v>
      </c>
      <c r="T642" s="6" t="s">
        <v>13</v>
      </c>
      <c r="U642" s="2" t="s">
        <v>9</v>
      </c>
      <c r="V642" s="2" t="s">
        <v>10</v>
      </c>
      <c r="W642" s="8" t="s">
        <v>2067</v>
      </c>
      <c r="X642" s="8"/>
      <c r="Y642" s="2" t="s">
        <v>109</v>
      </c>
      <c r="Z642" s="10">
        <v>30006000</v>
      </c>
    </row>
    <row r="643" spans="1:26" x14ac:dyDescent="0.25">
      <c r="A643" s="2">
        <v>642</v>
      </c>
      <c r="B643" s="4">
        <v>269</v>
      </c>
      <c r="C643" s="3">
        <v>42754</v>
      </c>
      <c r="D643" s="3">
        <f t="shared" si="20"/>
        <v>42757</v>
      </c>
      <c r="E643" s="3"/>
      <c r="F643" s="2" t="s">
        <v>2068</v>
      </c>
      <c r="G643" s="2" t="s">
        <v>2069</v>
      </c>
      <c r="H643" s="2" t="str">
        <f t="shared" si="21"/>
        <v>JONATHAN IGNACIO BALLESTEROS VALLEJO</v>
      </c>
      <c r="I643" s="2">
        <v>80853728</v>
      </c>
      <c r="J643" s="2">
        <v>4</v>
      </c>
      <c r="K643" s="2" t="s">
        <v>78</v>
      </c>
      <c r="L643" s="2" t="s">
        <v>22</v>
      </c>
      <c r="M643" s="2" t="s">
        <v>23</v>
      </c>
      <c r="N643" s="6">
        <v>1</v>
      </c>
      <c r="O643" s="2" t="s">
        <v>79</v>
      </c>
      <c r="P643" s="7">
        <v>42754</v>
      </c>
      <c r="Q643" s="2">
        <v>33817</v>
      </c>
      <c r="R643" s="7">
        <v>42754</v>
      </c>
      <c r="S643" s="3">
        <v>43100</v>
      </c>
      <c r="T643" s="6" t="s">
        <v>13</v>
      </c>
      <c r="U643" s="2" t="s">
        <v>9</v>
      </c>
      <c r="V643" s="2" t="s">
        <v>10</v>
      </c>
      <c r="W643" s="8" t="s">
        <v>2070</v>
      </c>
      <c r="X643" s="8" t="s">
        <v>2071</v>
      </c>
      <c r="Y643" s="2" t="s">
        <v>129</v>
      </c>
      <c r="Z643" s="10">
        <v>65550000</v>
      </c>
    </row>
    <row r="644" spans="1:26" x14ac:dyDescent="0.25">
      <c r="A644" s="2">
        <v>643</v>
      </c>
      <c r="B644" s="4">
        <v>397</v>
      </c>
      <c r="C644" s="3">
        <v>42762</v>
      </c>
      <c r="D644" s="3">
        <f t="shared" si="20"/>
        <v>42765</v>
      </c>
      <c r="E644" s="3"/>
      <c r="F644" s="2" t="s">
        <v>2072</v>
      </c>
      <c r="G644" s="2" t="s">
        <v>2073</v>
      </c>
      <c r="H644" s="2" t="str">
        <f t="shared" si="21"/>
        <v>JORGE ALBERTO AREVALO GOMEZ</v>
      </c>
      <c r="I644" s="2">
        <v>79530241</v>
      </c>
      <c r="J644" s="2">
        <v>1</v>
      </c>
      <c r="K644" s="2" t="s">
        <v>78</v>
      </c>
      <c r="L644" s="2" t="s">
        <v>24</v>
      </c>
      <c r="M644" s="2" t="s">
        <v>328</v>
      </c>
      <c r="N644" s="6">
        <v>1</v>
      </c>
      <c r="O644" s="2" t="s">
        <v>14</v>
      </c>
      <c r="P644" s="7">
        <v>42765</v>
      </c>
      <c r="Q644" s="2">
        <v>50117</v>
      </c>
      <c r="R644" s="7">
        <v>42762</v>
      </c>
      <c r="S644" s="3">
        <v>43100</v>
      </c>
      <c r="T644" s="6" t="s">
        <v>13</v>
      </c>
      <c r="U644" s="2" t="s">
        <v>9</v>
      </c>
      <c r="V644" s="2" t="s">
        <v>10</v>
      </c>
      <c r="W644" s="8" t="s">
        <v>2074</v>
      </c>
      <c r="X644" s="8" t="s">
        <v>2075</v>
      </c>
      <c r="Y644" s="2" t="s">
        <v>123</v>
      </c>
      <c r="Z644" s="10">
        <v>76846600</v>
      </c>
    </row>
    <row r="645" spans="1:26" x14ac:dyDescent="0.25">
      <c r="A645" s="2">
        <v>644</v>
      </c>
      <c r="B645" s="4">
        <v>670</v>
      </c>
      <c r="C645" s="3">
        <v>42781</v>
      </c>
      <c r="D645" s="3">
        <f t="shared" si="20"/>
        <v>42784</v>
      </c>
      <c r="E645" s="3"/>
      <c r="F645" s="2" t="s">
        <v>2076</v>
      </c>
      <c r="G645" s="2" t="s">
        <v>2077</v>
      </c>
      <c r="H645" s="2" t="str">
        <f t="shared" si="21"/>
        <v>JORGE ALEJANDRO PULGARIN MORENO</v>
      </c>
      <c r="I645" s="2">
        <v>1128266670</v>
      </c>
      <c r="J645" s="2">
        <v>2</v>
      </c>
      <c r="K645" s="2" t="s">
        <v>561</v>
      </c>
      <c r="L645" s="2" t="s">
        <v>33</v>
      </c>
      <c r="M645" s="2" t="s">
        <v>100</v>
      </c>
      <c r="N645" s="6">
        <v>5</v>
      </c>
      <c r="O645" s="2" t="s">
        <v>79</v>
      </c>
      <c r="P645" s="7">
        <v>42781</v>
      </c>
      <c r="Q645" s="2">
        <v>94417</v>
      </c>
      <c r="R645" s="7">
        <v>42781</v>
      </c>
      <c r="S645" s="3">
        <v>43100</v>
      </c>
      <c r="T645" s="6" t="s">
        <v>13</v>
      </c>
      <c r="U645" s="2" t="s">
        <v>25</v>
      </c>
      <c r="V645" s="2" t="s">
        <v>26</v>
      </c>
      <c r="W645" s="8" t="s">
        <v>436</v>
      </c>
      <c r="X645" s="8" t="s">
        <v>437</v>
      </c>
      <c r="Y645" s="2" t="s">
        <v>148</v>
      </c>
      <c r="Z645" s="10">
        <v>30520800</v>
      </c>
    </row>
    <row r="646" spans="1:26" x14ac:dyDescent="0.25">
      <c r="A646" s="2">
        <v>645</v>
      </c>
      <c r="B646" s="4">
        <v>455</v>
      </c>
      <c r="C646" s="3">
        <v>43014</v>
      </c>
      <c r="D646" s="3">
        <f t="shared" si="20"/>
        <v>43017</v>
      </c>
      <c r="E646" s="3"/>
      <c r="F646" s="2" t="s">
        <v>2078</v>
      </c>
      <c r="G646" s="2" t="s">
        <v>2079</v>
      </c>
      <c r="H646" s="2" t="str">
        <f t="shared" si="21"/>
        <v>JORGE ALEXANDER ECHAVEZ FIGUEROA</v>
      </c>
      <c r="I646" s="2">
        <v>80024648</v>
      </c>
      <c r="J646" s="2">
        <v>7</v>
      </c>
      <c r="K646" s="2" t="s">
        <v>78</v>
      </c>
      <c r="L646" s="2" t="s">
        <v>12</v>
      </c>
      <c r="M646" s="2" t="s">
        <v>163</v>
      </c>
      <c r="N646" s="6">
        <v>1</v>
      </c>
      <c r="O646" s="2" t="s">
        <v>79</v>
      </c>
      <c r="P646" s="7">
        <v>43014</v>
      </c>
      <c r="Q646" s="2">
        <v>683117</v>
      </c>
      <c r="R646" s="7">
        <v>43041</v>
      </c>
      <c r="S646" s="3">
        <v>43100</v>
      </c>
      <c r="T646" s="6" t="s">
        <v>13</v>
      </c>
      <c r="U646" s="2" t="s">
        <v>9</v>
      </c>
      <c r="V646" s="2" t="s">
        <v>10</v>
      </c>
      <c r="W646" s="8" t="s">
        <v>2080</v>
      </c>
      <c r="X646" s="8" t="s">
        <v>2081</v>
      </c>
      <c r="Y646" s="2" t="s">
        <v>87</v>
      </c>
      <c r="Z646" s="10">
        <v>11662000</v>
      </c>
    </row>
    <row r="647" spans="1:26" x14ac:dyDescent="0.25">
      <c r="A647" s="2">
        <v>646</v>
      </c>
      <c r="B647" s="4">
        <v>555</v>
      </c>
      <c r="C647" s="3">
        <v>42769</v>
      </c>
      <c r="D647" s="3">
        <f t="shared" si="20"/>
        <v>42772</v>
      </c>
      <c r="E647" s="3"/>
      <c r="F647" s="2" t="s">
        <v>2078</v>
      </c>
      <c r="G647" s="2" t="s">
        <v>2082</v>
      </c>
      <c r="H647" s="2" t="str">
        <f t="shared" si="21"/>
        <v>JORGE ALEXANDER SARMIENTO RODRIGUEZ</v>
      </c>
      <c r="I647" s="2">
        <v>80015465</v>
      </c>
      <c r="J647" s="2">
        <v>8</v>
      </c>
      <c r="K647" s="2" t="s">
        <v>78</v>
      </c>
      <c r="L647" s="2" t="s">
        <v>15</v>
      </c>
      <c r="M647" s="2" t="s">
        <v>27</v>
      </c>
      <c r="N647" s="6">
        <v>1</v>
      </c>
      <c r="O647" s="2" t="s">
        <v>14</v>
      </c>
      <c r="P647" s="7">
        <v>42773</v>
      </c>
      <c r="Q647" s="2">
        <v>75417</v>
      </c>
      <c r="R647" s="7">
        <v>42772</v>
      </c>
      <c r="S647" s="3">
        <v>43100</v>
      </c>
      <c r="T647" s="6" t="s">
        <v>13</v>
      </c>
      <c r="U647" s="2" t="s">
        <v>9</v>
      </c>
      <c r="V647" s="2" t="s">
        <v>10</v>
      </c>
      <c r="W647" s="8" t="s">
        <v>2083</v>
      </c>
      <c r="X647" s="8" t="s">
        <v>2084</v>
      </c>
      <c r="Y647" s="2" t="s">
        <v>87</v>
      </c>
      <c r="Z647" s="10">
        <v>47553000</v>
      </c>
    </row>
    <row r="648" spans="1:26" x14ac:dyDescent="0.25">
      <c r="A648" s="2">
        <v>647</v>
      </c>
      <c r="B648" s="4">
        <v>1015</v>
      </c>
      <c r="C648" s="3">
        <v>42831</v>
      </c>
      <c r="D648" s="3">
        <f t="shared" si="20"/>
        <v>42834</v>
      </c>
      <c r="E648" s="3"/>
      <c r="F648" s="2" t="s">
        <v>2085</v>
      </c>
      <c r="G648" s="2" t="s">
        <v>2086</v>
      </c>
      <c r="H648" s="2" t="str">
        <f t="shared" si="21"/>
        <v>JORGE ALFREDO SILVA VILLEGAS</v>
      </c>
      <c r="I648" s="2">
        <v>13505522</v>
      </c>
      <c r="J648" s="2">
        <v>9</v>
      </c>
      <c r="K648" s="2" t="s">
        <v>1044</v>
      </c>
      <c r="L648" s="2" t="s">
        <v>22</v>
      </c>
      <c r="M648" s="2" t="s">
        <v>112</v>
      </c>
      <c r="N648" s="6">
        <v>5</v>
      </c>
      <c r="O648" s="2" t="s">
        <v>14</v>
      </c>
      <c r="P648" s="7">
        <v>42832</v>
      </c>
      <c r="Q648" s="2">
        <v>180617</v>
      </c>
      <c r="R648" s="7">
        <v>42831</v>
      </c>
      <c r="S648" s="3">
        <v>43100</v>
      </c>
      <c r="T648" s="6" t="s">
        <v>13</v>
      </c>
      <c r="U648" s="2" t="s">
        <v>1045</v>
      </c>
      <c r="V648" s="2" t="s">
        <v>46</v>
      </c>
      <c r="W648" s="8" t="s">
        <v>114</v>
      </c>
      <c r="X648" s="8" t="s">
        <v>2087</v>
      </c>
      <c r="Y648" s="2" t="s">
        <v>87</v>
      </c>
      <c r="Z648" s="10">
        <v>37044000</v>
      </c>
    </row>
    <row r="649" spans="1:26" x14ac:dyDescent="0.25">
      <c r="A649" s="2">
        <v>648</v>
      </c>
      <c r="B649" s="4">
        <v>1309</v>
      </c>
      <c r="C649" s="3">
        <v>42993</v>
      </c>
      <c r="D649" s="3">
        <f t="shared" si="20"/>
        <v>42996</v>
      </c>
      <c r="E649" s="3"/>
      <c r="F649" s="2" t="s">
        <v>2088</v>
      </c>
      <c r="G649" s="2" t="s">
        <v>2089</v>
      </c>
      <c r="H649" s="2" t="str">
        <f t="shared" si="21"/>
        <v>JORGE ANDRES CANCIMANCE LOPEZ</v>
      </c>
      <c r="I649" s="2">
        <v>1032373838</v>
      </c>
      <c r="J649" s="2">
        <v>2</v>
      </c>
      <c r="K649" s="2" t="s">
        <v>78</v>
      </c>
      <c r="L649" s="2" t="s">
        <v>20</v>
      </c>
      <c r="M649" s="2" t="s">
        <v>21</v>
      </c>
      <c r="N649" s="6">
        <v>1</v>
      </c>
      <c r="O649" s="2" t="s">
        <v>79</v>
      </c>
      <c r="P649" s="7">
        <v>42996</v>
      </c>
      <c r="Q649" s="11">
        <v>1617</v>
      </c>
      <c r="R649" s="7">
        <v>42996</v>
      </c>
      <c r="S649" s="3">
        <v>43100</v>
      </c>
      <c r="T649" s="6" t="s">
        <v>13</v>
      </c>
      <c r="U649" s="2" t="s">
        <v>9</v>
      </c>
      <c r="V649" s="2" t="s">
        <v>10</v>
      </c>
      <c r="W649" s="8" t="s">
        <v>2090</v>
      </c>
      <c r="X649" s="8"/>
      <c r="Y649" s="2"/>
      <c r="Z649" s="10">
        <v>22000000</v>
      </c>
    </row>
    <row r="650" spans="1:26" x14ac:dyDescent="0.25">
      <c r="A650" s="2">
        <v>649</v>
      </c>
      <c r="B650" s="4">
        <v>521</v>
      </c>
      <c r="C650" s="3">
        <v>42768</v>
      </c>
      <c r="D650" s="3">
        <f t="shared" si="20"/>
        <v>42771</v>
      </c>
      <c r="E650" s="3"/>
      <c r="F650" s="2" t="s">
        <v>2088</v>
      </c>
      <c r="G650" s="2" t="s">
        <v>2091</v>
      </c>
      <c r="H650" s="2" t="str">
        <f t="shared" si="21"/>
        <v>JORGE ANDRES VEGA LOPEZ</v>
      </c>
      <c r="I650" s="2">
        <v>7177935</v>
      </c>
      <c r="J650" s="2">
        <v>7</v>
      </c>
      <c r="K650" s="2" t="s">
        <v>78</v>
      </c>
      <c r="L650" s="2" t="s">
        <v>22</v>
      </c>
      <c r="M650" s="2" t="s">
        <v>23</v>
      </c>
      <c r="N650" s="6">
        <v>5</v>
      </c>
      <c r="O650" s="2" t="s">
        <v>79</v>
      </c>
      <c r="P650" s="7">
        <v>42768</v>
      </c>
      <c r="Q650" s="2">
        <v>70617</v>
      </c>
      <c r="R650" s="7">
        <v>42768</v>
      </c>
      <c r="S650" s="3">
        <v>43100</v>
      </c>
      <c r="T650" s="6" t="s">
        <v>13</v>
      </c>
      <c r="U650" s="2" t="s">
        <v>9</v>
      </c>
      <c r="V650" s="2" t="s">
        <v>10</v>
      </c>
      <c r="W650" s="8" t="s">
        <v>1163</v>
      </c>
      <c r="X650" s="8" t="s">
        <v>1164</v>
      </c>
      <c r="Y650" s="2" t="s">
        <v>103</v>
      </c>
      <c r="Z650" s="10">
        <v>40623000</v>
      </c>
    </row>
    <row r="651" spans="1:26" x14ac:dyDescent="0.25">
      <c r="A651" s="2">
        <v>650</v>
      </c>
      <c r="B651" s="4">
        <v>1235</v>
      </c>
      <c r="C651" s="3">
        <v>42922</v>
      </c>
      <c r="D651" s="3">
        <f t="shared" si="20"/>
        <v>42925</v>
      </c>
      <c r="E651" s="3"/>
      <c r="F651" s="2" t="s">
        <v>2092</v>
      </c>
      <c r="G651" s="2" t="s">
        <v>2093</v>
      </c>
      <c r="H651" s="2" t="str">
        <f t="shared" si="21"/>
        <v>JORGE ARMANDO GARCIA IBARRA</v>
      </c>
      <c r="I651" s="2">
        <v>84084504</v>
      </c>
      <c r="J651" s="2">
        <v>6</v>
      </c>
      <c r="K651" s="2" t="s">
        <v>90</v>
      </c>
      <c r="L651" s="2" t="s">
        <v>22</v>
      </c>
      <c r="M651" s="2" t="s">
        <v>112</v>
      </c>
      <c r="N651" s="6">
        <v>5</v>
      </c>
      <c r="O651" s="2" t="s">
        <v>14</v>
      </c>
      <c r="P651" s="7">
        <v>42926</v>
      </c>
      <c r="Q651" s="2">
        <v>360517</v>
      </c>
      <c r="R651" s="7">
        <v>42922</v>
      </c>
      <c r="S651" s="3">
        <v>43100</v>
      </c>
      <c r="T651" s="6" t="s">
        <v>13</v>
      </c>
      <c r="U651" s="2" t="s">
        <v>247</v>
      </c>
      <c r="V651" s="2" t="s">
        <v>41</v>
      </c>
      <c r="W651" s="8" t="s">
        <v>2094</v>
      </c>
      <c r="X651" s="8"/>
      <c r="Y651" s="2" t="s">
        <v>87</v>
      </c>
      <c r="Z651" s="10">
        <v>24696000</v>
      </c>
    </row>
    <row r="652" spans="1:26" x14ac:dyDescent="0.25">
      <c r="A652" s="2">
        <v>651</v>
      </c>
      <c r="B652" s="4">
        <v>80</v>
      </c>
      <c r="C652" s="3">
        <v>42751</v>
      </c>
      <c r="D652" s="3">
        <f t="shared" si="20"/>
        <v>42754</v>
      </c>
      <c r="E652" s="3"/>
      <c r="F652" s="2" t="s">
        <v>2092</v>
      </c>
      <c r="G652" s="2" t="s">
        <v>2095</v>
      </c>
      <c r="H652" s="2" t="str">
        <f t="shared" si="21"/>
        <v>JORGE ARMANDO SANTACRUZ CASTILLO</v>
      </c>
      <c r="I652" s="2">
        <v>87060911</v>
      </c>
      <c r="J652" s="2">
        <v>8</v>
      </c>
      <c r="K652" s="2" t="s">
        <v>78</v>
      </c>
      <c r="L652" s="2" t="s">
        <v>15</v>
      </c>
      <c r="M652" s="2" t="s">
        <v>28</v>
      </c>
      <c r="N652" s="6">
        <v>1</v>
      </c>
      <c r="O652" s="2" t="s">
        <v>14</v>
      </c>
      <c r="P652" s="7">
        <v>42751</v>
      </c>
      <c r="Q652" s="2">
        <v>15717</v>
      </c>
      <c r="R652" s="7">
        <v>42751</v>
      </c>
      <c r="S652" s="3">
        <v>43100</v>
      </c>
      <c r="T652" s="6" t="s">
        <v>13</v>
      </c>
      <c r="U652" s="2" t="s">
        <v>9</v>
      </c>
      <c r="V652" s="2" t="s">
        <v>10</v>
      </c>
      <c r="W652" s="8" t="s">
        <v>2096</v>
      </c>
      <c r="X652" s="8" t="s">
        <v>1823</v>
      </c>
      <c r="Y652" s="2" t="s">
        <v>177</v>
      </c>
      <c r="Z652" s="10">
        <v>92520000</v>
      </c>
    </row>
    <row r="653" spans="1:26" x14ac:dyDescent="0.25">
      <c r="A653" s="2">
        <v>652</v>
      </c>
      <c r="B653" s="4">
        <v>1192</v>
      </c>
      <c r="C653" s="3">
        <v>42893</v>
      </c>
      <c r="D653" s="3">
        <f t="shared" si="20"/>
        <v>42896</v>
      </c>
      <c r="E653" s="3"/>
      <c r="F653" s="2" t="s">
        <v>2097</v>
      </c>
      <c r="G653" s="2" t="s">
        <v>2098</v>
      </c>
      <c r="H653" s="2" t="str">
        <f t="shared" si="21"/>
        <v>JORGE EDUARDO GARCIA CARDONA</v>
      </c>
      <c r="I653" s="2">
        <v>79952125</v>
      </c>
      <c r="J653" s="2">
        <v>4</v>
      </c>
      <c r="K653" s="2" t="s">
        <v>78</v>
      </c>
      <c r="L653" s="2" t="s">
        <v>20</v>
      </c>
      <c r="M653" s="2" t="s">
        <v>629</v>
      </c>
      <c r="N653" s="6">
        <v>1</v>
      </c>
      <c r="O653" s="2" t="s">
        <v>79</v>
      </c>
      <c r="P653" s="7">
        <v>42893</v>
      </c>
      <c r="Q653" s="2">
        <v>296117</v>
      </c>
      <c r="R653" s="7">
        <v>42893</v>
      </c>
      <c r="S653" s="3">
        <v>43100</v>
      </c>
      <c r="T653" s="6" t="s">
        <v>13</v>
      </c>
      <c r="U653" s="2" t="s">
        <v>9</v>
      </c>
      <c r="V653" s="2" t="s">
        <v>10</v>
      </c>
      <c r="W653" s="8" t="s">
        <v>2099</v>
      </c>
      <c r="X653" s="8"/>
      <c r="Y653" s="2" t="s">
        <v>123</v>
      </c>
      <c r="Z653" s="10">
        <v>45500000</v>
      </c>
    </row>
    <row r="654" spans="1:26" x14ac:dyDescent="0.25">
      <c r="A654" s="2">
        <v>653</v>
      </c>
      <c r="B654" s="4">
        <v>24</v>
      </c>
      <c r="C654" s="3">
        <v>42870</v>
      </c>
      <c r="D654" s="3">
        <f t="shared" si="20"/>
        <v>42873</v>
      </c>
      <c r="E654" s="3"/>
      <c r="F654" s="2" t="s">
        <v>2097</v>
      </c>
      <c r="G654" s="2" t="s">
        <v>2100</v>
      </c>
      <c r="H654" s="2" t="str">
        <f t="shared" si="21"/>
        <v>JORGE EDUARDO VELANDIA CRISTANCHO</v>
      </c>
      <c r="I654" s="2">
        <v>79553625</v>
      </c>
      <c r="J654" s="2">
        <v>3</v>
      </c>
      <c r="K654" s="2" t="s">
        <v>78</v>
      </c>
      <c r="L654" s="2" t="s">
        <v>15</v>
      </c>
      <c r="M654" s="2" t="s">
        <v>56</v>
      </c>
      <c r="N654" s="6">
        <v>1</v>
      </c>
      <c r="O654" s="2" t="s">
        <v>79</v>
      </c>
      <c r="P654" s="7">
        <v>42870</v>
      </c>
      <c r="Q654" s="2">
        <v>248417</v>
      </c>
      <c r="R654" s="7">
        <v>42871</v>
      </c>
      <c r="S654" s="3">
        <v>43100</v>
      </c>
      <c r="T654" s="6" t="s">
        <v>13</v>
      </c>
      <c r="U654" s="2" t="s">
        <v>9</v>
      </c>
      <c r="V654" s="2" t="s">
        <v>10</v>
      </c>
      <c r="W654" s="8" t="s">
        <v>2101</v>
      </c>
      <c r="X654" s="8" t="s">
        <v>2102</v>
      </c>
      <c r="Y654" s="2" t="s">
        <v>82</v>
      </c>
      <c r="Z654" s="10">
        <v>41433338</v>
      </c>
    </row>
    <row r="655" spans="1:26" x14ac:dyDescent="0.25">
      <c r="A655" s="2">
        <v>654</v>
      </c>
      <c r="B655" s="4">
        <v>115</v>
      </c>
      <c r="C655" s="3">
        <v>42752</v>
      </c>
      <c r="D655" s="3">
        <f t="shared" si="20"/>
        <v>42755</v>
      </c>
      <c r="E655" s="3"/>
      <c r="F655" s="2" t="s">
        <v>2103</v>
      </c>
      <c r="G655" s="2" t="s">
        <v>2104</v>
      </c>
      <c r="H655" s="2" t="str">
        <f t="shared" si="21"/>
        <v>JORGE ELIECER FORERO FLOREZ</v>
      </c>
      <c r="I655" s="2">
        <v>19421377</v>
      </c>
      <c r="J655" s="2">
        <v>7</v>
      </c>
      <c r="K655" s="2" t="s">
        <v>78</v>
      </c>
      <c r="L655" s="2" t="s">
        <v>33</v>
      </c>
      <c r="M655" s="2" t="s">
        <v>100</v>
      </c>
      <c r="N655" s="6">
        <v>1</v>
      </c>
      <c r="O655" s="2" t="s">
        <v>79</v>
      </c>
      <c r="P655" s="7">
        <v>42752</v>
      </c>
      <c r="Q655" s="2">
        <v>19417</v>
      </c>
      <c r="R655" s="7">
        <v>42752</v>
      </c>
      <c r="S655" s="3">
        <v>43100</v>
      </c>
      <c r="T655" s="6" t="s">
        <v>13</v>
      </c>
      <c r="U655" s="2" t="s">
        <v>9</v>
      </c>
      <c r="V655" s="2" t="s">
        <v>10</v>
      </c>
      <c r="W655" s="8" t="s">
        <v>287</v>
      </c>
      <c r="X655" s="8" t="s">
        <v>288</v>
      </c>
      <c r="Y655" s="2" t="s">
        <v>148</v>
      </c>
      <c r="Z655" s="10">
        <v>33631200</v>
      </c>
    </row>
    <row r="656" spans="1:26" x14ac:dyDescent="0.25">
      <c r="A656" s="2">
        <v>655</v>
      </c>
      <c r="B656" s="4">
        <v>674</v>
      </c>
      <c r="C656" s="3">
        <v>42781</v>
      </c>
      <c r="D656" s="3">
        <f t="shared" si="20"/>
        <v>42784</v>
      </c>
      <c r="E656" s="3"/>
      <c r="F656" s="5" t="s">
        <v>2105</v>
      </c>
      <c r="G656" s="2" t="s">
        <v>2106</v>
      </c>
      <c r="H656" s="2" t="str">
        <f t="shared" si="21"/>
        <v>JORGE HERNANDO GALINDO PUERTA</v>
      </c>
      <c r="I656" s="2">
        <v>77177574</v>
      </c>
      <c r="J656" s="2">
        <v>6</v>
      </c>
      <c r="K656" s="2" t="s">
        <v>90</v>
      </c>
      <c r="L656" s="2" t="s">
        <v>15</v>
      </c>
      <c r="M656" s="2" t="s">
        <v>186</v>
      </c>
      <c r="N656" s="6">
        <v>1</v>
      </c>
      <c r="O656" s="2" t="s">
        <v>14</v>
      </c>
      <c r="P656" s="7">
        <v>42781</v>
      </c>
      <c r="Q656" s="2">
        <v>94817</v>
      </c>
      <c r="R656" s="7">
        <v>42781</v>
      </c>
      <c r="S656" s="3">
        <v>43100</v>
      </c>
      <c r="T656" s="6" t="s">
        <v>13</v>
      </c>
      <c r="U656" s="2" t="s">
        <v>2107</v>
      </c>
      <c r="V656" s="2" t="s">
        <v>45</v>
      </c>
      <c r="W656" s="8" t="s">
        <v>2108</v>
      </c>
      <c r="X656" s="8" t="s">
        <v>189</v>
      </c>
      <c r="Y656" s="2" t="s">
        <v>87</v>
      </c>
      <c r="Z656" s="10">
        <v>45920000</v>
      </c>
    </row>
    <row r="657" spans="1:26" x14ac:dyDescent="0.25">
      <c r="A657" s="2">
        <v>656</v>
      </c>
      <c r="B657" s="4">
        <v>1248</v>
      </c>
      <c r="C657" s="3">
        <v>42929</v>
      </c>
      <c r="D657" s="3">
        <f t="shared" si="20"/>
        <v>42932</v>
      </c>
      <c r="E657" s="3"/>
      <c r="F657" s="2" t="s">
        <v>2109</v>
      </c>
      <c r="G657" s="2" t="s">
        <v>2110</v>
      </c>
      <c r="H657" s="2" t="str">
        <f t="shared" si="21"/>
        <v>JORGE LUIS GALEANO VILLA</v>
      </c>
      <c r="I657" s="2">
        <v>1088010659</v>
      </c>
      <c r="J657" s="2">
        <v>7</v>
      </c>
      <c r="K657" s="2" t="s">
        <v>78</v>
      </c>
      <c r="L657" s="2" t="s">
        <v>22</v>
      </c>
      <c r="M657" s="2" t="s">
        <v>23</v>
      </c>
      <c r="N657" s="6">
        <v>1</v>
      </c>
      <c r="O657" s="2" t="s">
        <v>14</v>
      </c>
      <c r="P657" s="7">
        <v>42930</v>
      </c>
      <c r="Q657" s="2">
        <v>67417</v>
      </c>
      <c r="R657" s="7">
        <v>42929</v>
      </c>
      <c r="S657" s="3">
        <v>43100</v>
      </c>
      <c r="T657" s="6" t="s">
        <v>11</v>
      </c>
      <c r="U657" s="2" t="s">
        <v>9</v>
      </c>
      <c r="V657" s="2" t="s">
        <v>10</v>
      </c>
      <c r="W657" s="8" t="s">
        <v>2111</v>
      </c>
      <c r="X657" s="8"/>
      <c r="Y657" s="2"/>
      <c r="Z657" s="10">
        <v>21852000</v>
      </c>
    </row>
    <row r="658" spans="1:26" x14ac:dyDescent="0.25">
      <c r="A658" s="2">
        <v>657</v>
      </c>
      <c r="B658" s="4">
        <v>17</v>
      </c>
      <c r="C658" s="3">
        <v>42745</v>
      </c>
      <c r="D658" s="3">
        <f t="shared" si="20"/>
        <v>42748</v>
      </c>
      <c r="E658" s="3"/>
      <c r="F658" s="2" t="s">
        <v>2112</v>
      </c>
      <c r="G658" s="2" t="s">
        <v>2113</v>
      </c>
      <c r="H658" s="2" t="str">
        <f t="shared" si="21"/>
        <v>JORGE MAURICIO DEL REAL SILVA</v>
      </c>
      <c r="I658" s="2">
        <v>79898735</v>
      </c>
      <c r="J658" s="2">
        <v>6</v>
      </c>
      <c r="K658" s="2" t="s">
        <v>78</v>
      </c>
      <c r="L658" s="2" t="s">
        <v>7</v>
      </c>
      <c r="M658" s="2" t="s">
        <v>7</v>
      </c>
      <c r="N658" s="6">
        <v>1</v>
      </c>
      <c r="O658" s="2" t="s">
        <v>14</v>
      </c>
      <c r="P658" s="7">
        <v>42745</v>
      </c>
      <c r="Q658" s="2">
        <v>1717</v>
      </c>
      <c r="R658" s="7">
        <v>42745</v>
      </c>
      <c r="S658" s="3">
        <v>43100</v>
      </c>
      <c r="T658" s="6" t="s">
        <v>11</v>
      </c>
      <c r="U658" s="2" t="s">
        <v>9</v>
      </c>
      <c r="V658" s="2" t="s">
        <v>10</v>
      </c>
      <c r="W658" s="8" t="s">
        <v>2114</v>
      </c>
      <c r="X658" s="8" t="s">
        <v>2115</v>
      </c>
      <c r="Y658" s="2" t="s">
        <v>233</v>
      </c>
      <c r="Z658" s="10">
        <v>95760000</v>
      </c>
    </row>
    <row r="659" spans="1:26" x14ac:dyDescent="0.25">
      <c r="A659" s="2">
        <v>658</v>
      </c>
      <c r="B659" s="4">
        <v>202</v>
      </c>
      <c r="C659" s="3">
        <v>42753</v>
      </c>
      <c r="D659" s="3">
        <f t="shared" si="20"/>
        <v>42756</v>
      </c>
      <c r="E659" s="3"/>
      <c r="F659" s="2" t="s">
        <v>2116</v>
      </c>
      <c r="G659" s="2" t="s">
        <v>2117</v>
      </c>
      <c r="H659" s="2" t="str">
        <f t="shared" si="21"/>
        <v>JORGE NELSON URUEÑA LOPEZ</v>
      </c>
      <c r="I659" s="2">
        <v>1110464973</v>
      </c>
      <c r="J659" s="2">
        <v>2</v>
      </c>
      <c r="K659" s="2" t="s">
        <v>78</v>
      </c>
      <c r="L659" s="2" t="s">
        <v>15</v>
      </c>
      <c r="M659" s="2" t="s">
        <v>19</v>
      </c>
      <c r="N659" s="6">
        <v>1</v>
      </c>
      <c r="O659" s="2" t="s">
        <v>14</v>
      </c>
      <c r="P659" s="7">
        <v>42755</v>
      </c>
      <c r="Q659" s="2">
        <v>27217</v>
      </c>
      <c r="R659" s="7">
        <v>42753</v>
      </c>
      <c r="S659" s="3">
        <v>43100</v>
      </c>
      <c r="T659" s="6" t="s">
        <v>13</v>
      </c>
      <c r="U659" s="2" t="s">
        <v>9</v>
      </c>
      <c r="V659" s="2" t="s">
        <v>10</v>
      </c>
      <c r="W659" s="8" t="s">
        <v>1553</v>
      </c>
      <c r="X659" s="8" t="s">
        <v>1554</v>
      </c>
      <c r="Y659" s="2" t="s">
        <v>109</v>
      </c>
      <c r="Z659" s="10">
        <v>60016000</v>
      </c>
    </row>
    <row r="660" spans="1:26" x14ac:dyDescent="0.25">
      <c r="A660" s="2">
        <v>659</v>
      </c>
      <c r="B660" s="4">
        <v>1035</v>
      </c>
      <c r="C660" s="3">
        <v>42832</v>
      </c>
      <c r="D660" s="3">
        <f t="shared" si="20"/>
        <v>42835</v>
      </c>
      <c r="E660" s="3"/>
      <c r="F660" s="2" t="s">
        <v>2118</v>
      </c>
      <c r="G660" s="2" t="s">
        <v>2119</v>
      </c>
      <c r="H660" s="2" t="str">
        <f t="shared" si="21"/>
        <v>JOSE ALEJANDRO HERNANDEZ GUERRERO</v>
      </c>
      <c r="I660" s="2">
        <v>79683960</v>
      </c>
      <c r="J660" s="2">
        <v>3</v>
      </c>
      <c r="K660" s="2" t="s">
        <v>78</v>
      </c>
      <c r="L660" s="2" t="s">
        <v>33</v>
      </c>
      <c r="M660" s="2" t="s">
        <v>34</v>
      </c>
      <c r="N660" s="6">
        <v>1</v>
      </c>
      <c r="O660" s="2" t="s">
        <v>174</v>
      </c>
      <c r="P660" s="7">
        <v>42832</v>
      </c>
      <c r="Q660" s="2">
        <v>182917</v>
      </c>
      <c r="R660" s="7">
        <v>42832</v>
      </c>
      <c r="S660" s="3">
        <v>43100</v>
      </c>
      <c r="T660" s="6" t="s">
        <v>13</v>
      </c>
      <c r="U660" s="2" t="s">
        <v>9</v>
      </c>
      <c r="V660" s="2" t="s">
        <v>10</v>
      </c>
      <c r="W660" s="8" t="s">
        <v>2120</v>
      </c>
      <c r="X660" s="8" t="s">
        <v>1551</v>
      </c>
      <c r="Y660" s="2" t="s">
        <v>177</v>
      </c>
      <c r="Z660" s="10">
        <v>66431036</v>
      </c>
    </row>
    <row r="661" spans="1:26" x14ac:dyDescent="0.25">
      <c r="A661" s="2">
        <v>660</v>
      </c>
      <c r="B661" s="4">
        <v>473</v>
      </c>
      <c r="C661" s="3">
        <v>42767</v>
      </c>
      <c r="D661" s="3">
        <f t="shared" si="20"/>
        <v>42770</v>
      </c>
      <c r="E661" s="3" t="s">
        <v>149</v>
      </c>
      <c r="F661" s="2" t="s">
        <v>2118</v>
      </c>
      <c r="G661" s="2" t="s">
        <v>2121</v>
      </c>
      <c r="H661" s="2" t="str">
        <f t="shared" si="21"/>
        <v>JOSE ALEJANDRO VEGA CORREA</v>
      </c>
      <c r="I661" s="2">
        <v>7726248</v>
      </c>
      <c r="J661" s="2">
        <v>1</v>
      </c>
      <c r="K661" s="2" t="s">
        <v>78</v>
      </c>
      <c r="L661" s="2" t="s">
        <v>22</v>
      </c>
      <c r="M661" s="2" t="s">
        <v>112</v>
      </c>
      <c r="N661" s="6">
        <v>1</v>
      </c>
      <c r="O661" s="2" t="s">
        <v>14</v>
      </c>
      <c r="P661" s="7">
        <v>42768</v>
      </c>
      <c r="Q661" s="2">
        <v>59517</v>
      </c>
      <c r="R661" s="7">
        <v>42767</v>
      </c>
      <c r="S661" s="3">
        <v>43100</v>
      </c>
      <c r="T661" s="6" t="s">
        <v>13</v>
      </c>
      <c r="U661" s="2" t="s">
        <v>9</v>
      </c>
      <c r="V661" s="2" t="s">
        <v>10</v>
      </c>
      <c r="W661" s="8" t="s">
        <v>606</v>
      </c>
      <c r="X661" s="8" t="s">
        <v>607</v>
      </c>
      <c r="Y661" s="2" t="s">
        <v>87</v>
      </c>
      <c r="Z661" s="10">
        <v>45276000</v>
      </c>
    </row>
    <row r="662" spans="1:26" x14ac:dyDescent="0.25">
      <c r="A662" s="2">
        <v>661</v>
      </c>
      <c r="B662" s="4">
        <v>449</v>
      </c>
      <c r="C662" s="3">
        <v>42767</v>
      </c>
      <c r="D662" s="3">
        <f t="shared" si="20"/>
        <v>42770</v>
      </c>
      <c r="E662" s="3"/>
      <c r="F662" s="2" t="s">
        <v>2122</v>
      </c>
      <c r="G662" s="2" t="s">
        <v>2123</v>
      </c>
      <c r="H662" s="2" t="str">
        <f t="shared" si="21"/>
        <v>JOSE ANDRES PONCE CAICEDO</v>
      </c>
      <c r="I662" s="2">
        <v>80026841</v>
      </c>
      <c r="J662" s="2">
        <v>1</v>
      </c>
      <c r="K662" s="2" t="s">
        <v>78</v>
      </c>
      <c r="L662" s="2" t="s">
        <v>12</v>
      </c>
      <c r="M662" s="2" t="s">
        <v>198</v>
      </c>
      <c r="N662" s="6">
        <v>1</v>
      </c>
      <c r="O662" s="2" t="s">
        <v>79</v>
      </c>
      <c r="P662" s="7">
        <v>42767</v>
      </c>
      <c r="Q662" s="2">
        <v>57117</v>
      </c>
      <c r="R662" s="7">
        <v>42767</v>
      </c>
      <c r="S662" s="3">
        <v>43100</v>
      </c>
      <c r="T662" s="6" t="s">
        <v>13</v>
      </c>
      <c r="U662" s="2" t="s">
        <v>9</v>
      </c>
      <c r="V662" s="2" t="s">
        <v>10</v>
      </c>
      <c r="W662" s="8" t="s">
        <v>2124</v>
      </c>
      <c r="X662" s="8" t="s">
        <v>2125</v>
      </c>
      <c r="Y662" s="2" t="s">
        <v>123</v>
      </c>
      <c r="Z662" s="10">
        <v>75075000</v>
      </c>
    </row>
    <row r="663" spans="1:26" x14ac:dyDescent="0.25">
      <c r="A663" s="2">
        <v>662</v>
      </c>
      <c r="B663" s="4">
        <v>1116</v>
      </c>
      <c r="C663" s="3">
        <v>42860</v>
      </c>
      <c r="D663" s="3">
        <f t="shared" si="20"/>
        <v>42863</v>
      </c>
      <c r="E663" s="3"/>
      <c r="F663" s="2" t="s">
        <v>2126</v>
      </c>
      <c r="G663" s="2" t="s">
        <v>2127</v>
      </c>
      <c r="H663" s="2" t="str">
        <f t="shared" si="21"/>
        <v>JOSE DANIEL RIVERA REINA</v>
      </c>
      <c r="I663" s="2">
        <v>1024485284</v>
      </c>
      <c r="J663" s="2">
        <v>4</v>
      </c>
      <c r="K663" s="2" t="s">
        <v>78</v>
      </c>
      <c r="L663" s="2" t="s">
        <v>15</v>
      </c>
      <c r="M663" s="2" t="s">
        <v>28</v>
      </c>
      <c r="N663" s="6">
        <v>1</v>
      </c>
      <c r="O663" s="2" t="s">
        <v>14</v>
      </c>
      <c r="P663" s="7">
        <v>42860</v>
      </c>
      <c r="Q663" s="2">
        <v>220117</v>
      </c>
      <c r="R663" s="7">
        <v>42860</v>
      </c>
      <c r="S663" s="3">
        <v>43100</v>
      </c>
      <c r="T663" s="6" t="s">
        <v>13</v>
      </c>
      <c r="U663" s="2" t="s">
        <v>9</v>
      </c>
      <c r="V663" s="2" t="s">
        <v>10</v>
      </c>
      <c r="W663" s="8" t="s">
        <v>2128</v>
      </c>
      <c r="X663" s="8" t="s">
        <v>2129</v>
      </c>
      <c r="Y663" s="2" t="s">
        <v>148</v>
      </c>
      <c r="Z663" s="10">
        <v>23784000</v>
      </c>
    </row>
    <row r="664" spans="1:26" x14ac:dyDescent="0.25">
      <c r="A664" s="2">
        <v>663</v>
      </c>
      <c r="B664" s="4">
        <v>1083</v>
      </c>
      <c r="C664" s="3">
        <v>42851</v>
      </c>
      <c r="D664" s="3">
        <f t="shared" si="20"/>
        <v>42854</v>
      </c>
      <c r="E664" s="3"/>
      <c r="F664" s="2" t="s">
        <v>2130</v>
      </c>
      <c r="G664" s="2" t="s">
        <v>2131</v>
      </c>
      <c r="H664" s="2" t="str">
        <f t="shared" si="21"/>
        <v>JOSE DAVID REYES MUÑOZ</v>
      </c>
      <c r="I664" s="2">
        <v>80111509</v>
      </c>
      <c r="J664" s="2">
        <v>4</v>
      </c>
      <c r="K664" s="2" t="s">
        <v>78</v>
      </c>
      <c r="L664" s="2" t="s">
        <v>22</v>
      </c>
      <c r="M664" s="2" t="s">
        <v>23</v>
      </c>
      <c r="N664" s="6">
        <v>1</v>
      </c>
      <c r="O664" s="2" t="s">
        <v>79</v>
      </c>
      <c r="P664" s="7">
        <v>42851</v>
      </c>
      <c r="Q664" s="2">
        <v>38817</v>
      </c>
      <c r="R664" s="7">
        <v>42851</v>
      </c>
      <c r="S664" s="3">
        <v>43100</v>
      </c>
      <c r="T664" s="6" t="s">
        <v>11</v>
      </c>
      <c r="U664" s="2" t="s">
        <v>9</v>
      </c>
      <c r="V664" s="2" t="s">
        <v>10</v>
      </c>
      <c r="W664" s="8" t="s">
        <v>2132</v>
      </c>
      <c r="X664" s="8" t="s">
        <v>2133</v>
      </c>
      <c r="Y664" s="2" t="s">
        <v>109</v>
      </c>
      <c r="Z664" s="10">
        <v>45900000</v>
      </c>
    </row>
    <row r="665" spans="1:26" x14ac:dyDescent="0.25">
      <c r="A665" s="2">
        <v>664</v>
      </c>
      <c r="B665" s="4">
        <v>28</v>
      </c>
      <c r="C665" s="3">
        <v>42746</v>
      </c>
      <c r="D665" s="3">
        <f t="shared" si="20"/>
        <v>42749</v>
      </c>
      <c r="E665" s="3"/>
      <c r="F665" s="2" t="s">
        <v>2134</v>
      </c>
      <c r="G665" s="2" t="s">
        <v>2135</v>
      </c>
      <c r="H665" s="2" t="str">
        <f t="shared" si="21"/>
        <v>JOSE DE JESUS GUTIERREZ VILLALBA</v>
      </c>
      <c r="I665" s="2">
        <v>85464761</v>
      </c>
      <c r="J665" s="2">
        <v>7</v>
      </c>
      <c r="K665" s="2" t="s">
        <v>78</v>
      </c>
      <c r="L665" s="2" t="s">
        <v>15</v>
      </c>
      <c r="M665" s="2" t="s">
        <v>311</v>
      </c>
      <c r="N665" s="6">
        <v>1</v>
      </c>
      <c r="O665" s="2" t="s">
        <v>14</v>
      </c>
      <c r="P665" s="7">
        <v>42746</v>
      </c>
      <c r="Q665" s="2">
        <v>3117</v>
      </c>
      <c r="R665" s="7">
        <v>42746</v>
      </c>
      <c r="S665" s="3">
        <v>43100</v>
      </c>
      <c r="T665" s="6" t="s">
        <v>11</v>
      </c>
      <c r="U665" s="2" t="s">
        <v>9</v>
      </c>
      <c r="V665" s="2" t="s">
        <v>10</v>
      </c>
      <c r="W665" s="8" t="s">
        <v>2136</v>
      </c>
      <c r="X665" s="8" t="s">
        <v>2137</v>
      </c>
      <c r="Y665" s="2" t="s">
        <v>82</v>
      </c>
      <c r="Z665" s="10">
        <v>65436800</v>
      </c>
    </row>
    <row r="666" spans="1:26" x14ac:dyDescent="0.25">
      <c r="A666" s="2">
        <v>665</v>
      </c>
      <c r="B666" s="4">
        <v>203</v>
      </c>
      <c r="C666" s="3">
        <v>42753</v>
      </c>
      <c r="D666" s="3">
        <f t="shared" si="20"/>
        <v>42756</v>
      </c>
      <c r="E666" s="3"/>
      <c r="F666" s="2" t="s">
        <v>2138</v>
      </c>
      <c r="G666" s="2" t="s">
        <v>2139</v>
      </c>
      <c r="H666" s="2" t="str">
        <f t="shared" si="21"/>
        <v>JOSE EDUARDO BOHORQUEZ HERNANDEZ</v>
      </c>
      <c r="I666" s="2">
        <v>80278665</v>
      </c>
      <c r="J666" s="2">
        <v>2</v>
      </c>
      <c r="K666" s="2" t="s">
        <v>78</v>
      </c>
      <c r="L666" s="2" t="s">
        <v>15</v>
      </c>
      <c r="M666" s="2" t="s">
        <v>19</v>
      </c>
      <c r="N666" s="6">
        <v>1</v>
      </c>
      <c r="O666" s="2" t="s">
        <v>14</v>
      </c>
      <c r="P666" s="7">
        <v>42755</v>
      </c>
      <c r="Q666" s="2">
        <v>27317</v>
      </c>
      <c r="R666" s="7">
        <v>42753</v>
      </c>
      <c r="S666" s="3">
        <v>43100</v>
      </c>
      <c r="T666" s="6" t="s">
        <v>13</v>
      </c>
      <c r="U666" s="2" t="s">
        <v>9</v>
      </c>
      <c r="V666" s="2" t="s">
        <v>10</v>
      </c>
      <c r="W666" s="8" t="s">
        <v>107</v>
      </c>
      <c r="X666" s="8" t="s">
        <v>108</v>
      </c>
      <c r="Y666" s="2" t="s">
        <v>109</v>
      </c>
      <c r="Z666" s="10">
        <v>60016000</v>
      </c>
    </row>
    <row r="667" spans="1:26" x14ac:dyDescent="0.25">
      <c r="A667" s="2">
        <v>666</v>
      </c>
      <c r="B667" s="4">
        <v>1148</v>
      </c>
      <c r="C667" s="3">
        <v>42877</v>
      </c>
      <c r="D667" s="3">
        <f t="shared" si="20"/>
        <v>42880</v>
      </c>
      <c r="E667" s="3"/>
      <c r="F667" s="2" t="s">
        <v>2140</v>
      </c>
      <c r="G667" s="2" t="s">
        <v>2141</v>
      </c>
      <c r="H667" s="2" t="str">
        <f t="shared" si="21"/>
        <v>JOSE GREGORIO RINCON ALBARRACIN</v>
      </c>
      <c r="I667" s="2">
        <v>88217405</v>
      </c>
      <c r="J667" s="2">
        <v>2</v>
      </c>
      <c r="K667" s="2" t="s">
        <v>78</v>
      </c>
      <c r="L667" s="2" t="s">
        <v>33</v>
      </c>
      <c r="M667" s="2" t="s">
        <v>34</v>
      </c>
      <c r="N667" s="6">
        <v>1</v>
      </c>
      <c r="O667" s="2" t="s">
        <v>174</v>
      </c>
      <c r="P667" s="7">
        <v>42877</v>
      </c>
      <c r="Q667" s="2">
        <v>257917</v>
      </c>
      <c r="R667" s="7">
        <v>42877</v>
      </c>
      <c r="S667" s="3">
        <v>43100</v>
      </c>
      <c r="T667" s="6" t="s">
        <v>13</v>
      </c>
      <c r="U667" s="2" t="s">
        <v>9</v>
      </c>
      <c r="V667" s="2" t="s">
        <v>10</v>
      </c>
      <c r="W667" s="8" t="s">
        <v>2142</v>
      </c>
      <c r="X667" s="8"/>
      <c r="Y667" s="2" t="s">
        <v>129</v>
      </c>
      <c r="Z667" s="10">
        <v>47284100</v>
      </c>
    </row>
    <row r="668" spans="1:26" x14ac:dyDescent="0.25">
      <c r="A668" s="2">
        <v>667</v>
      </c>
      <c r="B668" s="4">
        <v>1348</v>
      </c>
      <c r="C668" s="3">
        <v>43039</v>
      </c>
      <c r="D668" s="3">
        <f t="shared" si="20"/>
        <v>43042</v>
      </c>
      <c r="E668" s="3"/>
      <c r="F668" s="2" t="s">
        <v>2143</v>
      </c>
      <c r="G668" s="2" t="s">
        <v>1486</v>
      </c>
      <c r="H668" s="2" t="str">
        <f t="shared" si="21"/>
        <v>JOSE JAIR ACERO BUSTOS</v>
      </c>
      <c r="I668" s="2">
        <v>7175740</v>
      </c>
      <c r="J668" s="2">
        <v>9</v>
      </c>
      <c r="K668" s="2" t="s">
        <v>78</v>
      </c>
      <c r="L668" s="2" t="s">
        <v>22</v>
      </c>
      <c r="M668" s="2" t="s">
        <v>112</v>
      </c>
      <c r="N668" s="6">
        <v>1</v>
      </c>
      <c r="O668" s="2" t="s">
        <v>14</v>
      </c>
      <c r="P668" s="7">
        <v>43041</v>
      </c>
      <c r="Q668" s="2">
        <v>673817</v>
      </c>
      <c r="R668" s="7">
        <v>43039</v>
      </c>
      <c r="S668" s="3">
        <v>43100</v>
      </c>
      <c r="T668" s="6" t="s">
        <v>13</v>
      </c>
      <c r="U668" s="2" t="s">
        <v>9</v>
      </c>
      <c r="V668" s="2" t="s">
        <v>10</v>
      </c>
      <c r="W668" s="8" t="s">
        <v>2144</v>
      </c>
      <c r="X668" s="8"/>
      <c r="Y668" s="2"/>
      <c r="Z668" s="10">
        <v>14581000</v>
      </c>
    </row>
    <row r="669" spans="1:26" x14ac:dyDescent="0.25">
      <c r="A669" s="2">
        <v>668</v>
      </c>
      <c r="B669" s="4">
        <v>261</v>
      </c>
      <c r="C669" s="3">
        <v>42754</v>
      </c>
      <c r="D669" s="3">
        <f t="shared" si="20"/>
        <v>42757</v>
      </c>
      <c r="E669" s="3"/>
      <c r="F669" s="2" t="s">
        <v>2145</v>
      </c>
      <c r="G669" s="2" t="s">
        <v>2146</v>
      </c>
      <c r="H669" s="2" t="str">
        <f t="shared" si="21"/>
        <v>JOSE JOAQUIN BELLO BURGOS</v>
      </c>
      <c r="I669" s="2">
        <v>79916969</v>
      </c>
      <c r="J669" s="2">
        <v>0</v>
      </c>
      <c r="K669" s="2" t="s">
        <v>78</v>
      </c>
      <c r="L669" s="2" t="s">
        <v>22</v>
      </c>
      <c r="M669" s="2" t="s">
        <v>276</v>
      </c>
      <c r="N669" s="6">
        <v>1</v>
      </c>
      <c r="O669" s="2" t="s">
        <v>79</v>
      </c>
      <c r="P669" s="7">
        <v>42754</v>
      </c>
      <c r="Q669" s="2">
        <v>34817</v>
      </c>
      <c r="R669" s="7">
        <v>42754</v>
      </c>
      <c r="S669" s="3">
        <v>43100</v>
      </c>
      <c r="T669" s="6" t="s">
        <v>13</v>
      </c>
      <c r="U669" s="2" t="s">
        <v>9</v>
      </c>
      <c r="V669" s="2" t="s">
        <v>10</v>
      </c>
      <c r="W669" s="8" t="s">
        <v>2147</v>
      </c>
      <c r="X669" s="8" t="s">
        <v>2148</v>
      </c>
      <c r="Y669" s="2" t="s">
        <v>129</v>
      </c>
      <c r="Z669" s="10">
        <v>68051200</v>
      </c>
    </row>
    <row r="670" spans="1:26" x14ac:dyDescent="0.25">
      <c r="A670" s="2">
        <v>669</v>
      </c>
      <c r="B670" s="4">
        <v>270</v>
      </c>
      <c r="C670" s="3">
        <v>42754</v>
      </c>
      <c r="D670" s="3">
        <f t="shared" si="20"/>
        <v>42757</v>
      </c>
      <c r="E670" s="3"/>
      <c r="F670" s="2" t="s">
        <v>2149</v>
      </c>
      <c r="G670" s="2" t="s">
        <v>2150</v>
      </c>
      <c r="H670" s="2" t="str">
        <f t="shared" si="21"/>
        <v>JOSE JULIAN VELASQUEZ BARRERA</v>
      </c>
      <c r="I670" s="2">
        <v>80244375</v>
      </c>
      <c r="J670" s="2">
        <v>5</v>
      </c>
      <c r="K670" s="2" t="s">
        <v>78</v>
      </c>
      <c r="L670" s="2" t="s">
        <v>22</v>
      </c>
      <c r="M670" s="2" t="s">
        <v>23</v>
      </c>
      <c r="N670" s="6">
        <v>1</v>
      </c>
      <c r="O670" s="2" t="s">
        <v>79</v>
      </c>
      <c r="P670" s="7">
        <v>42754</v>
      </c>
      <c r="Q670" s="2">
        <v>6117</v>
      </c>
      <c r="R670" s="7">
        <v>42754</v>
      </c>
      <c r="S670" s="3">
        <v>43100</v>
      </c>
      <c r="T670" s="6" t="s">
        <v>11</v>
      </c>
      <c r="U670" s="2" t="s">
        <v>9</v>
      </c>
      <c r="V670" s="2" t="s">
        <v>10</v>
      </c>
      <c r="W670" s="8" t="s">
        <v>2151</v>
      </c>
      <c r="X670" s="8" t="s">
        <v>2152</v>
      </c>
      <c r="Y670" s="2" t="s">
        <v>82</v>
      </c>
      <c r="Z670" s="10">
        <v>63997500</v>
      </c>
    </row>
    <row r="671" spans="1:26" x14ac:dyDescent="0.25">
      <c r="A671" s="2">
        <v>670</v>
      </c>
      <c r="B671" s="4">
        <v>1275</v>
      </c>
      <c r="C671" s="3">
        <v>42950</v>
      </c>
      <c r="D671" s="3">
        <f t="shared" si="20"/>
        <v>42953</v>
      </c>
      <c r="E671" s="3"/>
      <c r="F671" s="2" t="s">
        <v>2153</v>
      </c>
      <c r="G671" s="2" t="s">
        <v>2154</v>
      </c>
      <c r="H671" s="2" t="str">
        <f t="shared" si="21"/>
        <v>JOSE LEONARDO BOHORQUEZ VILLATE</v>
      </c>
      <c r="I671" s="2">
        <v>1032411268</v>
      </c>
      <c r="J671" s="2">
        <v>8</v>
      </c>
      <c r="K671" s="2" t="s">
        <v>78</v>
      </c>
      <c r="L671" s="2" t="s">
        <v>12</v>
      </c>
      <c r="M671" s="2" t="s">
        <v>198</v>
      </c>
      <c r="N671" s="6">
        <v>1</v>
      </c>
      <c r="O671" s="2" t="s">
        <v>79</v>
      </c>
      <c r="P671" s="7">
        <v>42950</v>
      </c>
      <c r="Q671" s="2">
        <v>430217</v>
      </c>
      <c r="R671" s="7">
        <v>42950</v>
      </c>
      <c r="S671" s="3">
        <v>43100</v>
      </c>
      <c r="T671" s="6" t="s">
        <v>13</v>
      </c>
      <c r="U671" s="2" t="s">
        <v>9</v>
      </c>
      <c r="V671" s="2" t="s">
        <v>10</v>
      </c>
      <c r="W671" s="8" t="s">
        <v>2155</v>
      </c>
      <c r="X671" s="8"/>
      <c r="Y671" s="2"/>
      <c r="Z671" s="10">
        <v>14865000</v>
      </c>
    </row>
    <row r="672" spans="1:26" x14ac:dyDescent="0.25">
      <c r="A672" s="2">
        <v>671</v>
      </c>
      <c r="B672" s="4">
        <v>398</v>
      </c>
      <c r="C672" s="3">
        <v>42762</v>
      </c>
      <c r="D672" s="3">
        <f t="shared" si="20"/>
        <v>42765</v>
      </c>
      <c r="E672" s="3"/>
      <c r="F672" s="2" t="s">
        <v>2156</v>
      </c>
      <c r="G672" s="2" t="s">
        <v>2157</v>
      </c>
      <c r="H672" s="2" t="str">
        <f t="shared" si="21"/>
        <v>JOSE LUIS MENESES ROJAS</v>
      </c>
      <c r="I672" s="2">
        <v>13724439</v>
      </c>
      <c r="J672" s="2">
        <v>4</v>
      </c>
      <c r="K672" s="2" t="s">
        <v>78</v>
      </c>
      <c r="L672" s="2" t="s">
        <v>24</v>
      </c>
      <c r="M672" s="2" t="s">
        <v>268</v>
      </c>
      <c r="N672" s="6">
        <v>1</v>
      </c>
      <c r="O672" s="2" t="s">
        <v>14</v>
      </c>
      <c r="P672" s="7">
        <v>42765</v>
      </c>
      <c r="Q672" s="2">
        <v>50217</v>
      </c>
      <c r="R672" s="7">
        <v>42762</v>
      </c>
      <c r="S672" s="3">
        <v>43100</v>
      </c>
      <c r="T672" s="6" t="s">
        <v>13</v>
      </c>
      <c r="U672" s="2" t="s">
        <v>9</v>
      </c>
      <c r="V672" s="2" t="s">
        <v>10</v>
      </c>
      <c r="W672" s="8" t="s">
        <v>2158</v>
      </c>
      <c r="X672" s="8" t="s">
        <v>2159</v>
      </c>
      <c r="Y672" s="2" t="s">
        <v>123</v>
      </c>
      <c r="Z672" s="10">
        <v>79718400</v>
      </c>
    </row>
    <row r="673" spans="1:26" x14ac:dyDescent="0.25">
      <c r="A673" s="2">
        <v>672</v>
      </c>
      <c r="B673" s="4">
        <v>671</v>
      </c>
      <c r="C673" s="3">
        <v>42781</v>
      </c>
      <c r="D673" s="3">
        <f t="shared" si="20"/>
        <v>42784</v>
      </c>
      <c r="E673" s="3"/>
      <c r="F673" s="2" t="s">
        <v>2156</v>
      </c>
      <c r="G673" s="2" t="s">
        <v>2160</v>
      </c>
      <c r="H673" s="2" t="str">
        <f t="shared" si="21"/>
        <v>JOSE LUIS MERIZALDE PARDO</v>
      </c>
      <c r="I673" s="2">
        <v>79520190</v>
      </c>
      <c r="J673" s="2">
        <v>1</v>
      </c>
      <c r="K673" s="2" t="s">
        <v>561</v>
      </c>
      <c r="L673" s="2" t="s">
        <v>33</v>
      </c>
      <c r="M673" s="2" t="s">
        <v>100</v>
      </c>
      <c r="N673" s="6">
        <v>5</v>
      </c>
      <c r="O673" s="2" t="s">
        <v>79</v>
      </c>
      <c r="P673" s="7">
        <v>42781</v>
      </c>
      <c r="Q673" s="2">
        <v>94517</v>
      </c>
      <c r="R673" s="7">
        <v>42781</v>
      </c>
      <c r="S673" s="3">
        <v>43100</v>
      </c>
      <c r="T673" s="6" t="s">
        <v>13</v>
      </c>
      <c r="U673" s="2" t="s">
        <v>25</v>
      </c>
      <c r="V673" s="2" t="s">
        <v>26</v>
      </c>
      <c r="W673" s="8" t="s">
        <v>436</v>
      </c>
      <c r="X673" s="8" t="s">
        <v>437</v>
      </c>
      <c r="Y673" s="2" t="s">
        <v>148</v>
      </c>
      <c r="Z673" s="10">
        <v>30520800</v>
      </c>
    </row>
    <row r="674" spans="1:26" x14ac:dyDescent="0.25">
      <c r="A674" s="2">
        <v>673</v>
      </c>
      <c r="B674" s="4">
        <v>874</v>
      </c>
      <c r="C674" s="3">
        <v>42800</v>
      </c>
      <c r="D674" s="3">
        <f t="shared" si="20"/>
        <v>42803</v>
      </c>
      <c r="E674" s="3" t="s">
        <v>556</v>
      </c>
      <c r="F674" s="2" t="s">
        <v>2156</v>
      </c>
      <c r="G674" s="2" t="s">
        <v>2161</v>
      </c>
      <c r="H674" s="2" t="str">
        <f t="shared" si="21"/>
        <v>JOSE LUIS TAMI ARDILA</v>
      </c>
      <c r="I674" s="2">
        <v>1020753118</v>
      </c>
      <c r="J674" s="2">
        <v>5</v>
      </c>
      <c r="K674" s="2" t="s">
        <v>158</v>
      </c>
      <c r="L674" s="2" t="s">
        <v>22</v>
      </c>
      <c r="M674" s="2" t="s">
        <v>112</v>
      </c>
      <c r="N674" s="6">
        <v>5</v>
      </c>
      <c r="O674" s="2" t="s">
        <v>14</v>
      </c>
      <c r="P674" s="7">
        <v>42800</v>
      </c>
      <c r="Q674" s="2">
        <v>121317</v>
      </c>
      <c r="R674" s="7">
        <v>42800</v>
      </c>
      <c r="S674" s="3">
        <v>43100</v>
      </c>
      <c r="T674" s="6" t="s">
        <v>13</v>
      </c>
      <c r="U674" s="2" t="s">
        <v>159</v>
      </c>
      <c r="V674" s="2" t="s">
        <v>26</v>
      </c>
      <c r="W674" s="8" t="s">
        <v>2162</v>
      </c>
      <c r="X674" s="8" t="s">
        <v>115</v>
      </c>
      <c r="Y674" s="2" t="s">
        <v>87</v>
      </c>
      <c r="Z674" s="10">
        <v>41160000</v>
      </c>
    </row>
    <row r="675" spans="1:26" x14ac:dyDescent="0.25">
      <c r="A675" s="2">
        <v>674</v>
      </c>
      <c r="B675" s="4">
        <v>290</v>
      </c>
      <c r="C675" s="3">
        <v>42755</v>
      </c>
      <c r="D675" s="3">
        <f t="shared" si="20"/>
        <v>42758</v>
      </c>
      <c r="E675" s="3"/>
      <c r="F675" s="2" t="s">
        <v>2163</v>
      </c>
      <c r="G675" s="2" t="s">
        <v>2164</v>
      </c>
      <c r="H675" s="2" t="str">
        <f t="shared" si="21"/>
        <v>JOSE LUIS  DE LAS SALAS RODRIGUEZ</v>
      </c>
      <c r="I675" s="2">
        <v>8722928</v>
      </c>
      <c r="J675" s="2">
        <v>7</v>
      </c>
      <c r="K675" s="2" t="s">
        <v>78</v>
      </c>
      <c r="L675" s="2" t="s">
        <v>33</v>
      </c>
      <c r="M675" s="2" t="s">
        <v>34</v>
      </c>
      <c r="N675" s="6">
        <v>1</v>
      </c>
      <c r="O675" s="2" t="s">
        <v>14</v>
      </c>
      <c r="P675" s="7">
        <v>42758</v>
      </c>
      <c r="Q675" s="2">
        <v>36217</v>
      </c>
      <c r="R675" s="7">
        <v>42755</v>
      </c>
      <c r="S675" s="3">
        <v>43100</v>
      </c>
      <c r="T675" s="6" t="s">
        <v>13</v>
      </c>
      <c r="U675" s="2" t="s">
        <v>9</v>
      </c>
      <c r="V675" s="2" t="s">
        <v>10</v>
      </c>
      <c r="W675" s="8" t="s">
        <v>402</v>
      </c>
      <c r="X675" s="8" t="s">
        <v>403</v>
      </c>
      <c r="Y675" s="2" t="s">
        <v>92</v>
      </c>
      <c r="Z675" s="10">
        <v>40412800</v>
      </c>
    </row>
    <row r="676" spans="1:26" x14ac:dyDescent="0.25">
      <c r="A676" s="2">
        <v>675</v>
      </c>
      <c r="B676" s="4">
        <v>784</v>
      </c>
      <c r="C676" s="3">
        <v>42787</v>
      </c>
      <c r="D676" s="3">
        <f t="shared" si="20"/>
        <v>42790</v>
      </c>
      <c r="E676" s="3"/>
      <c r="F676" s="2" t="s">
        <v>2165</v>
      </c>
      <c r="G676" s="2" t="s">
        <v>2166</v>
      </c>
      <c r="H676" s="2" t="str">
        <f t="shared" si="21"/>
        <v>JOSE MANUEL ALARCON MONTES</v>
      </c>
      <c r="I676" s="2">
        <v>80819050</v>
      </c>
      <c r="J676" s="2">
        <v>6</v>
      </c>
      <c r="K676" s="2" t="s">
        <v>78</v>
      </c>
      <c r="L676" s="2" t="s">
        <v>15</v>
      </c>
      <c r="M676" s="2" t="s">
        <v>19</v>
      </c>
      <c r="N676" s="6">
        <v>1</v>
      </c>
      <c r="O676" s="2" t="s">
        <v>14</v>
      </c>
      <c r="P676" s="7">
        <v>42787</v>
      </c>
      <c r="Q676" s="2">
        <v>106917</v>
      </c>
      <c r="R676" s="7">
        <v>42787</v>
      </c>
      <c r="S676" s="3">
        <v>43100</v>
      </c>
      <c r="T676" s="6" t="s">
        <v>13</v>
      </c>
      <c r="U676" s="2" t="s">
        <v>9</v>
      </c>
      <c r="V676" s="2" t="s">
        <v>10</v>
      </c>
      <c r="W676" s="8" t="s">
        <v>2167</v>
      </c>
      <c r="X676" s="8" t="s">
        <v>2168</v>
      </c>
      <c r="Y676" s="2" t="s">
        <v>177</v>
      </c>
      <c r="Z676" s="10">
        <v>81212000</v>
      </c>
    </row>
    <row r="677" spans="1:26" x14ac:dyDescent="0.25">
      <c r="A677" s="2">
        <v>676</v>
      </c>
      <c r="B677" s="4">
        <v>291</v>
      </c>
      <c r="C677" s="3">
        <v>42755</v>
      </c>
      <c r="D677" s="3">
        <f t="shared" si="20"/>
        <v>42758</v>
      </c>
      <c r="E677" s="3"/>
      <c r="F677" s="2" t="s">
        <v>2165</v>
      </c>
      <c r="G677" s="2" t="s">
        <v>2169</v>
      </c>
      <c r="H677" s="2" t="str">
        <f t="shared" si="21"/>
        <v>JOSE MANUEL BARBOSA MORENO</v>
      </c>
      <c r="I677" s="2">
        <v>14396350</v>
      </c>
      <c r="J677" s="2">
        <v>3</v>
      </c>
      <c r="K677" s="2" t="s">
        <v>78</v>
      </c>
      <c r="L677" s="2" t="s">
        <v>33</v>
      </c>
      <c r="M677" s="2" t="s">
        <v>34</v>
      </c>
      <c r="N677" s="6">
        <v>1</v>
      </c>
      <c r="O677" s="2" t="s">
        <v>174</v>
      </c>
      <c r="P677" s="7">
        <v>42755</v>
      </c>
      <c r="Q677" s="2">
        <v>36317</v>
      </c>
      <c r="R677" s="7">
        <v>42755</v>
      </c>
      <c r="S677" s="3">
        <v>43100</v>
      </c>
      <c r="T677" s="6" t="s">
        <v>13</v>
      </c>
      <c r="U677" s="2" t="s">
        <v>9</v>
      </c>
      <c r="V677" s="2" t="s">
        <v>10</v>
      </c>
      <c r="W677" s="8" t="s">
        <v>1546</v>
      </c>
      <c r="X677" s="8" t="s">
        <v>1547</v>
      </c>
      <c r="Y677" s="2" t="s">
        <v>129</v>
      </c>
      <c r="Z677" s="10">
        <v>72071800</v>
      </c>
    </row>
    <row r="678" spans="1:26" x14ac:dyDescent="0.25">
      <c r="A678" s="2">
        <v>677</v>
      </c>
      <c r="B678" s="4">
        <v>686</v>
      </c>
      <c r="C678" s="3">
        <v>42782</v>
      </c>
      <c r="D678" s="3">
        <f t="shared" si="20"/>
        <v>42785</v>
      </c>
      <c r="E678" s="3"/>
      <c r="F678" s="2" t="s">
        <v>2170</v>
      </c>
      <c r="G678" s="2" t="s">
        <v>2171</v>
      </c>
      <c r="H678" s="2" t="str">
        <f t="shared" si="21"/>
        <v>JOSE MIGUEL ACOSTA IMBACHI</v>
      </c>
      <c r="I678" s="2">
        <v>1019053865</v>
      </c>
      <c r="J678" s="2">
        <v>1</v>
      </c>
      <c r="K678" s="2" t="s">
        <v>78</v>
      </c>
      <c r="L678" s="2" t="s">
        <v>22</v>
      </c>
      <c r="M678" s="2" t="s">
        <v>23</v>
      </c>
      <c r="N678" s="6">
        <v>1</v>
      </c>
      <c r="O678" s="2" t="s">
        <v>79</v>
      </c>
      <c r="P678" s="7">
        <v>42782</v>
      </c>
      <c r="Q678" s="2">
        <v>95917</v>
      </c>
      <c r="R678" s="7">
        <v>42782</v>
      </c>
      <c r="S678" s="3">
        <v>43100</v>
      </c>
      <c r="T678" s="6" t="s">
        <v>13</v>
      </c>
      <c r="U678" s="2" t="s">
        <v>9</v>
      </c>
      <c r="V678" s="2" t="s">
        <v>10</v>
      </c>
      <c r="W678" s="8" t="s">
        <v>2172</v>
      </c>
      <c r="X678" s="8" t="s">
        <v>600</v>
      </c>
      <c r="Y678" s="2" t="s">
        <v>148</v>
      </c>
      <c r="Z678" s="10">
        <v>31169100</v>
      </c>
    </row>
    <row r="679" spans="1:26" x14ac:dyDescent="0.25">
      <c r="A679" s="2">
        <v>678</v>
      </c>
      <c r="B679" s="4">
        <v>204</v>
      </c>
      <c r="C679" s="3">
        <v>42753</v>
      </c>
      <c r="D679" s="3">
        <f t="shared" si="20"/>
        <v>42756</v>
      </c>
      <c r="E679" s="3"/>
      <c r="F679" s="2" t="s">
        <v>2173</v>
      </c>
      <c r="G679" s="2" t="s">
        <v>2174</v>
      </c>
      <c r="H679" s="2" t="str">
        <f t="shared" si="21"/>
        <v>JOSE ORLANDO FUENTES ORTEGA</v>
      </c>
      <c r="I679" s="2">
        <v>1032383750</v>
      </c>
      <c r="J679" s="2">
        <v>6</v>
      </c>
      <c r="K679" s="2" t="s">
        <v>78</v>
      </c>
      <c r="L679" s="2" t="s">
        <v>15</v>
      </c>
      <c r="M679" s="2" t="s">
        <v>19</v>
      </c>
      <c r="N679" s="6">
        <v>1</v>
      </c>
      <c r="O679" s="2" t="s">
        <v>14</v>
      </c>
      <c r="P679" s="7">
        <v>42755</v>
      </c>
      <c r="Q679" s="2">
        <v>27417</v>
      </c>
      <c r="R679" s="7">
        <v>42753</v>
      </c>
      <c r="S679" s="3">
        <v>43100</v>
      </c>
      <c r="T679" s="6" t="s">
        <v>13</v>
      </c>
      <c r="U679" s="2" t="s">
        <v>9</v>
      </c>
      <c r="V679" s="2" t="s">
        <v>10</v>
      </c>
      <c r="W679" s="8" t="s">
        <v>107</v>
      </c>
      <c r="X679" s="8" t="s">
        <v>108</v>
      </c>
      <c r="Y679" s="2" t="s">
        <v>109</v>
      </c>
      <c r="Z679" s="10">
        <v>60016000</v>
      </c>
    </row>
    <row r="680" spans="1:26" x14ac:dyDescent="0.25">
      <c r="A680" s="2">
        <v>679</v>
      </c>
      <c r="B680" s="4">
        <v>1047</v>
      </c>
      <c r="C680" s="3">
        <v>43009</v>
      </c>
      <c r="D680" s="3">
        <f t="shared" si="20"/>
        <v>43012</v>
      </c>
      <c r="E680" s="3"/>
      <c r="F680" s="2" t="s">
        <v>2175</v>
      </c>
      <c r="G680" s="2" t="s">
        <v>2176</v>
      </c>
      <c r="H680" s="2" t="str">
        <f t="shared" si="21"/>
        <v>JOSE RICARDO GARZON CARRILLO</v>
      </c>
      <c r="I680" s="2">
        <v>80053419</v>
      </c>
      <c r="J680" s="2">
        <v>0</v>
      </c>
      <c r="K680" s="2" t="s">
        <v>78</v>
      </c>
      <c r="L680" s="2" t="s">
        <v>22</v>
      </c>
      <c r="M680" s="2" t="s">
        <v>23</v>
      </c>
      <c r="N680" s="6">
        <v>1</v>
      </c>
      <c r="O680" s="2" t="s">
        <v>79</v>
      </c>
      <c r="P680" s="7">
        <v>43009</v>
      </c>
      <c r="Q680" s="2">
        <v>580917</v>
      </c>
      <c r="R680" s="7">
        <v>43010</v>
      </c>
      <c r="S680" s="3">
        <v>43100</v>
      </c>
      <c r="T680" s="6" t="s">
        <v>13</v>
      </c>
      <c r="U680" s="2" t="s">
        <v>9</v>
      </c>
      <c r="V680" s="2" t="s">
        <v>10</v>
      </c>
      <c r="W680" s="8" t="s">
        <v>512</v>
      </c>
      <c r="X680" s="8" t="s">
        <v>513</v>
      </c>
      <c r="Y680" s="2" t="s">
        <v>87</v>
      </c>
      <c r="Z680" s="10">
        <v>11853000</v>
      </c>
    </row>
    <row r="681" spans="1:26" x14ac:dyDescent="0.25">
      <c r="A681" s="2">
        <v>680</v>
      </c>
      <c r="B681" s="4">
        <v>1238</v>
      </c>
      <c r="C681" s="3">
        <v>42922</v>
      </c>
      <c r="D681" s="3">
        <f t="shared" si="20"/>
        <v>42925</v>
      </c>
      <c r="E681" s="3"/>
      <c r="F681" s="2" t="s">
        <v>2177</v>
      </c>
      <c r="G681" s="2" t="s">
        <v>2178</v>
      </c>
      <c r="H681" s="2" t="str">
        <f t="shared" si="21"/>
        <v>JOSE ROBINSON PALACIOS PRADO</v>
      </c>
      <c r="I681" s="2">
        <v>11806857</v>
      </c>
      <c r="J681" s="2">
        <v>5</v>
      </c>
      <c r="K681" s="2" t="s">
        <v>111</v>
      </c>
      <c r="L681" s="2" t="s">
        <v>22</v>
      </c>
      <c r="M681" s="2" t="s">
        <v>276</v>
      </c>
      <c r="N681" s="6">
        <v>5</v>
      </c>
      <c r="O681" s="2" t="s">
        <v>79</v>
      </c>
      <c r="P681" s="7">
        <v>42922</v>
      </c>
      <c r="Q681" s="2">
        <v>360817</v>
      </c>
      <c r="R681" s="7">
        <v>42922</v>
      </c>
      <c r="S681" s="3">
        <v>43100</v>
      </c>
      <c r="T681" s="6" t="s">
        <v>13</v>
      </c>
      <c r="U681" s="2" t="s">
        <v>113</v>
      </c>
      <c r="V681" s="2" t="s">
        <v>37</v>
      </c>
      <c r="W681" s="8" t="s">
        <v>2179</v>
      </c>
      <c r="X681" s="8"/>
      <c r="Y681" s="2" t="s">
        <v>87</v>
      </c>
      <c r="Z681" s="10">
        <v>24010000</v>
      </c>
    </row>
    <row r="682" spans="1:26" x14ac:dyDescent="0.25">
      <c r="A682" s="2">
        <v>681</v>
      </c>
      <c r="B682" s="4">
        <v>251</v>
      </c>
      <c r="C682" s="3">
        <v>42753</v>
      </c>
      <c r="D682" s="3">
        <f t="shared" si="20"/>
        <v>42756</v>
      </c>
      <c r="E682" s="3"/>
      <c r="F682" s="2" t="s">
        <v>2180</v>
      </c>
      <c r="G682" s="2" t="s">
        <v>2181</v>
      </c>
      <c r="H682" s="2" t="str">
        <f t="shared" si="21"/>
        <v>JOSE RODRIGO BOLAÑOS MAYA</v>
      </c>
      <c r="I682" s="2">
        <v>80873228</v>
      </c>
      <c r="J682" s="2">
        <v>9</v>
      </c>
      <c r="K682" s="2" t="s">
        <v>78</v>
      </c>
      <c r="L682" s="2" t="s">
        <v>33</v>
      </c>
      <c r="M682" s="2" t="s">
        <v>100</v>
      </c>
      <c r="N682" s="6">
        <v>1</v>
      </c>
      <c r="O682" s="2" t="s">
        <v>79</v>
      </c>
      <c r="P682" s="7">
        <v>42753</v>
      </c>
      <c r="Q682" s="2">
        <v>32117</v>
      </c>
      <c r="R682" s="7">
        <v>42753</v>
      </c>
      <c r="S682" s="3">
        <v>43100</v>
      </c>
      <c r="T682" s="6" t="s">
        <v>13</v>
      </c>
      <c r="U682" s="2" t="s">
        <v>9</v>
      </c>
      <c r="V682" s="2" t="s">
        <v>10</v>
      </c>
      <c r="W682" s="8" t="s">
        <v>101</v>
      </c>
      <c r="X682" s="8" t="s">
        <v>105</v>
      </c>
      <c r="Y682" s="2" t="s">
        <v>103</v>
      </c>
      <c r="Z682" s="10">
        <v>42558000</v>
      </c>
    </row>
    <row r="683" spans="1:26" x14ac:dyDescent="0.25">
      <c r="A683" s="2">
        <v>682</v>
      </c>
      <c r="B683" s="4">
        <v>379</v>
      </c>
      <c r="C683" s="3">
        <v>42761</v>
      </c>
      <c r="D683" s="3">
        <f t="shared" si="20"/>
        <v>42764</v>
      </c>
      <c r="E683" s="3"/>
      <c r="F683" s="2" t="s">
        <v>2180</v>
      </c>
      <c r="G683" s="2" t="s">
        <v>1494</v>
      </c>
      <c r="H683" s="2" t="str">
        <f t="shared" si="21"/>
        <v>JOSE RODRIGO ROBLES CAMACHO</v>
      </c>
      <c r="I683" s="2">
        <v>79957006</v>
      </c>
      <c r="J683" s="2">
        <v>9</v>
      </c>
      <c r="K683" s="2" t="s">
        <v>78</v>
      </c>
      <c r="L683" s="2" t="s">
        <v>15</v>
      </c>
      <c r="M683" s="2" t="s">
        <v>186</v>
      </c>
      <c r="N683" s="6">
        <v>1</v>
      </c>
      <c r="O683" s="2" t="s">
        <v>14</v>
      </c>
      <c r="P683" s="7">
        <v>42761</v>
      </c>
      <c r="Q683" s="2">
        <v>47717</v>
      </c>
      <c r="R683" s="7">
        <v>42761</v>
      </c>
      <c r="S683" s="3">
        <v>43100</v>
      </c>
      <c r="T683" s="6" t="s">
        <v>13</v>
      </c>
      <c r="U683" s="2" t="s">
        <v>9</v>
      </c>
      <c r="V683" s="2" t="s">
        <v>10</v>
      </c>
      <c r="W683" s="8" t="s">
        <v>2182</v>
      </c>
      <c r="X683" s="8" t="s">
        <v>2183</v>
      </c>
      <c r="Y683" s="2" t="s">
        <v>82</v>
      </c>
      <c r="Z683" s="10">
        <v>63763700</v>
      </c>
    </row>
    <row r="684" spans="1:26" x14ac:dyDescent="0.25">
      <c r="A684" s="2">
        <v>683</v>
      </c>
      <c r="B684" s="4">
        <v>252</v>
      </c>
      <c r="C684" s="3">
        <v>42753</v>
      </c>
      <c r="D684" s="3">
        <f t="shared" si="20"/>
        <v>42756</v>
      </c>
      <c r="E684" s="3"/>
      <c r="F684" s="2" t="s">
        <v>2184</v>
      </c>
      <c r="G684" s="2" t="s">
        <v>2185</v>
      </c>
      <c r="H684" s="2" t="str">
        <f t="shared" si="21"/>
        <v>JUAN LATORRE VIDAL</v>
      </c>
      <c r="I684" s="2">
        <v>71773083</v>
      </c>
      <c r="J684" s="2">
        <v>6</v>
      </c>
      <c r="K684" s="2" t="s">
        <v>78</v>
      </c>
      <c r="L684" s="2" t="s">
        <v>33</v>
      </c>
      <c r="M684" s="2" t="s">
        <v>100</v>
      </c>
      <c r="N684" s="6">
        <v>1</v>
      </c>
      <c r="O684" s="2" t="s">
        <v>79</v>
      </c>
      <c r="P684" s="7">
        <v>42753</v>
      </c>
      <c r="Q684" s="2">
        <v>32217</v>
      </c>
      <c r="R684" s="7">
        <v>42753</v>
      </c>
      <c r="S684" s="3">
        <v>43100</v>
      </c>
      <c r="T684" s="6" t="s">
        <v>13</v>
      </c>
      <c r="U684" s="2" t="s">
        <v>9</v>
      </c>
      <c r="V684" s="2" t="s">
        <v>10</v>
      </c>
      <c r="W684" s="8" t="s">
        <v>2186</v>
      </c>
      <c r="X684" s="8" t="s">
        <v>2187</v>
      </c>
      <c r="Y684" s="2" t="s">
        <v>103</v>
      </c>
      <c r="Z684" s="10">
        <v>42558000</v>
      </c>
    </row>
    <row r="685" spans="1:26" x14ac:dyDescent="0.25">
      <c r="A685" s="2">
        <v>684</v>
      </c>
      <c r="B685" s="4">
        <v>168</v>
      </c>
      <c r="C685" s="3">
        <v>42753</v>
      </c>
      <c r="D685" s="3">
        <f t="shared" si="20"/>
        <v>42756</v>
      </c>
      <c r="E685" s="3"/>
      <c r="F685" s="2" t="s">
        <v>2188</v>
      </c>
      <c r="G685" s="2" t="s">
        <v>2189</v>
      </c>
      <c r="H685" s="2" t="str">
        <f t="shared" si="21"/>
        <v>JUAN ALEJANDRO PEDRAZA CANTOR</v>
      </c>
      <c r="I685" s="2">
        <v>1072646171</v>
      </c>
      <c r="J685" s="2">
        <v>7</v>
      </c>
      <c r="K685" s="2" t="s">
        <v>78</v>
      </c>
      <c r="L685" s="2" t="s">
        <v>22</v>
      </c>
      <c r="M685" s="2" t="s">
        <v>23</v>
      </c>
      <c r="N685" s="6">
        <v>1</v>
      </c>
      <c r="O685" s="2" t="s">
        <v>79</v>
      </c>
      <c r="P685" s="7">
        <v>42753</v>
      </c>
      <c r="Q685" s="2">
        <v>5617</v>
      </c>
      <c r="R685" s="7">
        <v>42753</v>
      </c>
      <c r="S685" s="3">
        <v>43100</v>
      </c>
      <c r="T685" s="6" t="s">
        <v>11</v>
      </c>
      <c r="U685" s="2" t="s">
        <v>9</v>
      </c>
      <c r="V685" s="2" t="s">
        <v>10</v>
      </c>
      <c r="W685" s="8" t="s">
        <v>2190</v>
      </c>
      <c r="X685" s="8" t="s">
        <v>2191</v>
      </c>
      <c r="Y685" s="2" t="s">
        <v>148</v>
      </c>
      <c r="Z685" s="10">
        <v>34300000</v>
      </c>
    </row>
    <row r="686" spans="1:26" x14ac:dyDescent="0.25">
      <c r="A686" s="2">
        <v>685</v>
      </c>
      <c r="B686" s="4">
        <v>1266</v>
      </c>
      <c r="C686" s="3">
        <v>42940</v>
      </c>
      <c r="D686" s="3">
        <f t="shared" si="20"/>
        <v>42943</v>
      </c>
      <c r="E686" s="3"/>
      <c r="F686" s="2" t="s">
        <v>2192</v>
      </c>
      <c r="G686" s="2" t="s">
        <v>2193</v>
      </c>
      <c r="H686" s="2" t="str">
        <f t="shared" si="21"/>
        <v>JUAN CAMILO AREVALO SANTOFIMIO</v>
      </c>
      <c r="I686" s="2">
        <v>1024551243</v>
      </c>
      <c r="J686" s="2">
        <v>5</v>
      </c>
      <c r="K686" s="2" t="s">
        <v>78</v>
      </c>
      <c r="L686" s="2" t="s">
        <v>7</v>
      </c>
      <c r="M686" s="2" t="s">
        <v>566</v>
      </c>
      <c r="N686" s="6">
        <v>1</v>
      </c>
      <c r="O686" s="2" t="s">
        <v>79</v>
      </c>
      <c r="P686" s="7">
        <v>42940</v>
      </c>
      <c r="Q686" s="2">
        <v>71117</v>
      </c>
      <c r="R686" s="7">
        <v>42940</v>
      </c>
      <c r="S686" s="3">
        <v>43100</v>
      </c>
      <c r="T686" s="6" t="s">
        <v>11</v>
      </c>
      <c r="U686" s="2" t="s">
        <v>9</v>
      </c>
      <c r="V686" s="2" t="s">
        <v>10</v>
      </c>
      <c r="W686" s="8" t="s">
        <v>2194</v>
      </c>
      <c r="X686" s="8"/>
      <c r="Y686" s="2"/>
      <c r="Z686" s="10">
        <v>11322000</v>
      </c>
    </row>
    <row r="687" spans="1:26" x14ac:dyDescent="0.25">
      <c r="A687" s="2">
        <v>686</v>
      </c>
      <c r="B687" s="4">
        <v>389</v>
      </c>
      <c r="C687" s="3">
        <v>42761</v>
      </c>
      <c r="D687" s="3">
        <f t="shared" si="20"/>
        <v>42764</v>
      </c>
      <c r="E687" s="3" t="s">
        <v>149</v>
      </c>
      <c r="F687" s="2" t="s">
        <v>2192</v>
      </c>
      <c r="G687" s="2" t="s">
        <v>2195</v>
      </c>
      <c r="H687" s="2" t="str">
        <f t="shared" si="21"/>
        <v>JUAN CAMILO BELTRAN PACHECO</v>
      </c>
      <c r="I687" s="2">
        <v>80756378</v>
      </c>
      <c r="J687" s="2">
        <v>4</v>
      </c>
      <c r="K687" s="2" t="s">
        <v>78</v>
      </c>
      <c r="L687" s="2" t="s">
        <v>22</v>
      </c>
      <c r="M687" s="2" t="s">
        <v>112</v>
      </c>
      <c r="N687" s="6">
        <v>1</v>
      </c>
      <c r="O687" s="2" t="s">
        <v>14</v>
      </c>
      <c r="P687" s="7">
        <v>42761</v>
      </c>
      <c r="Q687" s="2">
        <v>49517</v>
      </c>
      <c r="R687" s="7">
        <v>42761</v>
      </c>
      <c r="S687" s="3">
        <v>43100</v>
      </c>
      <c r="T687" s="6" t="s">
        <v>13</v>
      </c>
      <c r="U687" s="2" t="s">
        <v>9</v>
      </c>
      <c r="V687" s="2" t="s">
        <v>10</v>
      </c>
      <c r="W687" s="8" t="s">
        <v>2196</v>
      </c>
      <c r="X687" s="8" t="s">
        <v>2197</v>
      </c>
      <c r="Y687" s="2" t="s">
        <v>148</v>
      </c>
      <c r="Z687" s="10">
        <v>33281664</v>
      </c>
    </row>
    <row r="688" spans="1:26" x14ac:dyDescent="0.25">
      <c r="A688" s="2">
        <v>687</v>
      </c>
      <c r="B688" s="4">
        <v>433</v>
      </c>
      <c r="C688" s="3">
        <v>42767</v>
      </c>
      <c r="D688" s="3">
        <f t="shared" si="20"/>
        <v>42770</v>
      </c>
      <c r="E688" s="3"/>
      <c r="F688" s="2" t="s">
        <v>2192</v>
      </c>
      <c r="G688" s="2" t="s">
        <v>2198</v>
      </c>
      <c r="H688" s="2" t="str">
        <f t="shared" si="21"/>
        <v>JUAN CAMILO CRUZ BECERRA</v>
      </c>
      <c r="I688" s="2">
        <v>1121864866</v>
      </c>
      <c r="J688" s="2">
        <v>9</v>
      </c>
      <c r="K688" s="2" t="s">
        <v>242</v>
      </c>
      <c r="L688" s="2" t="s">
        <v>24</v>
      </c>
      <c r="M688" s="2" t="s">
        <v>294</v>
      </c>
      <c r="N688" s="6">
        <v>1</v>
      </c>
      <c r="O688" s="2" t="s">
        <v>79</v>
      </c>
      <c r="P688" s="7">
        <v>42767</v>
      </c>
      <c r="Q688" s="2">
        <v>55517</v>
      </c>
      <c r="R688" s="7">
        <v>42767</v>
      </c>
      <c r="S688" s="3">
        <v>43100</v>
      </c>
      <c r="T688" s="6" t="s">
        <v>13</v>
      </c>
      <c r="U688" s="2" t="s">
        <v>9</v>
      </c>
      <c r="V688" s="2" t="s">
        <v>10</v>
      </c>
      <c r="W688" s="8" t="s">
        <v>2199</v>
      </c>
      <c r="X688" s="8" t="s">
        <v>2200</v>
      </c>
      <c r="Y688" s="2" t="s">
        <v>387</v>
      </c>
      <c r="Z688" s="10">
        <v>24321000</v>
      </c>
    </row>
    <row r="689" spans="1:26" x14ac:dyDescent="0.25">
      <c r="A689" s="2">
        <v>688</v>
      </c>
      <c r="B689" s="4">
        <v>1127</v>
      </c>
      <c r="C689" s="3">
        <v>42865</v>
      </c>
      <c r="D689" s="3">
        <f t="shared" si="20"/>
        <v>42868</v>
      </c>
      <c r="E689" s="3"/>
      <c r="F689" s="2" t="s">
        <v>2192</v>
      </c>
      <c r="G689" s="2" t="s">
        <v>2201</v>
      </c>
      <c r="H689" s="2" t="str">
        <f t="shared" si="21"/>
        <v>JUAN CAMILO FERNANDEZ SIERRA</v>
      </c>
      <c r="I689" s="2">
        <v>1036612754</v>
      </c>
      <c r="J689" s="2">
        <v>3</v>
      </c>
      <c r="K689" s="2" t="s">
        <v>561</v>
      </c>
      <c r="L689" s="2" t="s">
        <v>22</v>
      </c>
      <c r="M689" s="2" t="s">
        <v>23</v>
      </c>
      <c r="N689" s="6">
        <v>1</v>
      </c>
      <c r="O689" s="2" t="s">
        <v>14</v>
      </c>
      <c r="P689" s="7">
        <v>42866</v>
      </c>
      <c r="Q689" s="2">
        <v>43517</v>
      </c>
      <c r="R689" s="7">
        <v>42865</v>
      </c>
      <c r="S689" s="3">
        <v>43100</v>
      </c>
      <c r="T689" s="6" t="s">
        <v>11</v>
      </c>
      <c r="U689" s="2" t="s">
        <v>25</v>
      </c>
      <c r="V689" s="2" t="s">
        <v>26</v>
      </c>
      <c r="W689" s="8" t="s">
        <v>2202</v>
      </c>
      <c r="X689" s="8"/>
      <c r="Y689" s="2" t="s">
        <v>136</v>
      </c>
      <c r="Z689" s="10">
        <v>16728000</v>
      </c>
    </row>
    <row r="690" spans="1:26" x14ac:dyDescent="0.25">
      <c r="A690" s="2">
        <v>689</v>
      </c>
      <c r="B690" s="4">
        <v>462</v>
      </c>
      <c r="C690" s="3">
        <v>42767</v>
      </c>
      <c r="D690" s="3">
        <f t="shared" si="20"/>
        <v>42770</v>
      </c>
      <c r="E690" s="3" t="s">
        <v>149</v>
      </c>
      <c r="F690" s="2" t="s">
        <v>2192</v>
      </c>
      <c r="G690" s="2" t="s">
        <v>2203</v>
      </c>
      <c r="H690" s="2" t="str">
        <f t="shared" si="21"/>
        <v>JUAN CAMILO ROMERO MADRIÑAN</v>
      </c>
      <c r="I690" s="2">
        <v>80870593</v>
      </c>
      <c r="J690" s="2">
        <v>9</v>
      </c>
      <c r="K690" s="2" t="s">
        <v>242</v>
      </c>
      <c r="L690" s="2" t="s">
        <v>22</v>
      </c>
      <c r="M690" s="2" t="s">
        <v>23</v>
      </c>
      <c r="N690" s="6">
        <v>5</v>
      </c>
      <c r="O690" s="2" t="s">
        <v>79</v>
      </c>
      <c r="P690" s="7">
        <v>42767</v>
      </c>
      <c r="Q690" s="2">
        <v>58417</v>
      </c>
      <c r="R690" s="7">
        <v>42767</v>
      </c>
      <c r="S690" s="3">
        <v>43100</v>
      </c>
      <c r="T690" s="6" t="s">
        <v>13</v>
      </c>
      <c r="U690" s="2" t="s">
        <v>9</v>
      </c>
      <c r="V690" s="2" t="s">
        <v>10</v>
      </c>
      <c r="W690" s="8" t="s">
        <v>154</v>
      </c>
      <c r="X690" s="8" t="s">
        <v>155</v>
      </c>
      <c r="Y690" s="2" t="s">
        <v>87</v>
      </c>
      <c r="Z690" s="10">
        <v>45111000</v>
      </c>
    </row>
    <row r="691" spans="1:26" x14ac:dyDescent="0.25">
      <c r="A691" s="2">
        <v>690</v>
      </c>
      <c r="B691" s="4">
        <v>373</v>
      </c>
      <c r="C691" s="3">
        <v>42761</v>
      </c>
      <c r="D691" s="3">
        <f t="shared" si="20"/>
        <v>42764</v>
      </c>
      <c r="E691" s="3"/>
      <c r="F691" s="5" t="s">
        <v>2192</v>
      </c>
      <c r="G691" s="2" t="s">
        <v>2204</v>
      </c>
      <c r="H691" s="2" t="str">
        <f t="shared" si="21"/>
        <v>JUAN CAMILO VEGA PEREZ</v>
      </c>
      <c r="I691" s="2">
        <v>1121871562</v>
      </c>
      <c r="J691" s="2">
        <v>4</v>
      </c>
      <c r="K691" s="2" t="s">
        <v>78</v>
      </c>
      <c r="L691" s="2" t="s">
        <v>33</v>
      </c>
      <c r="M691" s="2" t="s">
        <v>34</v>
      </c>
      <c r="N691" s="6">
        <v>1</v>
      </c>
      <c r="O691" s="2" t="s">
        <v>14</v>
      </c>
      <c r="P691" s="7">
        <v>42761</v>
      </c>
      <c r="Q691" s="2">
        <v>47117</v>
      </c>
      <c r="R691" s="7">
        <v>42761</v>
      </c>
      <c r="S691" s="3">
        <v>43100</v>
      </c>
      <c r="T691" s="6" t="s">
        <v>13</v>
      </c>
      <c r="U691" s="2" t="s">
        <v>9</v>
      </c>
      <c r="V691" s="2" t="s">
        <v>10</v>
      </c>
      <c r="W691" s="8" t="s">
        <v>939</v>
      </c>
      <c r="X691" s="8" t="s">
        <v>940</v>
      </c>
      <c r="Y691" s="2" t="s">
        <v>148</v>
      </c>
      <c r="Z691" s="10">
        <v>33594900</v>
      </c>
    </row>
    <row r="692" spans="1:26" x14ac:dyDescent="0.25">
      <c r="A692" s="2">
        <v>691</v>
      </c>
      <c r="B692" s="4">
        <v>328</v>
      </c>
      <c r="C692" s="3">
        <v>42758</v>
      </c>
      <c r="D692" s="3">
        <f t="shared" si="20"/>
        <v>42761</v>
      </c>
      <c r="E692" s="3"/>
      <c r="F692" s="2" t="s">
        <v>2205</v>
      </c>
      <c r="G692" s="2" t="s">
        <v>2206</v>
      </c>
      <c r="H692" s="2" t="str">
        <f t="shared" si="21"/>
        <v>JUAN CARLOS ABRIL NIETO</v>
      </c>
      <c r="I692" s="2">
        <v>80178012</v>
      </c>
      <c r="J692" s="2">
        <v>4</v>
      </c>
      <c r="K692" s="2" t="s">
        <v>78</v>
      </c>
      <c r="L692" s="2" t="s">
        <v>15</v>
      </c>
      <c r="M692" s="2" t="s">
        <v>27</v>
      </c>
      <c r="N692" s="6">
        <v>1</v>
      </c>
      <c r="O692" s="2" t="s">
        <v>14</v>
      </c>
      <c r="P692" s="7">
        <v>42758</v>
      </c>
      <c r="Q692" s="2">
        <v>40817</v>
      </c>
      <c r="R692" s="7">
        <v>42758</v>
      </c>
      <c r="S692" s="3">
        <v>43100</v>
      </c>
      <c r="T692" s="6" t="s">
        <v>13</v>
      </c>
      <c r="U692" s="2" t="s">
        <v>9</v>
      </c>
      <c r="V692" s="2" t="s">
        <v>10</v>
      </c>
      <c r="W692" s="8" t="s">
        <v>2207</v>
      </c>
      <c r="X692" s="8" t="s">
        <v>2208</v>
      </c>
      <c r="Y692" s="2" t="s">
        <v>148</v>
      </c>
      <c r="Z692" s="10">
        <v>34486800</v>
      </c>
    </row>
    <row r="693" spans="1:26" x14ac:dyDescent="0.25">
      <c r="A693" s="2">
        <v>692</v>
      </c>
      <c r="B693" s="4">
        <v>205</v>
      </c>
      <c r="C693" s="3">
        <v>42753</v>
      </c>
      <c r="D693" s="3">
        <f t="shared" si="20"/>
        <v>42756</v>
      </c>
      <c r="E693" s="3"/>
      <c r="F693" s="2" t="s">
        <v>2205</v>
      </c>
      <c r="G693" s="2" t="s">
        <v>2209</v>
      </c>
      <c r="H693" s="2" t="str">
        <f t="shared" si="21"/>
        <v>JUAN CARLOS ALVARADO BARACALDO</v>
      </c>
      <c r="I693" s="2">
        <v>80897346</v>
      </c>
      <c r="J693" s="2">
        <v>3</v>
      </c>
      <c r="K693" s="2" t="s">
        <v>78</v>
      </c>
      <c r="L693" s="2" t="s">
        <v>15</v>
      </c>
      <c r="M693" s="2" t="s">
        <v>19</v>
      </c>
      <c r="N693" s="6">
        <v>1</v>
      </c>
      <c r="O693" s="2" t="s">
        <v>14</v>
      </c>
      <c r="P693" s="7">
        <v>42755</v>
      </c>
      <c r="Q693" s="2">
        <v>27517</v>
      </c>
      <c r="R693" s="7">
        <v>42753</v>
      </c>
      <c r="S693" s="3">
        <v>43100</v>
      </c>
      <c r="T693" s="6" t="s">
        <v>13</v>
      </c>
      <c r="U693" s="2" t="s">
        <v>9</v>
      </c>
      <c r="V693" s="2" t="s">
        <v>10</v>
      </c>
      <c r="W693" s="8" t="s">
        <v>107</v>
      </c>
      <c r="X693" s="8" t="s">
        <v>108</v>
      </c>
      <c r="Y693" s="2" t="s">
        <v>109</v>
      </c>
      <c r="Z693" s="10">
        <v>60016000</v>
      </c>
    </row>
    <row r="694" spans="1:26" x14ac:dyDescent="0.25">
      <c r="A694" s="2">
        <v>693</v>
      </c>
      <c r="B694" s="4">
        <v>976</v>
      </c>
      <c r="C694" s="3">
        <v>42829</v>
      </c>
      <c r="D694" s="3">
        <f t="shared" si="20"/>
        <v>42832</v>
      </c>
      <c r="E694" s="3"/>
      <c r="F694" s="2" t="s">
        <v>2205</v>
      </c>
      <c r="G694" s="2" t="s">
        <v>2210</v>
      </c>
      <c r="H694" s="2" t="str">
        <f t="shared" si="21"/>
        <v>JUAN CARLOS ARANGO DIEZ</v>
      </c>
      <c r="I694" s="2">
        <v>71729020</v>
      </c>
      <c r="J694" s="2">
        <v>6</v>
      </c>
      <c r="K694" s="2" t="s">
        <v>561</v>
      </c>
      <c r="L694" s="2" t="s">
        <v>22</v>
      </c>
      <c r="M694" s="2" t="s">
        <v>112</v>
      </c>
      <c r="N694" s="6">
        <v>5</v>
      </c>
      <c r="O694" s="2" t="s">
        <v>14</v>
      </c>
      <c r="P694" s="7">
        <v>42830</v>
      </c>
      <c r="Q694" s="2">
        <v>165017</v>
      </c>
      <c r="R694" s="7">
        <v>42829</v>
      </c>
      <c r="S694" s="3">
        <v>43100</v>
      </c>
      <c r="T694" s="6" t="s">
        <v>13</v>
      </c>
      <c r="U694" s="2" t="s">
        <v>25</v>
      </c>
      <c r="V694" s="2" t="s">
        <v>26</v>
      </c>
      <c r="W694" s="8" t="s">
        <v>2211</v>
      </c>
      <c r="X694" s="8" t="s">
        <v>757</v>
      </c>
      <c r="Y694" s="2" t="s">
        <v>87</v>
      </c>
      <c r="Z694" s="10">
        <v>37044000</v>
      </c>
    </row>
    <row r="695" spans="1:26" x14ac:dyDescent="0.25">
      <c r="A695" s="2">
        <v>694</v>
      </c>
      <c r="B695" s="4">
        <v>1074</v>
      </c>
      <c r="C695" s="3">
        <v>42850</v>
      </c>
      <c r="D695" s="3">
        <f t="shared" si="20"/>
        <v>42853</v>
      </c>
      <c r="E695" s="3"/>
      <c r="F695" s="2" t="s">
        <v>2205</v>
      </c>
      <c r="G695" s="2" t="s">
        <v>2212</v>
      </c>
      <c r="H695" s="2" t="str">
        <f t="shared" si="21"/>
        <v>JUAN CARLOS BARBOSA SALAMANCA</v>
      </c>
      <c r="I695" s="2">
        <v>1072494237</v>
      </c>
      <c r="J695" s="2">
        <v>0</v>
      </c>
      <c r="K695" s="2" t="s">
        <v>78</v>
      </c>
      <c r="L695" s="2" t="s">
        <v>22</v>
      </c>
      <c r="M695" s="2" t="s">
        <v>112</v>
      </c>
      <c r="N695" s="6">
        <v>1</v>
      </c>
      <c r="O695" s="2" t="s">
        <v>14</v>
      </c>
      <c r="P695" s="7">
        <v>42851</v>
      </c>
      <c r="Q695" s="2">
        <v>204017</v>
      </c>
      <c r="R695" s="7">
        <v>42850</v>
      </c>
      <c r="S695" s="3">
        <v>43100</v>
      </c>
      <c r="T695" s="6" t="s">
        <v>13</v>
      </c>
      <c r="U695" s="2" t="s">
        <v>9</v>
      </c>
      <c r="V695" s="2" t="s">
        <v>10</v>
      </c>
      <c r="W695" s="8" t="s">
        <v>2213</v>
      </c>
      <c r="X695" s="8" t="s">
        <v>2214</v>
      </c>
      <c r="Y695" s="2" t="s">
        <v>87</v>
      </c>
      <c r="Z695" s="10">
        <v>34986000</v>
      </c>
    </row>
    <row r="696" spans="1:26" x14ac:dyDescent="0.25">
      <c r="A696" s="2">
        <v>695</v>
      </c>
      <c r="B696" s="4">
        <v>1297</v>
      </c>
      <c r="C696" s="3">
        <v>42979</v>
      </c>
      <c r="D696" s="3">
        <f t="shared" si="20"/>
        <v>42982</v>
      </c>
      <c r="E696" s="3"/>
      <c r="F696" s="2" t="s">
        <v>2205</v>
      </c>
      <c r="G696" s="2" t="s">
        <v>2215</v>
      </c>
      <c r="H696" s="2" t="str">
        <f t="shared" si="21"/>
        <v>JUAN CARLOS BARRAGAN DIAZ</v>
      </c>
      <c r="I696" s="2">
        <v>72181849</v>
      </c>
      <c r="J696" s="2">
        <v>3</v>
      </c>
      <c r="K696" s="2" t="s">
        <v>526</v>
      </c>
      <c r="L696" s="2" t="s">
        <v>22</v>
      </c>
      <c r="M696" s="2" t="s">
        <v>23</v>
      </c>
      <c r="N696" s="6">
        <v>1</v>
      </c>
      <c r="O696" s="2" t="s">
        <v>14</v>
      </c>
      <c r="P696" s="7">
        <v>42983</v>
      </c>
      <c r="Q696" s="2">
        <v>86017</v>
      </c>
      <c r="R696" s="7">
        <v>42979</v>
      </c>
      <c r="S696" s="3">
        <v>43100</v>
      </c>
      <c r="T696" s="6" t="s">
        <v>11</v>
      </c>
      <c r="U696" s="2" t="s">
        <v>527</v>
      </c>
      <c r="V696" s="2" t="s">
        <v>528</v>
      </c>
      <c r="W696" s="8" t="s">
        <v>205</v>
      </c>
      <c r="X696" s="8"/>
      <c r="Y696" s="2"/>
      <c r="Z696" s="10">
        <v>15804000</v>
      </c>
    </row>
    <row r="697" spans="1:26" x14ac:dyDescent="0.25">
      <c r="A697" s="2">
        <v>696</v>
      </c>
      <c r="B697" s="4">
        <v>588</v>
      </c>
      <c r="C697" s="3">
        <v>42774</v>
      </c>
      <c r="D697" s="3">
        <f t="shared" si="20"/>
        <v>42777</v>
      </c>
      <c r="E697" s="3"/>
      <c r="F697" s="2" t="s">
        <v>2205</v>
      </c>
      <c r="G697" s="2" t="s">
        <v>2216</v>
      </c>
      <c r="H697" s="2" t="str">
        <f t="shared" si="21"/>
        <v>JUAN CARLOS ESCOBAR CAMPOS</v>
      </c>
      <c r="I697" s="2">
        <v>1136881506</v>
      </c>
      <c r="J697" s="2">
        <v>9</v>
      </c>
      <c r="K697" s="2" t="s">
        <v>78</v>
      </c>
      <c r="L697" s="2" t="s">
        <v>22</v>
      </c>
      <c r="M697" s="2" t="s">
        <v>112</v>
      </c>
      <c r="N697" s="6">
        <v>1</v>
      </c>
      <c r="O697" s="2" t="s">
        <v>14</v>
      </c>
      <c r="P697" s="7">
        <v>42775</v>
      </c>
      <c r="Q697" s="2">
        <v>81317</v>
      </c>
      <c r="R697" s="7">
        <v>42774</v>
      </c>
      <c r="S697" s="3">
        <v>43069</v>
      </c>
      <c r="T697" s="6" t="s">
        <v>13</v>
      </c>
      <c r="U697" s="2" t="s">
        <v>9</v>
      </c>
      <c r="V697" s="2" t="s">
        <v>10</v>
      </c>
      <c r="W697" s="8" t="s">
        <v>606</v>
      </c>
      <c r="X697" s="8" t="s">
        <v>607</v>
      </c>
      <c r="Y697" s="2" t="s">
        <v>87</v>
      </c>
      <c r="Z697" s="10">
        <v>41160000</v>
      </c>
    </row>
    <row r="698" spans="1:26" x14ac:dyDescent="0.25">
      <c r="A698" s="2">
        <v>697</v>
      </c>
      <c r="B698" s="4">
        <v>628</v>
      </c>
      <c r="C698" s="3">
        <v>42776</v>
      </c>
      <c r="D698" s="3">
        <f t="shared" ref="D698:D761" si="22">+C698+3</f>
        <v>42779</v>
      </c>
      <c r="E698" s="3"/>
      <c r="F698" s="2" t="s">
        <v>2205</v>
      </c>
      <c r="G698" s="2" t="s">
        <v>2217</v>
      </c>
      <c r="H698" s="2" t="str">
        <f t="shared" si="21"/>
        <v>JUAN CARLOS FERNANDEZ TAVERA</v>
      </c>
      <c r="I698" s="2">
        <v>17326288</v>
      </c>
      <c r="J698" s="2">
        <v>6</v>
      </c>
      <c r="K698" s="2" t="s">
        <v>227</v>
      </c>
      <c r="L698" s="2" t="s">
        <v>35</v>
      </c>
      <c r="M698" s="2" t="s">
        <v>35</v>
      </c>
      <c r="N698" s="6">
        <v>5</v>
      </c>
      <c r="O698" s="2" t="s">
        <v>79</v>
      </c>
      <c r="P698" s="7">
        <v>42776</v>
      </c>
      <c r="Q698" s="2">
        <v>88617</v>
      </c>
      <c r="R698" s="7">
        <v>42776</v>
      </c>
      <c r="S698" s="3">
        <v>43100</v>
      </c>
      <c r="T698" s="6" t="s">
        <v>13</v>
      </c>
      <c r="U698" s="2" t="s">
        <v>692</v>
      </c>
      <c r="V698" s="2" t="s">
        <v>18</v>
      </c>
      <c r="W698" s="8" t="s">
        <v>2218</v>
      </c>
      <c r="X698" s="8" t="s">
        <v>1275</v>
      </c>
      <c r="Y698" s="2" t="s">
        <v>109</v>
      </c>
      <c r="Z698" s="10">
        <v>56265000</v>
      </c>
    </row>
    <row r="699" spans="1:26" x14ac:dyDescent="0.25">
      <c r="A699" s="2">
        <v>698</v>
      </c>
      <c r="B699" s="4">
        <v>1107</v>
      </c>
      <c r="C699" s="3">
        <v>42858</v>
      </c>
      <c r="D699" s="3">
        <f t="shared" si="22"/>
        <v>42861</v>
      </c>
      <c r="E699" s="3"/>
      <c r="F699" s="5" t="s">
        <v>2205</v>
      </c>
      <c r="G699" s="2" t="s">
        <v>2219</v>
      </c>
      <c r="H699" s="2" t="str">
        <f t="shared" si="21"/>
        <v>JUAN CARLOS GARCES CASTAÑEDA</v>
      </c>
      <c r="I699" s="2">
        <v>17591947</v>
      </c>
      <c r="J699" s="2">
        <v>6</v>
      </c>
      <c r="K699" s="2" t="s">
        <v>1044</v>
      </c>
      <c r="L699" s="2" t="s">
        <v>15</v>
      </c>
      <c r="M699" s="2" t="s">
        <v>186</v>
      </c>
      <c r="N699" s="6">
        <v>5</v>
      </c>
      <c r="O699" s="2" t="s">
        <v>14</v>
      </c>
      <c r="P699" s="7">
        <v>42858</v>
      </c>
      <c r="Q699" s="2">
        <v>216517</v>
      </c>
      <c r="R699" s="7">
        <v>42858</v>
      </c>
      <c r="S699" s="3">
        <v>43100</v>
      </c>
      <c r="T699" s="6" t="s">
        <v>13</v>
      </c>
      <c r="U699" s="2" t="s">
        <v>30</v>
      </c>
      <c r="V699" s="2" t="s">
        <v>30</v>
      </c>
      <c r="W699" s="8" t="s">
        <v>2220</v>
      </c>
      <c r="X699" s="8" t="s">
        <v>189</v>
      </c>
      <c r="Y699" s="2" t="s">
        <v>87</v>
      </c>
      <c r="Z699" s="10">
        <v>33600000</v>
      </c>
    </row>
    <row r="700" spans="1:26" x14ac:dyDescent="0.25">
      <c r="A700" s="2">
        <v>699</v>
      </c>
      <c r="B700" s="4">
        <v>1108</v>
      </c>
      <c r="C700" s="3">
        <v>42858</v>
      </c>
      <c r="D700" s="3">
        <f t="shared" si="22"/>
        <v>42861</v>
      </c>
      <c r="E700" s="3"/>
      <c r="F700" s="2" t="s">
        <v>2205</v>
      </c>
      <c r="G700" s="2" t="s">
        <v>2221</v>
      </c>
      <c r="H700" s="2" t="str">
        <f t="shared" si="21"/>
        <v>JUAN CARLOS HENAO CASTRO</v>
      </c>
      <c r="I700" s="2">
        <v>80195874</v>
      </c>
      <c r="J700" s="2">
        <v>8</v>
      </c>
      <c r="K700" s="2" t="s">
        <v>78</v>
      </c>
      <c r="L700" s="2" t="s">
        <v>22</v>
      </c>
      <c r="M700" s="2" t="s">
        <v>23</v>
      </c>
      <c r="N700" s="6">
        <v>5</v>
      </c>
      <c r="O700" s="2" t="s">
        <v>79</v>
      </c>
      <c r="P700" s="7">
        <v>42858</v>
      </c>
      <c r="Q700" s="2">
        <v>216617</v>
      </c>
      <c r="R700" s="7">
        <v>42858</v>
      </c>
      <c r="S700" s="3">
        <v>43100</v>
      </c>
      <c r="T700" s="6" t="s">
        <v>13</v>
      </c>
      <c r="U700" s="2" t="s">
        <v>9</v>
      </c>
      <c r="V700" s="2" t="s">
        <v>10</v>
      </c>
      <c r="W700" s="8" t="s">
        <v>2222</v>
      </c>
      <c r="X700" s="8" t="s">
        <v>2223</v>
      </c>
      <c r="Y700" s="2" t="s">
        <v>148</v>
      </c>
      <c r="Z700" s="10">
        <v>23304000</v>
      </c>
    </row>
    <row r="701" spans="1:26" x14ac:dyDescent="0.25">
      <c r="A701" s="2">
        <v>700</v>
      </c>
      <c r="B701" s="4">
        <v>417</v>
      </c>
      <c r="C701" s="3">
        <v>42972</v>
      </c>
      <c r="D701" s="3">
        <f t="shared" si="22"/>
        <v>42975</v>
      </c>
      <c r="E701" s="3"/>
      <c r="F701" s="2" t="s">
        <v>2205</v>
      </c>
      <c r="G701" s="2" t="s">
        <v>2224</v>
      </c>
      <c r="H701" s="2" t="str">
        <f t="shared" si="21"/>
        <v>JUAN CARLOS JIMENEZ HERRERA</v>
      </c>
      <c r="I701" s="2">
        <v>80075782</v>
      </c>
      <c r="J701" s="2">
        <v>4</v>
      </c>
      <c r="K701" s="2" t="s">
        <v>78</v>
      </c>
      <c r="L701" s="2" t="s">
        <v>20</v>
      </c>
      <c r="M701" s="2" t="s">
        <v>20</v>
      </c>
      <c r="N701" s="6">
        <v>1</v>
      </c>
      <c r="O701" s="2" t="s">
        <v>174</v>
      </c>
      <c r="P701" s="7">
        <v>42972</v>
      </c>
      <c r="Q701" s="2">
        <v>487917</v>
      </c>
      <c r="R701" s="7">
        <v>42975</v>
      </c>
      <c r="S701" s="3">
        <v>43100</v>
      </c>
      <c r="T701" s="6" t="s">
        <v>13</v>
      </c>
      <c r="U701" s="2" t="s">
        <v>9</v>
      </c>
      <c r="V701" s="2" t="s">
        <v>10</v>
      </c>
      <c r="W701" s="8" t="s">
        <v>2225</v>
      </c>
      <c r="X701" s="8" t="s">
        <v>2226</v>
      </c>
      <c r="Y701" s="2" t="s">
        <v>177</v>
      </c>
      <c r="Z701" s="10">
        <v>30870000</v>
      </c>
    </row>
    <row r="702" spans="1:26" x14ac:dyDescent="0.25">
      <c r="A702" s="2">
        <v>701</v>
      </c>
      <c r="B702" s="4">
        <v>206</v>
      </c>
      <c r="C702" s="3">
        <v>42753</v>
      </c>
      <c r="D702" s="3">
        <f t="shared" si="22"/>
        <v>42756</v>
      </c>
      <c r="E702" s="3"/>
      <c r="F702" s="2" t="s">
        <v>2205</v>
      </c>
      <c r="G702" s="2" t="s">
        <v>2227</v>
      </c>
      <c r="H702" s="2" t="str">
        <f t="shared" si="21"/>
        <v>JUAN CARLOS LOPEZ RICO</v>
      </c>
      <c r="I702" s="2">
        <v>1014207920</v>
      </c>
      <c r="J702" s="2">
        <v>3</v>
      </c>
      <c r="K702" s="2" t="s">
        <v>78</v>
      </c>
      <c r="L702" s="2" t="s">
        <v>15</v>
      </c>
      <c r="M702" s="2" t="s">
        <v>19</v>
      </c>
      <c r="N702" s="6">
        <v>1</v>
      </c>
      <c r="O702" s="2" t="s">
        <v>14</v>
      </c>
      <c r="P702" s="7">
        <v>42754</v>
      </c>
      <c r="Q702" s="2">
        <v>27617</v>
      </c>
      <c r="R702" s="7">
        <v>42753</v>
      </c>
      <c r="S702" s="3">
        <v>43100</v>
      </c>
      <c r="T702" s="6" t="s">
        <v>13</v>
      </c>
      <c r="U702" s="2" t="s">
        <v>9</v>
      </c>
      <c r="V702" s="2" t="s">
        <v>10</v>
      </c>
      <c r="W702" s="8" t="s">
        <v>107</v>
      </c>
      <c r="X702" s="8" t="s">
        <v>108</v>
      </c>
      <c r="Y702" s="2" t="s">
        <v>109</v>
      </c>
      <c r="Z702" s="10">
        <v>60016000</v>
      </c>
    </row>
    <row r="703" spans="1:26" x14ac:dyDescent="0.25">
      <c r="A703" s="2">
        <v>702</v>
      </c>
      <c r="B703" s="4">
        <v>709</v>
      </c>
      <c r="C703" s="3">
        <v>42782</v>
      </c>
      <c r="D703" s="3">
        <f t="shared" si="22"/>
        <v>42785</v>
      </c>
      <c r="E703" s="3"/>
      <c r="F703" s="2" t="s">
        <v>2205</v>
      </c>
      <c r="G703" s="2" t="s">
        <v>2228</v>
      </c>
      <c r="H703" s="2" t="str">
        <f t="shared" si="21"/>
        <v>JUAN CARLOS MONROY GIRALDO</v>
      </c>
      <c r="I703" s="2">
        <v>89005278</v>
      </c>
      <c r="J703" s="2">
        <v>7</v>
      </c>
      <c r="K703" s="2" t="s">
        <v>561</v>
      </c>
      <c r="L703" s="2" t="s">
        <v>15</v>
      </c>
      <c r="M703" s="2" t="s">
        <v>27</v>
      </c>
      <c r="N703" s="6">
        <v>5</v>
      </c>
      <c r="O703" s="2" t="s">
        <v>14</v>
      </c>
      <c r="P703" s="7">
        <v>42782</v>
      </c>
      <c r="Q703" s="2">
        <v>97717</v>
      </c>
      <c r="R703" s="7">
        <v>42782</v>
      </c>
      <c r="S703" s="3">
        <v>43100</v>
      </c>
      <c r="T703" s="6" t="s">
        <v>13</v>
      </c>
      <c r="U703" s="2" t="s">
        <v>25</v>
      </c>
      <c r="V703" s="2" t="s">
        <v>26</v>
      </c>
      <c r="W703" s="8" t="s">
        <v>2229</v>
      </c>
      <c r="X703" s="8" t="s">
        <v>2230</v>
      </c>
      <c r="Y703" s="2" t="s">
        <v>87</v>
      </c>
      <c r="Z703" s="10">
        <v>47553000</v>
      </c>
    </row>
    <row r="704" spans="1:26" x14ac:dyDescent="0.25">
      <c r="A704" s="2">
        <v>703</v>
      </c>
      <c r="B704" s="4">
        <v>939</v>
      </c>
      <c r="C704" s="3">
        <v>42823</v>
      </c>
      <c r="D704" s="3">
        <f t="shared" si="22"/>
        <v>42826</v>
      </c>
      <c r="E704" s="3"/>
      <c r="F704" s="2" t="s">
        <v>2205</v>
      </c>
      <c r="G704" s="2" t="s">
        <v>2231</v>
      </c>
      <c r="H704" s="2" t="str">
        <f t="shared" si="21"/>
        <v>JUAN CARLOS PEÑA LEAL</v>
      </c>
      <c r="I704" s="2">
        <v>79794660</v>
      </c>
      <c r="J704" s="2">
        <v>5</v>
      </c>
      <c r="K704" s="2" t="s">
        <v>78</v>
      </c>
      <c r="L704" s="2" t="s">
        <v>15</v>
      </c>
      <c r="M704" s="2" t="s">
        <v>361</v>
      </c>
      <c r="N704" s="6">
        <v>1</v>
      </c>
      <c r="O704" s="2" t="s">
        <v>14</v>
      </c>
      <c r="P704" s="7">
        <v>42823</v>
      </c>
      <c r="Q704" s="2">
        <v>150517</v>
      </c>
      <c r="R704" s="7">
        <v>42823</v>
      </c>
      <c r="S704" s="3">
        <v>43100</v>
      </c>
      <c r="T704" s="6" t="s">
        <v>13</v>
      </c>
      <c r="U704" s="2" t="s">
        <v>9</v>
      </c>
      <c r="V704" s="2" t="s">
        <v>10</v>
      </c>
      <c r="W704" s="8" t="s">
        <v>2232</v>
      </c>
      <c r="X704" s="8" t="s">
        <v>2233</v>
      </c>
      <c r="Y704" s="2" t="s">
        <v>82</v>
      </c>
      <c r="Z704" s="10">
        <v>52052000</v>
      </c>
    </row>
    <row r="705" spans="1:26" x14ac:dyDescent="0.25">
      <c r="A705" s="2">
        <v>704</v>
      </c>
      <c r="B705" s="4">
        <v>639</v>
      </c>
      <c r="C705" s="3">
        <v>42951</v>
      </c>
      <c r="D705" s="3">
        <f t="shared" si="22"/>
        <v>42954</v>
      </c>
      <c r="E705" s="3"/>
      <c r="F705" s="2" t="s">
        <v>2205</v>
      </c>
      <c r="G705" s="2" t="s">
        <v>2234</v>
      </c>
      <c r="H705" s="2" t="str">
        <f t="shared" si="21"/>
        <v>JUAN CARLOS QUIÑONES PACHECO</v>
      </c>
      <c r="I705" s="2">
        <v>79645308</v>
      </c>
      <c r="J705" s="2">
        <v>9</v>
      </c>
      <c r="K705" s="2" t="s">
        <v>78</v>
      </c>
      <c r="L705" s="2" t="s">
        <v>12</v>
      </c>
      <c r="M705" s="2" t="s">
        <v>198</v>
      </c>
      <c r="N705" s="6">
        <v>1</v>
      </c>
      <c r="O705" s="2" t="s">
        <v>79</v>
      </c>
      <c r="P705" s="7">
        <v>42951</v>
      </c>
      <c r="Q705" s="2">
        <v>447817</v>
      </c>
      <c r="R705" s="7">
        <v>42958</v>
      </c>
      <c r="S705" s="3">
        <v>43100</v>
      </c>
      <c r="T705" s="6" t="s">
        <v>13</v>
      </c>
      <c r="U705" s="2" t="s">
        <v>9</v>
      </c>
      <c r="V705" s="2" t="s">
        <v>10</v>
      </c>
      <c r="W705" s="8" t="s">
        <v>2235</v>
      </c>
      <c r="X705" s="8" t="s">
        <v>2236</v>
      </c>
      <c r="Y705" s="2" t="s">
        <v>103</v>
      </c>
      <c r="Z705" s="10">
        <v>18433800</v>
      </c>
    </row>
    <row r="706" spans="1:26" x14ac:dyDescent="0.25">
      <c r="A706" s="2">
        <v>705</v>
      </c>
      <c r="B706" s="4">
        <v>24</v>
      </c>
      <c r="C706" s="3">
        <v>42746</v>
      </c>
      <c r="D706" s="3">
        <f t="shared" si="22"/>
        <v>42749</v>
      </c>
      <c r="E706" s="3"/>
      <c r="F706" s="2" t="s">
        <v>2205</v>
      </c>
      <c r="G706" s="2" t="s">
        <v>2237</v>
      </c>
      <c r="H706" s="2" t="str">
        <f t="shared" ref="H706:H769" si="23">+CONCATENATE(F706," ",G706)</f>
        <v>JUAN CARLOS RICAURTE ANGARITA</v>
      </c>
      <c r="I706" s="2">
        <v>80469474</v>
      </c>
      <c r="J706" s="2">
        <v>2</v>
      </c>
      <c r="K706" s="2" t="s">
        <v>78</v>
      </c>
      <c r="L706" s="2" t="s">
        <v>15</v>
      </c>
      <c r="M706" s="2" t="s">
        <v>56</v>
      </c>
      <c r="N706" s="6">
        <v>1</v>
      </c>
      <c r="O706" s="2" t="s">
        <v>79</v>
      </c>
      <c r="P706" s="7">
        <v>42746</v>
      </c>
      <c r="Q706" s="2">
        <v>2717</v>
      </c>
      <c r="R706" s="7">
        <v>42746</v>
      </c>
      <c r="S706" s="3">
        <v>43100</v>
      </c>
      <c r="T706" s="6" t="s">
        <v>13</v>
      </c>
      <c r="U706" s="2" t="s">
        <v>9</v>
      </c>
      <c r="V706" s="2" t="s">
        <v>10</v>
      </c>
      <c r="W706" s="8" t="s">
        <v>2101</v>
      </c>
      <c r="X706" s="8" t="s">
        <v>2102</v>
      </c>
      <c r="Y706" s="2" t="s">
        <v>82</v>
      </c>
      <c r="Z706" s="10">
        <v>66000000</v>
      </c>
    </row>
    <row r="707" spans="1:26" x14ac:dyDescent="0.25">
      <c r="A707" s="2">
        <v>706</v>
      </c>
      <c r="B707" s="4">
        <v>25</v>
      </c>
      <c r="C707" s="3">
        <v>42871</v>
      </c>
      <c r="D707" s="3">
        <f t="shared" si="22"/>
        <v>42874</v>
      </c>
      <c r="E707" s="3"/>
      <c r="F707" s="2" t="s">
        <v>2205</v>
      </c>
      <c r="G707" s="2" t="s">
        <v>2237</v>
      </c>
      <c r="H707" s="2" t="str">
        <f t="shared" si="23"/>
        <v>JUAN CARLOS RICAURTE ANGARITA</v>
      </c>
      <c r="I707" s="2">
        <v>80469474</v>
      </c>
      <c r="J707" s="2">
        <v>2</v>
      </c>
      <c r="K707" s="2" t="s">
        <v>78</v>
      </c>
      <c r="L707" s="2" t="s">
        <v>15</v>
      </c>
      <c r="M707" s="2" t="s">
        <v>56</v>
      </c>
      <c r="N707" s="6">
        <v>1</v>
      </c>
      <c r="O707" s="2" t="s">
        <v>174</v>
      </c>
      <c r="P707" s="7">
        <v>42871</v>
      </c>
      <c r="Q707" s="2">
        <v>248317</v>
      </c>
      <c r="R707" s="7">
        <v>42871</v>
      </c>
      <c r="S707" s="3">
        <v>43100</v>
      </c>
      <c r="T707" s="6" t="s">
        <v>13</v>
      </c>
      <c r="U707" s="2" t="s">
        <v>9</v>
      </c>
      <c r="V707" s="2" t="s">
        <v>10</v>
      </c>
      <c r="W707" s="8" t="s">
        <v>2238</v>
      </c>
      <c r="X707" s="8" t="s">
        <v>2239</v>
      </c>
      <c r="Y707" s="2" t="s">
        <v>177</v>
      </c>
      <c r="Z707" s="10">
        <v>52500005</v>
      </c>
    </row>
    <row r="708" spans="1:26" x14ac:dyDescent="0.25">
      <c r="A708" s="2">
        <v>707</v>
      </c>
      <c r="B708" s="4">
        <v>522</v>
      </c>
      <c r="C708" s="3">
        <v>42768</v>
      </c>
      <c r="D708" s="3">
        <f t="shared" si="22"/>
        <v>42771</v>
      </c>
      <c r="E708" s="3" t="s">
        <v>149</v>
      </c>
      <c r="F708" s="2" t="s">
        <v>2240</v>
      </c>
      <c r="G708" s="2" t="s">
        <v>2241</v>
      </c>
      <c r="H708" s="2" t="str">
        <f t="shared" si="23"/>
        <v>JUAN DAVID GONZALEZ OSORIO</v>
      </c>
      <c r="I708" s="2">
        <v>71795227</v>
      </c>
      <c r="J708" s="2">
        <v>4</v>
      </c>
      <c r="K708" s="2" t="s">
        <v>561</v>
      </c>
      <c r="L708" s="2" t="s">
        <v>22</v>
      </c>
      <c r="M708" s="2" t="s">
        <v>23</v>
      </c>
      <c r="N708" s="6">
        <v>5</v>
      </c>
      <c r="O708" s="2" t="s">
        <v>79</v>
      </c>
      <c r="P708" s="7">
        <v>42768</v>
      </c>
      <c r="Q708" s="2">
        <v>70717</v>
      </c>
      <c r="R708" s="7">
        <v>42768</v>
      </c>
      <c r="S708" s="3">
        <v>43100</v>
      </c>
      <c r="T708" s="6" t="s">
        <v>13</v>
      </c>
      <c r="U708" s="2" t="s">
        <v>25</v>
      </c>
      <c r="V708" s="2" t="s">
        <v>26</v>
      </c>
      <c r="W708" s="8" t="s">
        <v>154</v>
      </c>
      <c r="X708" s="8" t="s">
        <v>155</v>
      </c>
      <c r="Y708" s="2" t="s">
        <v>87</v>
      </c>
      <c r="Z708" s="10">
        <v>45111000</v>
      </c>
    </row>
    <row r="709" spans="1:26" x14ac:dyDescent="0.25">
      <c r="A709" s="2">
        <v>708</v>
      </c>
      <c r="B709" s="4">
        <v>1372</v>
      </c>
      <c r="C709" s="3">
        <v>43049</v>
      </c>
      <c r="D709" s="3">
        <f t="shared" si="22"/>
        <v>43052</v>
      </c>
      <c r="E709" s="3"/>
      <c r="F709" s="2" t="s">
        <v>2240</v>
      </c>
      <c r="G709" s="2" t="s">
        <v>2242</v>
      </c>
      <c r="H709" s="2" t="str">
        <f t="shared" si="23"/>
        <v>JUAN DAVID OSPINA MUNERA</v>
      </c>
      <c r="I709" s="2">
        <v>1035415558</v>
      </c>
      <c r="J709" s="2">
        <v>8</v>
      </c>
      <c r="K709" s="2" t="s">
        <v>561</v>
      </c>
      <c r="L709" s="2" t="s">
        <v>12</v>
      </c>
      <c r="M709" s="2" t="s">
        <v>163</v>
      </c>
      <c r="N709" s="6">
        <v>5</v>
      </c>
      <c r="O709" s="2" t="s">
        <v>14</v>
      </c>
      <c r="P709" s="7">
        <v>43049</v>
      </c>
      <c r="Q709" s="2">
        <v>718217</v>
      </c>
      <c r="R709" s="7">
        <v>43049</v>
      </c>
      <c r="S709" s="3">
        <v>43100</v>
      </c>
      <c r="T709" s="6" t="s">
        <v>13</v>
      </c>
      <c r="U709" s="2" t="s">
        <v>25</v>
      </c>
      <c r="V709" s="2" t="s">
        <v>26</v>
      </c>
      <c r="W709" s="8" t="s">
        <v>2243</v>
      </c>
      <c r="X709" s="8"/>
      <c r="Y709" s="2"/>
      <c r="Z709" s="10">
        <v>8232000</v>
      </c>
    </row>
    <row r="710" spans="1:26" x14ac:dyDescent="0.25">
      <c r="A710" s="2">
        <v>709</v>
      </c>
      <c r="B710" s="4">
        <v>577</v>
      </c>
      <c r="C710" s="3">
        <v>42773</v>
      </c>
      <c r="D710" s="3">
        <f t="shared" si="22"/>
        <v>42776</v>
      </c>
      <c r="E710" s="3"/>
      <c r="F710" s="2" t="s">
        <v>2240</v>
      </c>
      <c r="G710" s="2" t="s">
        <v>2244</v>
      </c>
      <c r="H710" s="2" t="str">
        <f t="shared" si="23"/>
        <v>JUAN DAVID PELAYO PARADA</v>
      </c>
      <c r="I710" s="2">
        <v>1118537744</v>
      </c>
      <c r="J710" s="2">
        <v>6</v>
      </c>
      <c r="K710" s="2" t="s">
        <v>227</v>
      </c>
      <c r="L710" s="2" t="s">
        <v>7</v>
      </c>
      <c r="M710" s="2" t="s">
        <v>8</v>
      </c>
      <c r="N710" s="6">
        <v>1</v>
      </c>
      <c r="O710" s="2" t="s">
        <v>79</v>
      </c>
      <c r="P710" s="7">
        <v>42773</v>
      </c>
      <c r="Q710" s="2">
        <v>80217</v>
      </c>
      <c r="R710" s="7">
        <v>42773</v>
      </c>
      <c r="S710" s="3">
        <v>43100</v>
      </c>
      <c r="T710" s="6" t="s">
        <v>13</v>
      </c>
      <c r="U710" s="2" t="s">
        <v>228</v>
      </c>
      <c r="V710" s="2" t="s">
        <v>39</v>
      </c>
      <c r="W710" s="8" t="s">
        <v>2245</v>
      </c>
      <c r="X710" s="8" t="s">
        <v>135</v>
      </c>
      <c r="Y710" s="2" t="s">
        <v>136</v>
      </c>
      <c r="Z710" s="10">
        <v>23067000</v>
      </c>
    </row>
    <row r="711" spans="1:26" x14ac:dyDescent="0.25">
      <c r="A711" s="2">
        <v>710</v>
      </c>
      <c r="B711" s="4">
        <v>357</v>
      </c>
      <c r="C711" s="3">
        <v>42907</v>
      </c>
      <c r="D711" s="3">
        <f t="shared" si="22"/>
        <v>42910</v>
      </c>
      <c r="E711" s="3"/>
      <c r="F711" s="2" t="s">
        <v>2240</v>
      </c>
      <c r="G711" s="2" t="s">
        <v>2246</v>
      </c>
      <c r="H711" s="2" t="str">
        <f t="shared" si="23"/>
        <v>JUAN DAVID RESTREPO BENJUMEA</v>
      </c>
      <c r="I711" s="2">
        <v>16055845</v>
      </c>
      <c r="J711" s="2">
        <v>1</v>
      </c>
      <c r="K711" s="2" t="s">
        <v>78</v>
      </c>
      <c r="L711" s="2" t="s">
        <v>24</v>
      </c>
      <c r="M711" s="2" t="s">
        <v>24</v>
      </c>
      <c r="N711" s="6">
        <v>1</v>
      </c>
      <c r="O711" s="2" t="s">
        <v>174</v>
      </c>
      <c r="P711" s="7">
        <v>42907</v>
      </c>
      <c r="Q711" s="2">
        <v>334117</v>
      </c>
      <c r="R711" s="7">
        <v>42907</v>
      </c>
      <c r="S711" s="3">
        <v>43100</v>
      </c>
      <c r="T711" s="6" t="s">
        <v>13</v>
      </c>
      <c r="U711" s="2" t="s">
        <v>9</v>
      </c>
      <c r="V711" s="2" t="s">
        <v>10</v>
      </c>
      <c r="W711" s="8" t="s">
        <v>2247</v>
      </c>
      <c r="X711" s="8" t="s">
        <v>2041</v>
      </c>
      <c r="Y711" s="2" t="s">
        <v>129</v>
      </c>
      <c r="Z711" s="10">
        <v>39577000</v>
      </c>
    </row>
    <row r="712" spans="1:26" x14ac:dyDescent="0.25">
      <c r="A712" s="2">
        <v>711</v>
      </c>
      <c r="B712" s="4">
        <v>225</v>
      </c>
      <c r="C712" s="3">
        <v>42956</v>
      </c>
      <c r="D712" s="3">
        <f t="shared" si="22"/>
        <v>42959</v>
      </c>
      <c r="E712" s="3"/>
      <c r="F712" s="2" t="s">
        <v>2248</v>
      </c>
      <c r="G712" s="2" t="s">
        <v>2249</v>
      </c>
      <c r="H712" s="2" t="str">
        <f t="shared" si="23"/>
        <v>JUAN ESTEBAN PARRA MEDINA</v>
      </c>
      <c r="I712" s="2">
        <v>1019123184</v>
      </c>
      <c r="J712" s="2">
        <v>5</v>
      </c>
      <c r="K712" s="2" t="s">
        <v>78</v>
      </c>
      <c r="L712" s="2" t="s">
        <v>15</v>
      </c>
      <c r="M712" s="2" t="s">
        <v>19</v>
      </c>
      <c r="N712" s="6">
        <v>1</v>
      </c>
      <c r="O712" s="2" t="s">
        <v>79</v>
      </c>
      <c r="P712" s="7">
        <v>42956</v>
      </c>
      <c r="Q712" s="2">
        <v>447917</v>
      </c>
      <c r="R712" s="7">
        <v>42958</v>
      </c>
      <c r="S712" s="3">
        <v>43100</v>
      </c>
      <c r="T712" s="6" t="s">
        <v>13</v>
      </c>
      <c r="U712" s="2" t="s">
        <v>9</v>
      </c>
      <c r="V712" s="2" t="s">
        <v>10</v>
      </c>
      <c r="W712" s="8" t="s">
        <v>623</v>
      </c>
      <c r="X712" s="8" t="s">
        <v>624</v>
      </c>
      <c r="Y712" s="2" t="s">
        <v>136</v>
      </c>
      <c r="Z712" s="10">
        <v>9925800</v>
      </c>
    </row>
    <row r="713" spans="1:26" x14ac:dyDescent="0.25">
      <c r="A713" s="2">
        <v>712</v>
      </c>
      <c r="B713" s="4">
        <v>40</v>
      </c>
      <c r="C713" s="3">
        <v>42747</v>
      </c>
      <c r="D713" s="3">
        <f t="shared" si="22"/>
        <v>42750</v>
      </c>
      <c r="E713" s="3"/>
      <c r="F713" s="2" t="s">
        <v>2250</v>
      </c>
      <c r="G713" s="2" t="s">
        <v>2251</v>
      </c>
      <c r="H713" s="2" t="str">
        <f t="shared" si="23"/>
        <v>JUAN FELIPE ACOSTA PARRA</v>
      </c>
      <c r="I713" s="2">
        <v>80117601</v>
      </c>
      <c r="J713" s="2">
        <v>1</v>
      </c>
      <c r="K713" s="2" t="s">
        <v>78</v>
      </c>
      <c r="L713" s="2" t="s">
        <v>12</v>
      </c>
      <c r="M713" s="2" t="s">
        <v>12</v>
      </c>
      <c r="N713" s="6">
        <v>1</v>
      </c>
      <c r="O713" s="2" t="s">
        <v>79</v>
      </c>
      <c r="P713" s="7">
        <v>42748</v>
      </c>
      <c r="Q713" s="2">
        <v>8617</v>
      </c>
      <c r="R713" s="7">
        <v>42748</v>
      </c>
      <c r="S713" s="3">
        <v>43100</v>
      </c>
      <c r="T713" s="6" t="s">
        <v>13</v>
      </c>
      <c r="U713" s="2" t="s">
        <v>9</v>
      </c>
      <c r="V713" s="2" t="s">
        <v>10</v>
      </c>
      <c r="W713" s="8" t="s">
        <v>2252</v>
      </c>
      <c r="X713" s="8" t="s">
        <v>2253</v>
      </c>
      <c r="Y713" s="2" t="s">
        <v>283</v>
      </c>
      <c r="Z713" s="10">
        <v>104040000</v>
      </c>
    </row>
    <row r="714" spans="1:26" x14ac:dyDescent="0.25">
      <c r="A714" s="2">
        <v>713</v>
      </c>
      <c r="B714" s="4">
        <v>738</v>
      </c>
      <c r="C714" s="3">
        <v>42786</v>
      </c>
      <c r="D714" s="3">
        <f t="shared" si="22"/>
        <v>42789</v>
      </c>
      <c r="E714" s="3"/>
      <c r="F714" s="2" t="s">
        <v>2250</v>
      </c>
      <c r="G714" s="2" t="s">
        <v>2254</v>
      </c>
      <c r="H714" s="2" t="str">
        <f t="shared" si="23"/>
        <v>JUAN FELIPE VIDAL LOPEZ</v>
      </c>
      <c r="I714" s="2">
        <v>80845429</v>
      </c>
      <c r="J714" s="2">
        <v>3</v>
      </c>
      <c r="K714" s="2" t="s">
        <v>78</v>
      </c>
      <c r="L714" s="2" t="s">
        <v>33</v>
      </c>
      <c r="M714" s="2" t="s">
        <v>100</v>
      </c>
      <c r="N714" s="6">
        <v>1</v>
      </c>
      <c r="O714" s="2" t="s">
        <v>79</v>
      </c>
      <c r="P714" s="7">
        <v>42786</v>
      </c>
      <c r="Q714" s="2">
        <v>101717</v>
      </c>
      <c r="R714" s="7">
        <v>42786</v>
      </c>
      <c r="S714" s="3">
        <v>43100</v>
      </c>
      <c r="T714" s="6" t="s">
        <v>13</v>
      </c>
      <c r="U714" s="2" t="s">
        <v>9</v>
      </c>
      <c r="V714" s="2" t="s">
        <v>10</v>
      </c>
      <c r="W714" s="8" t="s">
        <v>101</v>
      </c>
      <c r="X714" s="8" t="s">
        <v>105</v>
      </c>
      <c r="Y714" s="2" t="s">
        <v>103</v>
      </c>
      <c r="Z714" s="10">
        <v>38007000</v>
      </c>
    </row>
    <row r="715" spans="1:26" x14ac:dyDescent="0.25">
      <c r="A715" s="2">
        <v>714</v>
      </c>
      <c r="B715" s="4">
        <v>1133</v>
      </c>
      <c r="C715" s="3">
        <v>42866</v>
      </c>
      <c r="D715" s="3">
        <f t="shared" si="22"/>
        <v>42869</v>
      </c>
      <c r="E715" s="3"/>
      <c r="F715" s="2" t="s">
        <v>2255</v>
      </c>
      <c r="G715" s="2" t="s">
        <v>2256</v>
      </c>
      <c r="H715" s="2" t="str">
        <f t="shared" si="23"/>
        <v>JUAN FRANCISCO LANAO ANZOLA</v>
      </c>
      <c r="I715" s="2">
        <v>87217314</v>
      </c>
      <c r="J715" s="2">
        <v>7</v>
      </c>
      <c r="K715" s="2" t="s">
        <v>78</v>
      </c>
      <c r="L715" s="2" t="s">
        <v>22</v>
      </c>
      <c r="M715" s="2" t="s">
        <v>112</v>
      </c>
      <c r="N715" s="6">
        <v>1</v>
      </c>
      <c r="O715" s="2" t="s">
        <v>14</v>
      </c>
      <c r="P715" s="7">
        <v>42867</v>
      </c>
      <c r="Q715" s="2">
        <v>239717</v>
      </c>
      <c r="R715" s="7">
        <v>42866</v>
      </c>
      <c r="S715" s="3">
        <v>43100</v>
      </c>
      <c r="T715" s="6" t="s">
        <v>13</v>
      </c>
      <c r="U715" s="2" t="s">
        <v>9</v>
      </c>
      <c r="V715" s="2" t="s">
        <v>10</v>
      </c>
      <c r="W715" s="8" t="s">
        <v>2257</v>
      </c>
      <c r="X715" s="8"/>
      <c r="Y715" s="2" t="s">
        <v>87</v>
      </c>
      <c r="Z715" s="10">
        <v>32928000</v>
      </c>
    </row>
    <row r="716" spans="1:26" x14ac:dyDescent="0.25">
      <c r="A716" s="2">
        <v>715</v>
      </c>
      <c r="B716" s="4">
        <v>390</v>
      </c>
      <c r="C716" s="3">
        <v>42761</v>
      </c>
      <c r="D716" s="3">
        <f t="shared" si="22"/>
        <v>42764</v>
      </c>
      <c r="E716" s="3"/>
      <c r="F716" s="2" t="s">
        <v>2255</v>
      </c>
      <c r="G716" s="2" t="s">
        <v>817</v>
      </c>
      <c r="H716" s="2" t="str">
        <f t="shared" si="23"/>
        <v xml:space="preserve">JUAN FRANCISCO VARGAS GOMEZ </v>
      </c>
      <c r="I716" s="2">
        <v>79943364</v>
      </c>
      <c r="J716" s="2">
        <v>1</v>
      </c>
      <c r="K716" s="2" t="s">
        <v>78</v>
      </c>
      <c r="L716" s="2" t="s">
        <v>22</v>
      </c>
      <c r="M716" s="2" t="s">
        <v>112</v>
      </c>
      <c r="N716" s="6">
        <v>1</v>
      </c>
      <c r="O716" s="2" t="s">
        <v>14</v>
      </c>
      <c r="P716" s="7">
        <v>42761</v>
      </c>
      <c r="Q716" s="2">
        <v>48917</v>
      </c>
      <c r="R716" s="7">
        <v>42761</v>
      </c>
      <c r="S716" s="3">
        <v>43100</v>
      </c>
      <c r="T716" s="6" t="s">
        <v>13</v>
      </c>
      <c r="U716" s="2" t="s">
        <v>9</v>
      </c>
      <c r="V716" s="2" t="s">
        <v>10</v>
      </c>
      <c r="W716" s="8" t="s">
        <v>2258</v>
      </c>
      <c r="X716" s="8" t="s">
        <v>2259</v>
      </c>
      <c r="Y716" s="2" t="s">
        <v>109</v>
      </c>
      <c r="Z716" s="10">
        <v>57799500</v>
      </c>
    </row>
    <row r="717" spans="1:26" x14ac:dyDescent="0.25">
      <c r="A717" s="2">
        <v>716</v>
      </c>
      <c r="B717" s="4">
        <v>140</v>
      </c>
      <c r="C717" s="3">
        <v>42752</v>
      </c>
      <c r="D717" s="3">
        <f t="shared" si="22"/>
        <v>42755</v>
      </c>
      <c r="E717" s="3"/>
      <c r="F717" s="2" t="s">
        <v>2260</v>
      </c>
      <c r="G717" s="2" t="s">
        <v>2261</v>
      </c>
      <c r="H717" s="2" t="str">
        <f t="shared" si="23"/>
        <v>JUAN GUILLERMO CORREDOR GARCIA</v>
      </c>
      <c r="I717" s="2">
        <v>80039562</v>
      </c>
      <c r="J717" s="2">
        <v>8</v>
      </c>
      <c r="K717" s="2" t="s">
        <v>78</v>
      </c>
      <c r="L717" s="2" t="s">
        <v>20</v>
      </c>
      <c r="M717" s="2" t="s">
        <v>21</v>
      </c>
      <c r="N717" s="6">
        <v>1</v>
      </c>
      <c r="O717" s="2" t="s">
        <v>79</v>
      </c>
      <c r="P717" s="7">
        <v>42752</v>
      </c>
      <c r="Q717" s="2">
        <v>417</v>
      </c>
      <c r="R717" s="7">
        <v>42752</v>
      </c>
      <c r="S717" s="3">
        <v>43100</v>
      </c>
      <c r="T717" s="6" t="s">
        <v>13</v>
      </c>
      <c r="U717" s="2" t="s">
        <v>9</v>
      </c>
      <c r="V717" s="2" t="s">
        <v>10</v>
      </c>
      <c r="W717" s="8" t="s">
        <v>2262</v>
      </c>
      <c r="X717" s="8" t="s">
        <v>2263</v>
      </c>
      <c r="Y717" s="2" t="s">
        <v>129</v>
      </c>
      <c r="Z717" s="10">
        <v>73400040</v>
      </c>
    </row>
    <row r="718" spans="1:26" x14ac:dyDescent="0.25">
      <c r="A718" s="2">
        <v>717</v>
      </c>
      <c r="B718" s="4">
        <v>312</v>
      </c>
      <c r="C718" s="3">
        <v>42755</v>
      </c>
      <c r="D718" s="3">
        <f t="shared" si="22"/>
        <v>42758</v>
      </c>
      <c r="E718" s="3"/>
      <c r="F718" s="2" t="s">
        <v>2260</v>
      </c>
      <c r="G718" s="2" t="s">
        <v>2264</v>
      </c>
      <c r="H718" s="2" t="str">
        <f t="shared" si="23"/>
        <v>JUAN GUILLERMO USTA DE LEON</v>
      </c>
      <c r="I718" s="2">
        <v>10767541</v>
      </c>
      <c r="J718" s="2">
        <v>1</v>
      </c>
      <c r="K718" s="2" t="s">
        <v>78</v>
      </c>
      <c r="L718" s="2" t="s">
        <v>15</v>
      </c>
      <c r="M718" s="2" t="s">
        <v>28</v>
      </c>
      <c r="N718" s="6">
        <v>1</v>
      </c>
      <c r="O718" s="2" t="s">
        <v>14</v>
      </c>
      <c r="P718" s="7">
        <v>42755</v>
      </c>
      <c r="Q718" s="2">
        <v>38417</v>
      </c>
      <c r="R718" s="7">
        <v>42755</v>
      </c>
      <c r="S718" s="3">
        <v>43100</v>
      </c>
      <c r="T718" s="6" t="s">
        <v>13</v>
      </c>
      <c r="U718" s="2" t="s">
        <v>9</v>
      </c>
      <c r="V718" s="2" t="s">
        <v>10</v>
      </c>
      <c r="W718" s="8" t="s">
        <v>2265</v>
      </c>
      <c r="X718" s="8" t="s">
        <v>2266</v>
      </c>
      <c r="Y718" s="2" t="s">
        <v>87</v>
      </c>
      <c r="Z718" s="10">
        <v>49858600</v>
      </c>
    </row>
    <row r="719" spans="1:26" x14ac:dyDescent="0.25">
      <c r="A719" s="2">
        <v>718</v>
      </c>
      <c r="B719" s="4">
        <v>292</v>
      </c>
      <c r="C719" s="3">
        <v>42755</v>
      </c>
      <c r="D719" s="3">
        <f t="shared" si="22"/>
        <v>42758</v>
      </c>
      <c r="E719" s="3"/>
      <c r="F719" s="2" t="s">
        <v>2267</v>
      </c>
      <c r="G719" s="2" t="s">
        <v>2268</v>
      </c>
      <c r="H719" s="2" t="str">
        <f t="shared" si="23"/>
        <v>JUAN MANUEL CUSGUEN NARVAEZ</v>
      </c>
      <c r="I719" s="2">
        <v>1032369227</v>
      </c>
      <c r="J719" s="2">
        <v>7</v>
      </c>
      <c r="K719" s="2" t="s">
        <v>78</v>
      </c>
      <c r="L719" s="2" t="s">
        <v>33</v>
      </c>
      <c r="M719" s="2" t="s">
        <v>34</v>
      </c>
      <c r="N719" s="6">
        <v>1</v>
      </c>
      <c r="O719" s="2" t="s">
        <v>14</v>
      </c>
      <c r="P719" s="7">
        <v>42758</v>
      </c>
      <c r="Q719" s="2">
        <v>36417</v>
      </c>
      <c r="R719" s="7">
        <v>42755</v>
      </c>
      <c r="S719" s="3">
        <v>43100</v>
      </c>
      <c r="T719" s="6" t="s">
        <v>13</v>
      </c>
      <c r="U719" s="2" t="s">
        <v>9</v>
      </c>
      <c r="V719" s="2" t="s">
        <v>10</v>
      </c>
      <c r="W719" s="8" t="s">
        <v>251</v>
      </c>
      <c r="X719" s="8" t="s">
        <v>252</v>
      </c>
      <c r="Y719" s="2" t="s">
        <v>92</v>
      </c>
      <c r="Z719" s="10">
        <v>40412800</v>
      </c>
    </row>
    <row r="720" spans="1:26" x14ac:dyDescent="0.25">
      <c r="A720" s="2">
        <v>719</v>
      </c>
      <c r="B720" s="4">
        <v>601</v>
      </c>
      <c r="C720" s="3">
        <v>42776</v>
      </c>
      <c r="D720" s="3">
        <f t="shared" si="22"/>
        <v>42779</v>
      </c>
      <c r="E720" s="3"/>
      <c r="F720" s="5" t="s">
        <v>2267</v>
      </c>
      <c r="G720" s="2" t="s">
        <v>2269</v>
      </c>
      <c r="H720" s="2" t="str">
        <f t="shared" si="23"/>
        <v>JUAN MANUEL MARTINEZ GUTIERREZ</v>
      </c>
      <c r="I720" s="2">
        <v>1019014578</v>
      </c>
      <c r="J720" s="2">
        <v>6</v>
      </c>
      <c r="K720" s="2" t="s">
        <v>90</v>
      </c>
      <c r="L720" s="2" t="s">
        <v>15</v>
      </c>
      <c r="M720" s="2" t="s">
        <v>186</v>
      </c>
      <c r="N720" s="6">
        <v>1</v>
      </c>
      <c r="O720" s="2" t="s">
        <v>14</v>
      </c>
      <c r="P720" s="7">
        <v>42776</v>
      </c>
      <c r="Q720" s="2">
        <v>85217</v>
      </c>
      <c r="R720" s="7">
        <v>42776</v>
      </c>
      <c r="S720" s="3">
        <v>43100</v>
      </c>
      <c r="T720" s="6" t="s">
        <v>13</v>
      </c>
      <c r="U720" s="2" t="s">
        <v>44</v>
      </c>
      <c r="V720" s="2" t="s">
        <v>45</v>
      </c>
      <c r="W720" s="8" t="s">
        <v>2270</v>
      </c>
      <c r="X720" s="8" t="s">
        <v>189</v>
      </c>
      <c r="Y720" s="2" t="s">
        <v>82</v>
      </c>
      <c r="Z720" s="10">
        <v>57400000</v>
      </c>
    </row>
    <row r="721" spans="1:26" x14ac:dyDescent="0.25">
      <c r="A721" s="2">
        <v>720</v>
      </c>
      <c r="B721" s="4">
        <v>885</v>
      </c>
      <c r="C721" s="3">
        <v>42802</v>
      </c>
      <c r="D721" s="3">
        <f t="shared" si="22"/>
        <v>42805</v>
      </c>
      <c r="E721" s="3"/>
      <c r="F721" s="2" t="s">
        <v>2271</v>
      </c>
      <c r="G721" s="2" t="s">
        <v>2272</v>
      </c>
      <c r="H721" s="2" t="str">
        <f t="shared" si="23"/>
        <v>JUAN MARCELINO UNIGARRO ORDOÑEZ</v>
      </c>
      <c r="I721" s="2">
        <v>12984964</v>
      </c>
      <c r="J721" s="2">
        <v>0</v>
      </c>
      <c r="K721" s="2" t="s">
        <v>132</v>
      </c>
      <c r="L721" s="2" t="s">
        <v>22</v>
      </c>
      <c r="M721" s="2" t="s">
        <v>112</v>
      </c>
      <c r="N721" s="6">
        <v>5</v>
      </c>
      <c r="O721" s="2" t="s">
        <v>14</v>
      </c>
      <c r="P721" s="7">
        <v>42803</v>
      </c>
      <c r="Q721" s="2">
        <v>126817</v>
      </c>
      <c r="R721" s="7">
        <v>42802</v>
      </c>
      <c r="S721" s="3">
        <v>43084</v>
      </c>
      <c r="T721" s="6" t="s">
        <v>13</v>
      </c>
      <c r="U721" s="2" t="s">
        <v>133</v>
      </c>
      <c r="V721" s="2" t="s">
        <v>47</v>
      </c>
      <c r="W721" s="8" t="s">
        <v>114</v>
      </c>
      <c r="X721" s="8" t="s">
        <v>115</v>
      </c>
      <c r="Y721" s="2" t="s">
        <v>87</v>
      </c>
      <c r="Z721" s="10">
        <v>39102000</v>
      </c>
    </row>
    <row r="722" spans="1:26" x14ac:dyDescent="0.25">
      <c r="A722" s="2">
        <v>721</v>
      </c>
      <c r="B722" s="4">
        <v>253</v>
      </c>
      <c r="C722" s="3">
        <v>42753</v>
      </c>
      <c r="D722" s="3">
        <f t="shared" si="22"/>
        <v>42756</v>
      </c>
      <c r="E722" s="3"/>
      <c r="F722" s="2" t="s">
        <v>2273</v>
      </c>
      <c r="G722" s="2" t="s">
        <v>2274</v>
      </c>
      <c r="H722" s="2" t="str">
        <f t="shared" si="23"/>
        <v>JUAN MIGUEL PARRA BURBANO</v>
      </c>
      <c r="I722" s="2">
        <v>1085896411</v>
      </c>
      <c r="J722" s="2">
        <v>9</v>
      </c>
      <c r="K722" s="2" t="s">
        <v>78</v>
      </c>
      <c r="L722" s="2" t="s">
        <v>33</v>
      </c>
      <c r="M722" s="2" t="s">
        <v>100</v>
      </c>
      <c r="N722" s="6">
        <v>1</v>
      </c>
      <c r="O722" s="2" t="s">
        <v>79</v>
      </c>
      <c r="P722" s="7">
        <v>42753</v>
      </c>
      <c r="Q722" s="2">
        <v>32317</v>
      </c>
      <c r="R722" s="7">
        <v>42753</v>
      </c>
      <c r="S722" s="3">
        <v>43100</v>
      </c>
      <c r="T722" s="6" t="s">
        <v>13</v>
      </c>
      <c r="U722" s="2" t="s">
        <v>9</v>
      </c>
      <c r="V722" s="2" t="s">
        <v>10</v>
      </c>
      <c r="W722" s="8" t="s">
        <v>101</v>
      </c>
      <c r="X722" s="8" t="s">
        <v>105</v>
      </c>
      <c r="Y722" s="2" t="s">
        <v>103</v>
      </c>
      <c r="Z722" s="10">
        <v>42558000</v>
      </c>
    </row>
    <row r="723" spans="1:26" x14ac:dyDescent="0.25">
      <c r="A723" s="2">
        <v>722</v>
      </c>
      <c r="B723" s="4">
        <v>1159</v>
      </c>
      <c r="C723" s="3">
        <v>42880</v>
      </c>
      <c r="D723" s="3">
        <f t="shared" si="22"/>
        <v>42883</v>
      </c>
      <c r="E723" s="3"/>
      <c r="F723" s="2" t="s">
        <v>2275</v>
      </c>
      <c r="G723" s="2" t="s">
        <v>2276</v>
      </c>
      <c r="H723" s="2" t="str">
        <f t="shared" si="23"/>
        <v>JUAN PABLO DELGADO PINILLOS</v>
      </c>
      <c r="I723" s="2">
        <v>79982184</v>
      </c>
      <c r="J723" s="2">
        <v>7</v>
      </c>
      <c r="K723" s="2" t="s">
        <v>78</v>
      </c>
      <c r="L723" s="2" t="s">
        <v>12</v>
      </c>
      <c r="M723" s="2" t="s">
        <v>198</v>
      </c>
      <c r="N723" s="6">
        <v>1</v>
      </c>
      <c r="O723" s="2" t="s">
        <v>79</v>
      </c>
      <c r="P723" s="7">
        <v>42880</v>
      </c>
      <c r="Q723" s="2">
        <v>263317</v>
      </c>
      <c r="R723" s="7">
        <v>42880</v>
      </c>
      <c r="S723" s="3">
        <v>43100</v>
      </c>
      <c r="T723" s="6" t="s">
        <v>13</v>
      </c>
      <c r="U723" s="2" t="s">
        <v>9</v>
      </c>
      <c r="V723" s="2" t="s">
        <v>10</v>
      </c>
      <c r="W723" s="8" t="s">
        <v>2277</v>
      </c>
      <c r="X723" s="8"/>
      <c r="Y723" s="2" t="s">
        <v>87</v>
      </c>
      <c r="Z723" s="10">
        <v>30595600</v>
      </c>
    </row>
    <row r="724" spans="1:26" x14ac:dyDescent="0.25">
      <c r="A724" s="2">
        <v>723</v>
      </c>
      <c r="B724" s="4">
        <v>977</v>
      </c>
      <c r="C724" s="3">
        <v>42829</v>
      </c>
      <c r="D724" s="3">
        <f t="shared" si="22"/>
        <v>42832</v>
      </c>
      <c r="E724" s="3"/>
      <c r="F724" s="2" t="s">
        <v>2275</v>
      </c>
      <c r="G724" s="2" t="s">
        <v>2278</v>
      </c>
      <c r="H724" s="2" t="str">
        <f t="shared" si="23"/>
        <v>JUAN PABLO ROMERO RENTERIA</v>
      </c>
      <c r="I724" s="2">
        <v>16476486</v>
      </c>
      <c r="J724" s="2">
        <v>7</v>
      </c>
      <c r="K724" s="2" t="s">
        <v>350</v>
      </c>
      <c r="L724" s="2" t="s">
        <v>22</v>
      </c>
      <c r="M724" s="2" t="s">
        <v>112</v>
      </c>
      <c r="N724" s="6">
        <v>5</v>
      </c>
      <c r="O724" s="2" t="s">
        <v>14</v>
      </c>
      <c r="P724" s="7">
        <v>42831</v>
      </c>
      <c r="Q724" s="2">
        <v>165117</v>
      </c>
      <c r="R724" s="7">
        <v>42829</v>
      </c>
      <c r="S724" s="3">
        <v>43100</v>
      </c>
      <c r="T724" s="6" t="s">
        <v>13</v>
      </c>
      <c r="U724" s="2" t="s">
        <v>1342</v>
      </c>
      <c r="V724" s="2" t="s">
        <v>352</v>
      </c>
      <c r="W724" s="8" t="s">
        <v>2279</v>
      </c>
      <c r="X724" s="8" t="s">
        <v>1375</v>
      </c>
      <c r="Y724" s="2" t="s">
        <v>87</v>
      </c>
      <c r="Z724" s="10">
        <v>37044000</v>
      </c>
    </row>
    <row r="725" spans="1:26" x14ac:dyDescent="0.25">
      <c r="A725" s="2">
        <v>724</v>
      </c>
      <c r="B725" s="4">
        <v>556</v>
      </c>
      <c r="C725" s="3">
        <v>42769</v>
      </c>
      <c r="D725" s="3">
        <f t="shared" si="22"/>
        <v>42772</v>
      </c>
      <c r="E725" s="3"/>
      <c r="F725" s="2" t="s">
        <v>2280</v>
      </c>
      <c r="G725" s="2" t="s">
        <v>2281</v>
      </c>
      <c r="H725" s="2" t="str">
        <f t="shared" si="23"/>
        <v>JUAN SEBASTIAN GONZALEZ RODRIGUEZ</v>
      </c>
      <c r="I725" s="2">
        <v>1031145514</v>
      </c>
      <c r="J725" s="2">
        <v>0</v>
      </c>
      <c r="K725" s="2" t="s">
        <v>78</v>
      </c>
      <c r="L725" s="2" t="s">
        <v>15</v>
      </c>
      <c r="M725" s="2" t="s">
        <v>27</v>
      </c>
      <c r="N725" s="6">
        <v>5</v>
      </c>
      <c r="O725" s="2" t="s">
        <v>14</v>
      </c>
      <c r="P725" s="7">
        <v>42773</v>
      </c>
      <c r="Q725" s="2">
        <v>75517</v>
      </c>
      <c r="R725" s="7">
        <v>42772</v>
      </c>
      <c r="S725" s="3">
        <v>43100</v>
      </c>
      <c r="T725" s="6" t="s">
        <v>13</v>
      </c>
      <c r="U725" s="2" t="s">
        <v>9</v>
      </c>
      <c r="V725" s="2" t="s">
        <v>10</v>
      </c>
      <c r="W725" s="8" t="s">
        <v>2282</v>
      </c>
      <c r="X725" s="8" t="s">
        <v>2283</v>
      </c>
      <c r="Y725" s="2" t="s">
        <v>387</v>
      </c>
      <c r="Z725" s="10">
        <v>28974000</v>
      </c>
    </row>
    <row r="726" spans="1:26" x14ac:dyDescent="0.25">
      <c r="A726" s="2">
        <v>725</v>
      </c>
      <c r="B726" s="4">
        <v>293</v>
      </c>
      <c r="C726" s="3">
        <v>42755</v>
      </c>
      <c r="D726" s="3">
        <f t="shared" si="22"/>
        <v>42758</v>
      </c>
      <c r="E726" s="3"/>
      <c r="F726" s="5" t="s">
        <v>2280</v>
      </c>
      <c r="G726" s="2" t="s">
        <v>2284</v>
      </c>
      <c r="H726" s="2" t="str">
        <f t="shared" si="23"/>
        <v>JUAN SEBASTIAN VARGAS GUERRERO</v>
      </c>
      <c r="I726" s="2">
        <v>1121880862</v>
      </c>
      <c r="J726" s="2">
        <v>7</v>
      </c>
      <c r="K726" s="2" t="s">
        <v>78</v>
      </c>
      <c r="L726" s="2" t="s">
        <v>33</v>
      </c>
      <c r="M726" s="2" t="s">
        <v>34</v>
      </c>
      <c r="N726" s="6">
        <v>1</v>
      </c>
      <c r="O726" s="2" t="s">
        <v>14</v>
      </c>
      <c r="P726" s="7">
        <v>42755</v>
      </c>
      <c r="Q726" s="2">
        <v>36517</v>
      </c>
      <c r="R726" s="7">
        <v>42755</v>
      </c>
      <c r="S726" s="3">
        <v>43100</v>
      </c>
      <c r="T726" s="6" t="s">
        <v>13</v>
      </c>
      <c r="U726" s="2" t="s">
        <v>9</v>
      </c>
      <c r="V726" s="2" t="s">
        <v>10</v>
      </c>
      <c r="W726" s="8" t="s">
        <v>251</v>
      </c>
      <c r="X726" s="8" t="s">
        <v>252</v>
      </c>
      <c r="Y726" s="2" t="s">
        <v>92</v>
      </c>
      <c r="Z726" s="10">
        <v>40412800</v>
      </c>
    </row>
    <row r="727" spans="1:26" x14ac:dyDescent="0.25">
      <c r="A727" s="2">
        <v>726</v>
      </c>
      <c r="B727" s="4">
        <v>570</v>
      </c>
      <c r="C727" s="3">
        <v>42769</v>
      </c>
      <c r="D727" s="3">
        <f t="shared" si="22"/>
        <v>42772</v>
      </c>
      <c r="E727" s="3"/>
      <c r="F727" s="5" t="s">
        <v>2285</v>
      </c>
      <c r="G727" s="2" t="s">
        <v>2286</v>
      </c>
      <c r="H727" s="2" t="str">
        <f t="shared" si="23"/>
        <v>JUANA BERNAL GARCIA</v>
      </c>
      <c r="I727" s="2">
        <v>52701406</v>
      </c>
      <c r="J727" s="2">
        <v>4</v>
      </c>
      <c r="K727" s="2" t="s">
        <v>78</v>
      </c>
      <c r="L727" s="2" t="s">
        <v>22</v>
      </c>
      <c r="M727" s="2" t="s">
        <v>23</v>
      </c>
      <c r="N727" s="6">
        <v>1</v>
      </c>
      <c r="O727" s="2" t="s">
        <v>79</v>
      </c>
      <c r="P727" s="7">
        <v>42772</v>
      </c>
      <c r="Q727" s="2">
        <v>76917</v>
      </c>
      <c r="R727" s="7">
        <v>42772</v>
      </c>
      <c r="S727" s="3">
        <v>43100</v>
      </c>
      <c r="T727" s="6" t="s">
        <v>13</v>
      </c>
      <c r="U727" s="2" t="s">
        <v>9</v>
      </c>
      <c r="V727" s="2" t="s">
        <v>10</v>
      </c>
      <c r="W727" s="8" t="s">
        <v>390</v>
      </c>
      <c r="X727" s="8" t="s">
        <v>391</v>
      </c>
      <c r="Y727" s="2" t="s">
        <v>87</v>
      </c>
      <c r="Z727" s="10">
        <v>45111000</v>
      </c>
    </row>
    <row r="728" spans="1:26" x14ac:dyDescent="0.25">
      <c r="A728" s="2">
        <v>727</v>
      </c>
      <c r="B728" s="4">
        <v>913</v>
      </c>
      <c r="C728" s="3">
        <v>42807</v>
      </c>
      <c r="D728" s="3">
        <f t="shared" si="22"/>
        <v>42810</v>
      </c>
      <c r="E728" s="3" t="s">
        <v>149</v>
      </c>
      <c r="F728" s="2" t="s">
        <v>2287</v>
      </c>
      <c r="G728" s="2" t="s">
        <v>2288</v>
      </c>
      <c r="H728" s="2" t="str">
        <f t="shared" si="23"/>
        <v>JUANA FRANCISCA MOSQUERA CAÑATE</v>
      </c>
      <c r="I728" s="2">
        <v>22479035</v>
      </c>
      <c r="J728" s="2">
        <v>4</v>
      </c>
      <c r="K728" s="2" t="s">
        <v>526</v>
      </c>
      <c r="L728" s="2" t="s">
        <v>22</v>
      </c>
      <c r="M728" s="2" t="s">
        <v>112</v>
      </c>
      <c r="N728" s="6">
        <v>5</v>
      </c>
      <c r="O728" s="2" t="s">
        <v>14</v>
      </c>
      <c r="P728" s="7">
        <v>42807</v>
      </c>
      <c r="Q728" s="2">
        <v>128517</v>
      </c>
      <c r="R728" s="7">
        <v>42807</v>
      </c>
      <c r="S728" s="3">
        <v>43100</v>
      </c>
      <c r="T728" s="6" t="s">
        <v>13</v>
      </c>
      <c r="U728" s="2" t="s">
        <v>527</v>
      </c>
      <c r="V728" s="2" t="s">
        <v>528</v>
      </c>
      <c r="W728" s="8" t="s">
        <v>571</v>
      </c>
      <c r="X728" s="8" t="s">
        <v>2289</v>
      </c>
      <c r="Y728" s="2" t="s">
        <v>87</v>
      </c>
      <c r="Z728" s="10">
        <v>41160000</v>
      </c>
    </row>
    <row r="729" spans="1:26" x14ac:dyDescent="0.25">
      <c r="A729" s="2">
        <v>728</v>
      </c>
      <c r="B729" s="4">
        <v>374</v>
      </c>
      <c r="C729" s="3">
        <v>42761</v>
      </c>
      <c r="D729" s="3">
        <f t="shared" si="22"/>
        <v>42764</v>
      </c>
      <c r="E729" s="3"/>
      <c r="F729" s="2" t="s">
        <v>2290</v>
      </c>
      <c r="G729" s="2" t="s">
        <v>2291</v>
      </c>
      <c r="H729" s="2" t="str">
        <f t="shared" si="23"/>
        <v>JUDITH MARCELA LARA MORALES</v>
      </c>
      <c r="I729" s="2">
        <v>1069731964</v>
      </c>
      <c r="J729" s="2">
        <v>3</v>
      </c>
      <c r="K729" s="2" t="s">
        <v>78</v>
      </c>
      <c r="L729" s="2" t="s">
        <v>33</v>
      </c>
      <c r="M729" s="2" t="s">
        <v>34</v>
      </c>
      <c r="N729" s="6">
        <v>1</v>
      </c>
      <c r="O729" s="2" t="s">
        <v>14</v>
      </c>
      <c r="P729" s="7">
        <v>42761</v>
      </c>
      <c r="Q729" s="2">
        <v>47217</v>
      </c>
      <c r="R729" s="7">
        <v>42761</v>
      </c>
      <c r="S729" s="3">
        <v>43100</v>
      </c>
      <c r="T729" s="6" t="s">
        <v>13</v>
      </c>
      <c r="U729" s="2" t="s">
        <v>9</v>
      </c>
      <c r="V729" s="2" t="s">
        <v>10</v>
      </c>
      <c r="W729" s="8" t="s">
        <v>1522</v>
      </c>
      <c r="X729" s="8" t="s">
        <v>2292</v>
      </c>
      <c r="Y729" s="2" t="s">
        <v>87</v>
      </c>
      <c r="Z729" s="10">
        <v>48849900</v>
      </c>
    </row>
    <row r="730" spans="1:26" x14ac:dyDescent="0.25">
      <c r="A730" s="2">
        <v>729</v>
      </c>
      <c r="B730" s="4">
        <v>62</v>
      </c>
      <c r="C730" s="3">
        <v>42747</v>
      </c>
      <c r="D730" s="3">
        <f t="shared" si="22"/>
        <v>42750</v>
      </c>
      <c r="E730" s="3"/>
      <c r="F730" s="2" t="s">
        <v>2293</v>
      </c>
      <c r="G730" s="2" t="s">
        <v>2294</v>
      </c>
      <c r="H730" s="2" t="str">
        <f t="shared" si="23"/>
        <v>JUDITH OMAIRA RODRIGUEZ MUÑOZ</v>
      </c>
      <c r="I730" s="2">
        <v>53048308</v>
      </c>
      <c r="J730" s="2">
        <v>3</v>
      </c>
      <c r="K730" s="2" t="s">
        <v>78</v>
      </c>
      <c r="L730" s="2" t="s">
        <v>12</v>
      </c>
      <c r="M730" s="2" t="s">
        <v>12</v>
      </c>
      <c r="N730" s="6">
        <v>1</v>
      </c>
      <c r="O730" s="2" t="s">
        <v>79</v>
      </c>
      <c r="P730" s="7">
        <v>42748</v>
      </c>
      <c r="Q730" s="2">
        <v>13017</v>
      </c>
      <c r="R730" s="7">
        <v>42748</v>
      </c>
      <c r="S730" s="3">
        <v>43100</v>
      </c>
      <c r="T730" s="6" t="s">
        <v>13</v>
      </c>
      <c r="U730" s="2" t="s">
        <v>9</v>
      </c>
      <c r="V730" s="2" t="s">
        <v>10</v>
      </c>
      <c r="W730" s="8" t="s">
        <v>1366</v>
      </c>
      <c r="X730" s="8" t="s">
        <v>1367</v>
      </c>
      <c r="Y730" s="2" t="s">
        <v>148</v>
      </c>
      <c r="Z730" s="10">
        <v>35676000</v>
      </c>
    </row>
    <row r="731" spans="1:26" x14ac:dyDescent="0.25">
      <c r="A731" s="2">
        <v>730</v>
      </c>
      <c r="B731" s="4">
        <v>445</v>
      </c>
      <c r="C731" s="3">
        <v>42915</v>
      </c>
      <c r="D731" s="3">
        <f t="shared" si="22"/>
        <v>42918</v>
      </c>
      <c r="E731" s="3"/>
      <c r="F731" s="2" t="s">
        <v>2293</v>
      </c>
      <c r="G731" s="2" t="s">
        <v>2294</v>
      </c>
      <c r="H731" s="2" t="str">
        <f t="shared" si="23"/>
        <v>JUDITH OMAIRA RODRIGUEZ MUÑOZ</v>
      </c>
      <c r="I731" s="2">
        <v>53048308</v>
      </c>
      <c r="J731" s="2">
        <v>3</v>
      </c>
      <c r="K731" s="2" t="s">
        <v>78</v>
      </c>
      <c r="L731" s="2" t="s">
        <v>12</v>
      </c>
      <c r="M731" s="2" t="s">
        <v>198</v>
      </c>
      <c r="N731" s="6">
        <v>1</v>
      </c>
      <c r="O731" s="2" t="s">
        <v>79</v>
      </c>
      <c r="P731" s="7">
        <v>42915</v>
      </c>
      <c r="Q731" s="2">
        <v>351417</v>
      </c>
      <c r="R731" s="7">
        <v>42916</v>
      </c>
      <c r="S731" s="3">
        <v>43100</v>
      </c>
      <c r="T731" s="6" t="s">
        <v>13</v>
      </c>
      <c r="U731" s="2" t="s">
        <v>9</v>
      </c>
      <c r="V731" s="2" t="s">
        <v>10</v>
      </c>
      <c r="W731" s="8" t="s">
        <v>1380</v>
      </c>
      <c r="X731" s="8" t="s">
        <v>1381</v>
      </c>
      <c r="Y731" s="2" t="s">
        <v>103</v>
      </c>
      <c r="Z731" s="10">
        <v>21730800</v>
      </c>
    </row>
    <row r="732" spans="1:26" x14ac:dyDescent="0.25">
      <c r="A732" s="2">
        <v>731</v>
      </c>
      <c r="B732" s="4">
        <v>486</v>
      </c>
      <c r="C732" s="3">
        <v>42768</v>
      </c>
      <c r="D732" s="3">
        <f t="shared" si="22"/>
        <v>42771</v>
      </c>
      <c r="E732" s="3"/>
      <c r="F732" s="2" t="s">
        <v>2295</v>
      </c>
      <c r="G732" s="2" t="s">
        <v>2296</v>
      </c>
      <c r="H732" s="2" t="str">
        <f t="shared" si="23"/>
        <v>JUDITH XIOMARA GAMBOA MANTILLA</v>
      </c>
      <c r="I732" s="2">
        <v>60266408</v>
      </c>
      <c r="J732" s="2">
        <v>1</v>
      </c>
      <c r="K732" s="2" t="s">
        <v>1044</v>
      </c>
      <c r="L732" s="2" t="s">
        <v>22</v>
      </c>
      <c r="M732" s="2" t="s">
        <v>276</v>
      </c>
      <c r="N732" s="6">
        <v>5</v>
      </c>
      <c r="O732" s="2" t="s">
        <v>79</v>
      </c>
      <c r="P732" s="7">
        <v>42768</v>
      </c>
      <c r="Q732" s="2">
        <v>67217</v>
      </c>
      <c r="R732" s="7">
        <v>42768</v>
      </c>
      <c r="S732" s="3">
        <v>43100</v>
      </c>
      <c r="T732" s="6" t="s">
        <v>13</v>
      </c>
      <c r="U732" s="2" t="s">
        <v>1045</v>
      </c>
      <c r="V732" s="2" t="s">
        <v>46</v>
      </c>
      <c r="W732" s="8" t="s">
        <v>2297</v>
      </c>
      <c r="X732" s="8" t="s">
        <v>1246</v>
      </c>
      <c r="Y732" s="2" t="s">
        <v>103</v>
      </c>
      <c r="Z732" s="10">
        <v>40986000</v>
      </c>
    </row>
    <row r="733" spans="1:26" x14ac:dyDescent="0.25">
      <c r="A733" s="2">
        <v>732</v>
      </c>
      <c r="B733" s="4">
        <v>835</v>
      </c>
      <c r="C733" s="3">
        <v>42790</v>
      </c>
      <c r="D733" s="3">
        <f t="shared" si="22"/>
        <v>42793</v>
      </c>
      <c r="E733" s="3"/>
      <c r="F733" s="2" t="s">
        <v>2298</v>
      </c>
      <c r="G733" s="2" t="s">
        <v>2299</v>
      </c>
      <c r="H733" s="2" t="str">
        <f t="shared" si="23"/>
        <v>JUDY VALENCIA LOZANO</v>
      </c>
      <c r="I733" s="2">
        <v>26271772</v>
      </c>
      <c r="J733" s="2">
        <v>4</v>
      </c>
      <c r="K733" s="2" t="s">
        <v>111</v>
      </c>
      <c r="L733" s="2" t="s">
        <v>22</v>
      </c>
      <c r="M733" s="2" t="s">
        <v>23</v>
      </c>
      <c r="N733" s="6">
        <v>1</v>
      </c>
      <c r="O733" s="2" t="s">
        <v>79</v>
      </c>
      <c r="P733" s="7">
        <v>42790</v>
      </c>
      <c r="Q733" s="2">
        <v>20117</v>
      </c>
      <c r="R733" s="7">
        <v>42790</v>
      </c>
      <c r="S733" s="3">
        <v>43100</v>
      </c>
      <c r="T733" s="6" t="s">
        <v>11</v>
      </c>
      <c r="U733" s="2" t="s">
        <v>113</v>
      </c>
      <c r="V733" s="2" t="s">
        <v>37</v>
      </c>
      <c r="W733" s="8" t="s">
        <v>333</v>
      </c>
      <c r="X733" s="8" t="s">
        <v>334</v>
      </c>
      <c r="Y733" s="2" t="s">
        <v>87</v>
      </c>
      <c r="Z733" s="10">
        <v>41617200</v>
      </c>
    </row>
    <row r="734" spans="1:26" x14ac:dyDescent="0.25">
      <c r="A734" s="2">
        <v>733</v>
      </c>
      <c r="B734" s="4">
        <v>992</v>
      </c>
      <c r="C734" s="3">
        <v>42830</v>
      </c>
      <c r="D734" s="3">
        <f t="shared" si="22"/>
        <v>42833</v>
      </c>
      <c r="E734" s="3"/>
      <c r="F734" s="2" t="s">
        <v>2300</v>
      </c>
      <c r="G734" s="2" t="s">
        <v>2301</v>
      </c>
      <c r="H734" s="2" t="str">
        <f t="shared" si="23"/>
        <v>JUDY LORENA DIAZ VARGAS</v>
      </c>
      <c r="I734" s="2">
        <v>30509191</v>
      </c>
      <c r="J734" s="2">
        <v>4</v>
      </c>
      <c r="K734" s="2" t="s">
        <v>152</v>
      </c>
      <c r="L734" s="2" t="s">
        <v>22</v>
      </c>
      <c r="M734" s="2" t="s">
        <v>276</v>
      </c>
      <c r="N734" s="6">
        <v>5</v>
      </c>
      <c r="O734" s="2" t="s">
        <v>79</v>
      </c>
      <c r="P734" s="7">
        <v>42830</v>
      </c>
      <c r="Q734" s="2">
        <v>167117</v>
      </c>
      <c r="R734" s="7">
        <v>42830</v>
      </c>
      <c r="S734" s="3">
        <v>43100</v>
      </c>
      <c r="T734" s="6" t="s">
        <v>13</v>
      </c>
      <c r="U734" s="2" t="s">
        <v>153</v>
      </c>
      <c r="V734" s="2" t="s">
        <v>50</v>
      </c>
      <c r="W734" s="8" t="s">
        <v>2302</v>
      </c>
      <c r="X734" s="8" t="s">
        <v>1275</v>
      </c>
      <c r="Y734" s="2" t="s">
        <v>103</v>
      </c>
      <c r="Z734" s="10">
        <v>32913000</v>
      </c>
    </row>
    <row r="735" spans="1:26" x14ac:dyDescent="0.25">
      <c r="A735" s="2">
        <v>734</v>
      </c>
      <c r="B735" s="4">
        <v>638</v>
      </c>
      <c r="C735" s="3">
        <v>42779</v>
      </c>
      <c r="D735" s="3">
        <f t="shared" si="22"/>
        <v>42782</v>
      </c>
      <c r="E735" s="3"/>
      <c r="F735" s="2" t="s">
        <v>2303</v>
      </c>
      <c r="G735" s="2" t="s">
        <v>2304</v>
      </c>
      <c r="H735" s="2" t="str">
        <f t="shared" si="23"/>
        <v>JUIAN DAVID MORALES BARCO</v>
      </c>
      <c r="I735" s="2">
        <v>80099818</v>
      </c>
      <c r="J735" s="2">
        <v>4</v>
      </c>
      <c r="K735" s="2" t="s">
        <v>78</v>
      </c>
      <c r="L735" s="2" t="s">
        <v>24</v>
      </c>
      <c r="M735" s="2" t="s">
        <v>24</v>
      </c>
      <c r="N735" s="6">
        <v>1</v>
      </c>
      <c r="O735" s="2" t="s">
        <v>14</v>
      </c>
      <c r="P735" s="7">
        <v>42779</v>
      </c>
      <c r="Q735" s="2">
        <v>90117</v>
      </c>
      <c r="R735" s="7">
        <v>42779</v>
      </c>
      <c r="S735" s="3">
        <v>43100</v>
      </c>
      <c r="T735" s="6" t="s">
        <v>13</v>
      </c>
      <c r="U735" s="2" t="s">
        <v>9</v>
      </c>
      <c r="V735" s="2" t="s">
        <v>10</v>
      </c>
      <c r="W735" s="8" t="s">
        <v>2305</v>
      </c>
      <c r="X735" s="8" t="s">
        <v>2306</v>
      </c>
      <c r="Y735" s="2" t="s">
        <v>177</v>
      </c>
      <c r="Z735" s="10">
        <v>76999990</v>
      </c>
    </row>
    <row r="736" spans="1:26" x14ac:dyDescent="0.25">
      <c r="A736" s="2">
        <v>735</v>
      </c>
      <c r="B736" s="4">
        <v>1273</v>
      </c>
      <c r="C736" s="3">
        <v>42949</v>
      </c>
      <c r="D736" s="3">
        <f t="shared" si="22"/>
        <v>42952</v>
      </c>
      <c r="E736" s="3"/>
      <c r="F736" s="2" t="s">
        <v>2307</v>
      </c>
      <c r="G736" s="2" t="s">
        <v>2308</v>
      </c>
      <c r="H736" s="2" t="str">
        <f t="shared" si="23"/>
        <v>JULIA DEL PILAR CORDOBA CONTO</v>
      </c>
      <c r="I736" s="2">
        <v>1077424786</v>
      </c>
      <c r="J736" s="2">
        <v>1</v>
      </c>
      <c r="K736" s="2" t="s">
        <v>111</v>
      </c>
      <c r="L736" s="2" t="s">
        <v>22</v>
      </c>
      <c r="M736" s="2" t="s">
        <v>112</v>
      </c>
      <c r="N736" s="6">
        <v>5</v>
      </c>
      <c r="O736" s="2" t="s">
        <v>14</v>
      </c>
      <c r="P736" s="7">
        <v>42951</v>
      </c>
      <c r="Q736" s="2">
        <v>427217</v>
      </c>
      <c r="R736" s="7">
        <v>42949</v>
      </c>
      <c r="S736" s="3">
        <v>43100</v>
      </c>
      <c r="T736" s="6" t="s">
        <v>13</v>
      </c>
      <c r="U736" s="2" t="s">
        <v>113</v>
      </c>
      <c r="V736" s="2" t="s">
        <v>37</v>
      </c>
      <c r="W736" s="8" t="s">
        <v>2309</v>
      </c>
      <c r="X736" s="8"/>
      <c r="Y736" s="2"/>
      <c r="Z736" s="10">
        <v>20580000</v>
      </c>
    </row>
    <row r="737" spans="1:26" x14ac:dyDescent="0.25">
      <c r="A737" s="2">
        <v>736</v>
      </c>
      <c r="B737" s="4">
        <v>1268</v>
      </c>
      <c r="C737" s="3">
        <v>42942</v>
      </c>
      <c r="D737" s="3">
        <f t="shared" si="22"/>
        <v>42945</v>
      </c>
      <c r="E737" s="3"/>
      <c r="F737" s="2" t="s">
        <v>2310</v>
      </c>
      <c r="G737" s="2" t="s">
        <v>2311</v>
      </c>
      <c r="H737" s="2" t="str">
        <f t="shared" si="23"/>
        <v>JULIA NILLIRET MARIN BEDOYA</v>
      </c>
      <c r="I737" s="2">
        <v>42983540</v>
      </c>
      <c r="J737" s="2">
        <v>6</v>
      </c>
      <c r="K737" s="2" t="s">
        <v>561</v>
      </c>
      <c r="L737" s="2" t="s">
        <v>22</v>
      </c>
      <c r="M737" s="2" t="s">
        <v>112</v>
      </c>
      <c r="N737" s="6">
        <v>1</v>
      </c>
      <c r="O737" s="2" t="s">
        <v>14</v>
      </c>
      <c r="P737" s="7">
        <v>42942</v>
      </c>
      <c r="Q737" s="2">
        <v>413017</v>
      </c>
      <c r="R737" s="7">
        <v>42942</v>
      </c>
      <c r="S737" s="3">
        <v>43100</v>
      </c>
      <c r="T737" s="6" t="s">
        <v>13</v>
      </c>
      <c r="U737" s="2" t="s">
        <v>25</v>
      </c>
      <c r="V737" s="2" t="s">
        <v>26</v>
      </c>
      <c r="W737" s="8" t="s">
        <v>2312</v>
      </c>
      <c r="X737" s="8"/>
      <c r="Y737" s="2"/>
      <c r="Z737" s="10">
        <v>24696000</v>
      </c>
    </row>
    <row r="738" spans="1:26" x14ac:dyDescent="0.25">
      <c r="A738" s="2">
        <v>737</v>
      </c>
      <c r="B738" s="4">
        <v>687</v>
      </c>
      <c r="C738" s="3">
        <v>42782</v>
      </c>
      <c r="D738" s="3">
        <f t="shared" si="22"/>
        <v>42785</v>
      </c>
      <c r="E738" s="3"/>
      <c r="F738" s="2" t="s">
        <v>2313</v>
      </c>
      <c r="G738" s="2" t="s">
        <v>2314</v>
      </c>
      <c r="H738" s="2" t="str">
        <f t="shared" si="23"/>
        <v>JULIAN ALBERTO BOCANEGRA MORENO</v>
      </c>
      <c r="I738" s="2">
        <v>94483410</v>
      </c>
      <c r="J738" s="2">
        <v>0</v>
      </c>
      <c r="K738" s="2" t="s">
        <v>78</v>
      </c>
      <c r="L738" s="2" t="s">
        <v>22</v>
      </c>
      <c r="M738" s="2" t="s">
        <v>23</v>
      </c>
      <c r="N738" s="6">
        <v>1</v>
      </c>
      <c r="O738" s="2" t="s">
        <v>79</v>
      </c>
      <c r="P738" s="7">
        <v>42782</v>
      </c>
      <c r="Q738" s="2">
        <v>96017</v>
      </c>
      <c r="R738" s="7">
        <v>42782</v>
      </c>
      <c r="S738" s="3">
        <v>43100</v>
      </c>
      <c r="T738" s="6" t="s">
        <v>13</v>
      </c>
      <c r="U738" s="2" t="s">
        <v>9</v>
      </c>
      <c r="V738" s="2" t="s">
        <v>10</v>
      </c>
      <c r="W738" s="8" t="s">
        <v>2315</v>
      </c>
      <c r="X738" s="8" t="s">
        <v>2316</v>
      </c>
      <c r="Y738" s="2" t="s">
        <v>109</v>
      </c>
      <c r="Z738" s="10">
        <v>49500000</v>
      </c>
    </row>
    <row r="739" spans="1:26" x14ac:dyDescent="0.25">
      <c r="A739" s="2">
        <v>738</v>
      </c>
      <c r="B739" s="4">
        <v>156</v>
      </c>
      <c r="C739" s="3">
        <v>42752</v>
      </c>
      <c r="D739" s="3">
        <f t="shared" si="22"/>
        <v>42755</v>
      </c>
      <c r="E739" s="3"/>
      <c r="F739" s="2" t="s">
        <v>2317</v>
      </c>
      <c r="G739" s="2" t="s">
        <v>2318</v>
      </c>
      <c r="H739" s="2" t="str">
        <f t="shared" si="23"/>
        <v>JULIAN ALFONSO SERRANO LOPEZ</v>
      </c>
      <c r="I739" s="2">
        <v>1101755694</v>
      </c>
      <c r="J739" s="2">
        <v>9</v>
      </c>
      <c r="K739" s="2" t="s">
        <v>78</v>
      </c>
      <c r="L739" s="2" t="s">
        <v>12</v>
      </c>
      <c r="M739" s="2" t="s">
        <v>198</v>
      </c>
      <c r="N739" s="6">
        <v>1</v>
      </c>
      <c r="O739" s="2" t="s">
        <v>174</v>
      </c>
      <c r="P739" s="7">
        <v>42753</v>
      </c>
      <c r="Q739" s="2">
        <v>22717</v>
      </c>
      <c r="R739" s="7">
        <v>42752</v>
      </c>
      <c r="S739" s="3">
        <v>43100</v>
      </c>
      <c r="T739" s="6" t="s">
        <v>13</v>
      </c>
      <c r="U739" s="2" t="s">
        <v>9</v>
      </c>
      <c r="V739" s="2" t="s">
        <v>10</v>
      </c>
      <c r="W739" s="8" t="s">
        <v>2319</v>
      </c>
      <c r="X739" s="8" t="s">
        <v>2320</v>
      </c>
      <c r="Y739" s="2" t="s">
        <v>148</v>
      </c>
      <c r="Z739" s="10">
        <v>35676000</v>
      </c>
    </row>
    <row r="740" spans="1:26" x14ac:dyDescent="0.25">
      <c r="A740" s="2">
        <v>739</v>
      </c>
      <c r="B740" s="4">
        <v>695</v>
      </c>
      <c r="C740" s="3">
        <v>42782</v>
      </c>
      <c r="D740" s="3">
        <f t="shared" si="22"/>
        <v>42785</v>
      </c>
      <c r="E740" s="3" t="s">
        <v>149</v>
      </c>
      <c r="F740" s="2" t="s">
        <v>2321</v>
      </c>
      <c r="G740" s="2" t="s">
        <v>2322</v>
      </c>
      <c r="H740" s="2" t="str">
        <f t="shared" si="23"/>
        <v>JULIAN ALFREDO MEDINA CADENA</v>
      </c>
      <c r="I740" s="2">
        <v>80047857</v>
      </c>
      <c r="J740" s="2">
        <v>9</v>
      </c>
      <c r="K740" s="2" t="s">
        <v>78</v>
      </c>
      <c r="L740" s="2" t="s">
        <v>22</v>
      </c>
      <c r="M740" s="2" t="s">
        <v>112</v>
      </c>
      <c r="N740" s="6">
        <v>5</v>
      </c>
      <c r="O740" s="2" t="s">
        <v>14</v>
      </c>
      <c r="P740" s="7">
        <v>42782</v>
      </c>
      <c r="Q740" s="2">
        <v>96717</v>
      </c>
      <c r="R740" s="7">
        <v>42782</v>
      </c>
      <c r="S740" s="3">
        <v>43100</v>
      </c>
      <c r="T740" s="6" t="s">
        <v>13</v>
      </c>
      <c r="U740" s="2" t="s">
        <v>9</v>
      </c>
      <c r="V740" s="2" t="s">
        <v>10</v>
      </c>
      <c r="W740" s="8" t="s">
        <v>697</v>
      </c>
      <c r="X740" s="8" t="s">
        <v>698</v>
      </c>
      <c r="Y740" s="2" t="s">
        <v>87</v>
      </c>
      <c r="Z740" s="10">
        <v>43355200</v>
      </c>
    </row>
    <row r="741" spans="1:26" x14ac:dyDescent="0.25">
      <c r="A741" s="2">
        <v>740</v>
      </c>
      <c r="B741" s="4">
        <v>1057</v>
      </c>
      <c r="C741" s="3">
        <v>42844</v>
      </c>
      <c r="D741" s="3">
        <f t="shared" si="22"/>
        <v>42847</v>
      </c>
      <c r="E741" s="3"/>
      <c r="F741" s="2" t="s">
        <v>2323</v>
      </c>
      <c r="G741" s="2" t="s">
        <v>2324</v>
      </c>
      <c r="H741" s="2" t="str">
        <f t="shared" si="23"/>
        <v>JULIAN ANDRES LOPEZ ARCINIEGAS</v>
      </c>
      <c r="I741" s="2">
        <v>1088281920</v>
      </c>
      <c r="J741" s="2">
        <v>7</v>
      </c>
      <c r="K741" s="2" t="s">
        <v>346</v>
      </c>
      <c r="L741" s="2" t="s">
        <v>7</v>
      </c>
      <c r="M741" s="2" t="s">
        <v>8</v>
      </c>
      <c r="N741" s="6">
        <v>1</v>
      </c>
      <c r="O741" s="2" t="s">
        <v>79</v>
      </c>
      <c r="P741" s="7">
        <v>42844</v>
      </c>
      <c r="Q741" s="2">
        <v>194617</v>
      </c>
      <c r="R741" s="7">
        <v>42844</v>
      </c>
      <c r="S741" s="3">
        <v>43100</v>
      </c>
      <c r="T741" s="6" t="s">
        <v>13</v>
      </c>
      <c r="U741" s="2" t="s">
        <v>497</v>
      </c>
      <c r="V741" s="2" t="s">
        <v>498</v>
      </c>
      <c r="W741" s="8" t="s">
        <v>2325</v>
      </c>
      <c r="X741" s="8" t="s">
        <v>2326</v>
      </c>
      <c r="Y741" s="2" t="s">
        <v>136</v>
      </c>
      <c r="Z741" s="10">
        <v>18873000</v>
      </c>
    </row>
    <row r="742" spans="1:26" x14ac:dyDescent="0.25">
      <c r="A742" s="2">
        <v>741</v>
      </c>
      <c r="B742" s="4">
        <v>578</v>
      </c>
      <c r="C742" s="3">
        <v>42773</v>
      </c>
      <c r="D742" s="3">
        <f t="shared" si="22"/>
        <v>42776</v>
      </c>
      <c r="E742" s="3"/>
      <c r="F742" s="2" t="s">
        <v>2327</v>
      </c>
      <c r="G742" s="2" t="s">
        <v>2328</v>
      </c>
      <c r="H742" s="2" t="str">
        <f t="shared" si="23"/>
        <v>JULIAN DAVID LOPEZ GOMEZ</v>
      </c>
      <c r="I742" s="2">
        <v>1088278679</v>
      </c>
      <c r="J742" s="2">
        <v>5</v>
      </c>
      <c r="K742" s="2" t="s">
        <v>346</v>
      </c>
      <c r="L742" s="2" t="s">
        <v>7</v>
      </c>
      <c r="M742" s="2" t="s">
        <v>8</v>
      </c>
      <c r="N742" s="6">
        <v>1</v>
      </c>
      <c r="O742" s="2" t="s">
        <v>79</v>
      </c>
      <c r="P742" s="7">
        <v>42773</v>
      </c>
      <c r="Q742" s="2">
        <v>80317</v>
      </c>
      <c r="R742" s="7">
        <v>42773</v>
      </c>
      <c r="S742" s="3">
        <v>43100</v>
      </c>
      <c r="T742" s="6" t="s">
        <v>13</v>
      </c>
      <c r="U742" s="2" t="s">
        <v>504</v>
      </c>
      <c r="V742" s="2" t="s">
        <v>48</v>
      </c>
      <c r="W742" s="8" t="s">
        <v>2329</v>
      </c>
      <c r="X742" s="8" t="s">
        <v>135</v>
      </c>
      <c r="Y742" s="2" t="s">
        <v>136</v>
      </c>
      <c r="Z742" s="10">
        <v>23067000</v>
      </c>
    </row>
    <row r="743" spans="1:26" ht="16.5" x14ac:dyDescent="0.3">
      <c r="A743" s="2">
        <v>742</v>
      </c>
      <c r="B743" s="4">
        <v>918</v>
      </c>
      <c r="C743" s="3">
        <v>42809</v>
      </c>
      <c r="D743" s="3">
        <f t="shared" si="22"/>
        <v>42812</v>
      </c>
      <c r="E743" s="3"/>
      <c r="F743" s="2" t="s">
        <v>2330</v>
      </c>
      <c r="G743" s="2" t="s">
        <v>2331</v>
      </c>
      <c r="H743" s="2" t="str">
        <f t="shared" si="23"/>
        <v>JULIAN GUILLERMO CASTRO ESPINOSA</v>
      </c>
      <c r="I743" s="2">
        <v>86071187</v>
      </c>
      <c r="J743" s="2">
        <v>5</v>
      </c>
      <c r="K743" s="2" t="s">
        <v>78</v>
      </c>
      <c r="L743" s="2" t="s">
        <v>7</v>
      </c>
      <c r="M743" s="2" t="s">
        <v>126</v>
      </c>
      <c r="N743" s="6">
        <v>1</v>
      </c>
      <c r="O743" s="2" t="s">
        <v>79</v>
      </c>
      <c r="P743" s="7">
        <v>42809</v>
      </c>
      <c r="Q743" s="2">
        <v>131317</v>
      </c>
      <c r="R743" s="7">
        <v>42809</v>
      </c>
      <c r="S743" s="3">
        <v>43100</v>
      </c>
      <c r="T743" s="6" t="s">
        <v>11</v>
      </c>
      <c r="U743" s="2" t="s">
        <v>9</v>
      </c>
      <c r="V743" s="2" t="s">
        <v>10</v>
      </c>
      <c r="W743" s="8" t="s">
        <v>2332</v>
      </c>
      <c r="X743" s="8" t="s">
        <v>2333</v>
      </c>
      <c r="Y743" s="2" t="s">
        <v>129</v>
      </c>
      <c r="Z743" s="10">
        <v>56252000</v>
      </c>
    </row>
    <row r="744" spans="1:26" ht="16.5" x14ac:dyDescent="0.3">
      <c r="A744" s="2">
        <v>743</v>
      </c>
      <c r="B744" s="4">
        <v>940</v>
      </c>
      <c r="C744" s="3">
        <v>42823</v>
      </c>
      <c r="D744" s="3">
        <f t="shared" si="22"/>
        <v>42826</v>
      </c>
      <c r="E744" s="3"/>
      <c r="F744" s="2" t="s">
        <v>2334</v>
      </c>
      <c r="G744" s="2" t="s">
        <v>2335</v>
      </c>
      <c r="H744" s="2" t="str">
        <f t="shared" si="23"/>
        <v>JULIAN RAFAEL  MARTINEZ CASTAÑO</v>
      </c>
      <c r="I744" s="2">
        <v>72277151</v>
      </c>
      <c r="J744" s="2">
        <v>5</v>
      </c>
      <c r="K744" s="2" t="s">
        <v>526</v>
      </c>
      <c r="L744" s="2" t="s">
        <v>22</v>
      </c>
      <c r="M744" s="2" t="s">
        <v>112</v>
      </c>
      <c r="N744" s="6">
        <v>1</v>
      </c>
      <c r="O744" s="2" t="s">
        <v>14</v>
      </c>
      <c r="P744" s="7">
        <v>42823</v>
      </c>
      <c r="Q744" s="2">
        <v>150617</v>
      </c>
      <c r="R744" s="7">
        <v>42823</v>
      </c>
      <c r="S744" s="3">
        <v>43100</v>
      </c>
      <c r="T744" s="6" t="s">
        <v>13</v>
      </c>
      <c r="U744" s="2" t="s">
        <v>527</v>
      </c>
      <c r="V744" s="2" t="s">
        <v>528</v>
      </c>
      <c r="W744" s="8" t="s">
        <v>2336</v>
      </c>
      <c r="X744" s="8" t="s">
        <v>2337</v>
      </c>
      <c r="Y744" s="2" t="s">
        <v>87</v>
      </c>
      <c r="Z744" s="10">
        <v>39102000</v>
      </c>
    </row>
    <row r="745" spans="1:26" x14ac:dyDescent="0.25">
      <c r="A745" s="2">
        <v>744</v>
      </c>
      <c r="B745" s="4">
        <v>886</v>
      </c>
      <c r="C745" s="3">
        <v>42802</v>
      </c>
      <c r="D745" s="3">
        <f t="shared" si="22"/>
        <v>42805</v>
      </c>
      <c r="E745" s="3" t="s">
        <v>149</v>
      </c>
      <c r="F745" s="2" t="s">
        <v>2338</v>
      </c>
      <c r="G745" s="2" t="s">
        <v>2339</v>
      </c>
      <c r="H745" s="2" t="str">
        <f t="shared" si="23"/>
        <v>JULIANA MEJIA GARRIDO</v>
      </c>
      <c r="I745" s="2">
        <v>30320910</v>
      </c>
      <c r="J745" s="2">
        <v>1</v>
      </c>
      <c r="K745" s="2" t="s">
        <v>350</v>
      </c>
      <c r="L745" s="2" t="s">
        <v>22</v>
      </c>
      <c r="M745" s="2" t="s">
        <v>112</v>
      </c>
      <c r="N745" s="6">
        <v>5</v>
      </c>
      <c r="O745" s="2" t="s">
        <v>14</v>
      </c>
      <c r="P745" s="7">
        <v>42802</v>
      </c>
      <c r="Q745" s="2">
        <v>125117</v>
      </c>
      <c r="R745" s="7">
        <v>42802</v>
      </c>
      <c r="S745" s="3">
        <v>43100</v>
      </c>
      <c r="T745" s="6" t="s">
        <v>13</v>
      </c>
      <c r="U745" s="2" t="s">
        <v>351</v>
      </c>
      <c r="V745" s="2" t="s">
        <v>352</v>
      </c>
      <c r="W745" s="8" t="s">
        <v>2340</v>
      </c>
      <c r="X745" s="8" t="s">
        <v>2341</v>
      </c>
      <c r="Y745" s="2" t="s">
        <v>87</v>
      </c>
      <c r="Z745" s="10">
        <v>41160000</v>
      </c>
    </row>
    <row r="746" spans="1:26" x14ac:dyDescent="0.25">
      <c r="A746" s="2">
        <v>745</v>
      </c>
      <c r="B746" s="4">
        <v>656</v>
      </c>
      <c r="C746" s="3">
        <v>42780</v>
      </c>
      <c r="D746" s="3">
        <f t="shared" si="22"/>
        <v>42783</v>
      </c>
      <c r="E746" s="3" t="s">
        <v>149</v>
      </c>
      <c r="F746" s="2" t="s">
        <v>2338</v>
      </c>
      <c r="G746" s="2" t="s">
        <v>2342</v>
      </c>
      <c r="H746" s="2" t="str">
        <f t="shared" si="23"/>
        <v>JULIANA SOTO ARISMENDI</v>
      </c>
      <c r="I746" s="2">
        <v>31576808</v>
      </c>
      <c r="J746" s="2">
        <v>9</v>
      </c>
      <c r="K746" s="2" t="s">
        <v>350</v>
      </c>
      <c r="L746" s="2" t="s">
        <v>22</v>
      </c>
      <c r="M746" s="2" t="s">
        <v>112</v>
      </c>
      <c r="N746" s="6">
        <v>5</v>
      </c>
      <c r="O746" s="2" t="s">
        <v>14</v>
      </c>
      <c r="P746" s="7">
        <v>42780</v>
      </c>
      <c r="Q746" s="2">
        <v>92417</v>
      </c>
      <c r="R746" s="7">
        <v>42780</v>
      </c>
      <c r="S746" s="3">
        <v>43100</v>
      </c>
      <c r="T746" s="6" t="s">
        <v>13</v>
      </c>
      <c r="U746" s="2" t="s">
        <v>351</v>
      </c>
      <c r="V746" s="2" t="s">
        <v>352</v>
      </c>
      <c r="W746" s="8" t="s">
        <v>2343</v>
      </c>
      <c r="X746" s="8" t="s">
        <v>2344</v>
      </c>
      <c r="Y746" s="2" t="s">
        <v>129</v>
      </c>
      <c r="Z746" s="10">
        <v>65650000</v>
      </c>
    </row>
    <row r="747" spans="1:26" x14ac:dyDescent="0.25">
      <c r="A747" s="2">
        <v>746</v>
      </c>
      <c r="B747" s="4">
        <v>1167</v>
      </c>
      <c r="C747" s="3">
        <v>42881</v>
      </c>
      <c r="D747" s="3">
        <f t="shared" si="22"/>
        <v>42884</v>
      </c>
      <c r="E747" s="3"/>
      <c r="F747" s="2" t="s">
        <v>2345</v>
      </c>
      <c r="G747" s="2" t="s">
        <v>2346</v>
      </c>
      <c r="H747" s="2" t="str">
        <f t="shared" si="23"/>
        <v>JULIANA ANDREA OROZCO JARAMILLO</v>
      </c>
      <c r="I747" s="2">
        <v>1144061332</v>
      </c>
      <c r="J747" s="2">
        <v>5</v>
      </c>
      <c r="K747" s="2" t="s">
        <v>350</v>
      </c>
      <c r="L747" s="2" t="s">
        <v>22</v>
      </c>
      <c r="M747" s="2" t="s">
        <v>112</v>
      </c>
      <c r="N747" s="6">
        <v>5</v>
      </c>
      <c r="O747" s="2" t="s">
        <v>14</v>
      </c>
      <c r="P747" s="7">
        <v>42885</v>
      </c>
      <c r="Q747" s="2">
        <v>268317</v>
      </c>
      <c r="R747" s="7">
        <v>42885</v>
      </c>
      <c r="S747" s="3">
        <v>43100</v>
      </c>
      <c r="T747" s="6" t="s">
        <v>13</v>
      </c>
      <c r="U747" s="2" t="s">
        <v>351</v>
      </c>
      <c r="V747" s="2" t="s">
        <v>352</v>
      </c>
      <c r="W747" s="8" t="s">
        <v>2347</v>
      </c>
      <c r="X747" s="8"/>
      <c r="Y747" s="2" t="s">
        <v>92</v>
      </c>
      <c r="Z747" s="10">
        <v>26280000</v>
      </c>
    </row>
    <row r="748" spans="1:26" x14ac:dyDescent="0.25">
      <c r="A748" s="2">
        <v>747</v>
      </c>
      <c r="B748" s="4">
        <v>827</v>
      </c>
      <c r="C748" s="3">
        <v>42790</v>
      </c>
      <c r="D748" s="3">
        <f t="shared" si="22"/>
        <v>42793</v>
      </c>
      <c r="E748" s="3"/>
      <c r="F748" s="2" t="s">
        <v>2348</v>
      </c>
      <c r="G748" s="2" t="s">
        <v>2349</v>
      </c>
      <c r="H748" s="2" t="str">
        <f t="shared" si="23"/>
        <v>JULIANA MARCELA PARDO GAITAN</v>
      </c>
      <c r="I748" s="2">
        <v>52518490</v>
      </c>
      <c r="J748" s="2">
        <v>1</v>
      </c>
      <c r="K748" s="2" t="s">
        <v>78</v>
      </c>
      <c r="L748" s="2" t="s">
        <v>15</v>
      </c>
      <c r="M748" s="2" t="s">
        <v>19</v>
      </c>
      <c r="N748" s="6">
        <v>1</v>
      </c>
      <c r="O748" s="2" t="s">
        <v>14</v>
      </c>
      <c r="P748" s="7">
        <v>42790</v>
      </c>
      <c r="Q748" s="2">
        <v>115717</v>
      </c>
      <c r="R748" s="7">
        <v>42790</v>
      </c>
      <c r="S748" s="3">
        <v>43100</v>
      </c>
      <c r="T748" s="6" t="s">
        <v>13</v>
      </c>
      <c r="U748" s="2" t="s">
        <v>9</v>
      </c>
      <c r="V748" s="2" t="s">
        <v>10</v>
      </c>
      <c r="W748" s="8" t="s">
        <v>451</v>
      </c>
      <c r="X748" s="8" t="s">
        <v>222</v>
      </c>
      <c r="Y748" s="2" t="s">
        <v>109</v>
      </c>
      <c r="Z748" s="10">
        <v>53366500</v>
      </c>
    </row>
    <row r="749" spans="1:26" x14ac:dyDescent="0.25">
      <c r="A749" s="2">
        <v>748</v>
      </c>
      <c r="B749" s="4">
        <v>207</v>
      </c>
      <c r="C749" s="3">
        <v>42753</v>
      </c>
      <c r="D749" s="3">
        <f t="shared" si="22"/>
        <v>42756</v>
      </c>
      <c r="E749" s="3"/>
      <c r="F749" s="2" t="s">
        <v>2350</v>
      </c>
      <c r="G749" s="2" t="s">
        <v>267</v>
      </c>
      <c r="H749" s="2" t="str">
        <f t="shared" si="23"/>
        <v>JULIETH CRISTINA  SANCHEZ MARTINEZ</v>
      </c>
      <c r="I749" s="2">
        <v>52984802</v>
      </c>
      <c r="J749" s="2">
        <v>1</v>
      </c>
      <c r="K749" s="2" t="s">
        <v>78</v>
      </c>
      <c r="L749" s="2" t="s">
        <v>15</v>
      </c>
      <c r="M749" s="2" t="s">
        <v>19</v>
      </c>
      <c r="N749" s="6">
        <v>1</v>
      </c>
      <c r="O749" s="2" t="s">
        <v>14</v>
      </c>
      <c r="P749" s="7">
        <v>42755</v>
      </c>
      <c r="Q749" s="2">
        <v>27717</v>
      </c>
      <c r="R749" s="7">
        <v>42753</v>
      </c>
      <c r="S749" s="3">
        <v>43100</v>
      </c>
      <c r="T749" s="6" t="s">
        <v>13</v>
      </c>
      <c r="U749" s="2" t="s">
        <v>9</v>
      </c>
      <c r="V749" s="2" t="s">
        <v>10</v>
      </c>
      <c r="W749" s="8" t="s">
        <v>107</v>
      </c>
      <c r="X749" s="8" t="s">
        <v>108</v>
      </c>
      <c r="Y749" s="2" t="s">
        <v>109</v>
      </c>
      <c r="Z749" s="10">
        <v>60016000</v>
      </c>
    </row>
    <row r="750" spans="1:26" x14ac:dyDescent="0.25">
      <c r="A750" s="2">
        <v>749</v>
      </c>
      <c r="B750" s="4">
        <v>811</v>
      </c>
      <c r="C750" s="3">
        <v>42790</v>
      </c>
      <c r="D750" s="3">
        <f t="shared" si="22"/>
        <v>42793</v>
      </c>
      <c r="E750" s="3"/>
      <c r="F750" s="2" t="s">
        <v>2351</v>
      </c>
      <c r="G750" s="2" t="s">
        <v>2352</v>
      </c>
      <c r="H750" s="2" t="str">
        <f t="shared" si="23"/>
        <v>JULIO ALEJANDRO DIAZ PINILLA</v>
      </c>
      <c r="I750" s="2">
        <v>1014206440</v>
      </c>
      <c r="J750" s="2">
        <v>5</v>
      </c>
      <c r="K750" s="2" t="s">
        <v>78</v>
      </c>
      <c r="L750" s="2" t="s">
        <v>22</v>
      </c>
      <c r="M750" s="2" t="s">
        <v>23</v>
      </c>
      <c r="N750" s="6">
        <v>1</v>
      </c>
      <c r="O750" s="2" t="s">
        <v>79</v>
      </c>
      <c r="P750" s="7">
        <v>42790</v>
      </c>
      <c r="Q750" s="2">
        <v>18917</v>
      </c>
      <c r="R750" s="7">
        <v>42790</v>
      </c>
      <c r="S750" s="3">
        <v>43100</v>
      </c>
      <c r="T750" s="6" t="s">
        <v>11</v>
      </c>
      <c r="U750" s="2" t="s">
        <v>9</v>
      </c>
      <c r="V750" s="2" t="s">
        <v>10</v>
      </c>
      <c r="W750" s="8" t="s">
        <v>2353</v>
      </c>
      <c r="X750" s="8" t="s">
        <v>2354</v>
      </c>
      <c r="Y750" s="2" t="s">
        <v>148</v>
      </c>
      <c r="Z750" s="10">
        <v>31458000</v>
      </c>
    </row>
    <row r="751" spans="1:26" x14ac:dyDescent="0.25">
      <c r="A751" s="2">
        <v>750</v>
      </c>
      <c r="B751" s="4">
        <v>1174</v>
      </c>
      <c r="C751" s="3">
        <v>42887</v>
      </c>
      <c r="D751" s="3">
        <f t="shared" si="22"/>
        <v>42890</v>
      </c>
      <c r="E751" s="3"/>
      <c r="F751" s="2" t="s">
        <v>2355</v>
      </c>
      <c r="G751" s="2" t="s">
        <v>2356</v>
      </c>
      <c r="H751" s="2" t="str">
        <f t="shared" si="23"/>
        <v>JULIO CESAR MORILLO RAMIREZ</v>
      </c>
      <c r="I751" s="2">
        <v>77194000</v>
      </c>
      <c r="J751" s="2">
        <v>2</v>
      </c>
      <c r="K751" s="2" t="s">
        <v>90</v>
      </c>
      <c r="L751" s="2" t="s">
        <v>22</v>
      </c>
      <c r="M751" s="2" t="s">
        <v>23</v>
      </c>
      <c r="N751" s="6">
        <v>5</v>
      </c>
      <c r="O751" s="2" t="s">
        <v>79</v>
      </c>
      <c r="P751" s="7">
        <v>42887</v>
      </c>
      <c r="Q751" s="2">
        <v>54717</v>
      </c>
      <c r="R751" s="7">
        <v>42887</v>
      </c>
      <c r="S751" s="3">
        <v>43100</v>
      </c>
      <c r="T751" s="6" t="s">
        <v>11</v>
      </c>
      <c r="U751" s="2" t="s">
        <v>44</v>
      </c>
      <c r="V751" s="2" t="s">
        <v>45</v>
      </c>
      <c r="W751" s="8" t="s">
        <v>1413</v>
      </c>
      <c r="X751" s="8"/>
      <c r="Y751" s="2" t="s">
        <v>87</v>
      </c>
      <c r="Z751" s="10">
        <v>28707000</v>
      </c>
    </row>
    <row r="752" spans="1:26" x14ac:dyDescent="0.25">
      <c r="A752" s="2">
        <v>751</v>
      </c>
      <c r="B752" s="4">
        <v>313</v>
      </c>
      <c r="C752" s="3">
        <v>42755</v>
      </c>
      <c r="D752" s="3">
        <f t="shared" si="22"/>
        <v>42758</v>
      </c>
      <c r="E752" s="3"/>
      <c r="F752" s="2" t="s">
        <v>2357</v>
      </c>
      <c r="G752" s="2" t="s">
        <v>2358</v>
      </c>
      <c r="H752" s="2" t="str">
        <f t="shared" si="23"/>
        <v>JULIO CESAR  BOLAÑOS PEREZ</v>
      </c>
      <c r="I752" s="2">
        <v>1103095354</v>
      </c>
      <c r="J752" s="2">
        <v>4</v>
      </c>
      <c r="K752" s="2" t="s">
        <v>78</v>
      </c>
      <c r="L752" s="2" t="s">
        <v>15</v>
      </c>
      <c r="M752" s="2" t="s">
        <v>28</v>
      </c>
      <c r="N752" s="6">
        <v>1</v>
      </c>
      <c r="O752" s="2" t="s">
        <v>14</v>
      </c>
      <c r="P752" s="7">
        <v>42755</v>
      </c>
      <c r="Q752" s="2">
        <v>38517</v>
      </c>
      <c r="R752" s="7">
        <v>42755</v>
      </c>
      <c r="S752" s="3">
        <v>43100</v>
      </c>
      <c r="T752" s="6" t="s">
        <v>13</v>
      </c>
      <c r="U752" s="2" t="s">
        <v>9</v>
      </c>
      <c r="V752" s="2" t="s">
        <v>10</v>
      </c>
      <c r="W752" s="8" t="s">
        <v>236</v>
      </c>
      <c r="X752" s="8" t="s">
        <v>237</v>
      </c>
      <c r="Y752" s="2" t="s">
        <v>87</v>
      </c>
      <c r="Z752" s="10">
        <v>49858600</v>
      </c>
    </row>
    <row r="753" spans="1:26" x14ac:dyDescent="0.25">
      <c r="A753" s="2">
        <v>752</v>
      </c>
      <c r="B753" s="4">
        <v>169</v>
      </c>
      <c r="C753" s="3">
        <v>42753</v>
      </c>
      <c r="D753" s="3">
        <f t="shared" si="22"/>
        <v>42756</v>
      </c>
      <c r="E753" s="3"/>
      <c r="F753" s="2" t="s">
        <v>2357</v>
      </c>
      <c r="G753" s="2" t="s">
        <v>2359</v>
      </c>
      <c r="H753" s="2" t="str">
        <f t="shared" si="23"/>
        <v>JULIO CESAR  RODRIGUEZ RODRIGUEZ</v>
      </c>
      <c r="I753" s="2">
        <v>80220523</v>
      </c>
      <c r="J753" s="2">
        <v>5</v>
      </c>
      <c r="K753" s="2" t="s">
        <v>78</v>
      </c>
      <c r="L753" s="2" t="s">
        <v>22</v>
      </c>
      <c r="M753" s="2" t="s">
        <v>23</v>
      </c>
      <c r="N753" s="6">
        <v>1</v>
      </c>
      <c r="O753" s="2" t="s">
        <v>79</v>
      </c>
      <c r="P753" s="7">
        <v>42753</v>
      </c>
      <c r="Q753" s="2">
        <v>5717</v>
      </c>
      <c r="R753" s="7">
        <v>42753</v>
      </c>
      <c r="S753" s="3">
        <v>43100</v>
      </c>
      <c r="T753" s="6" t="s">
        <v>11</v>
      </c>
      <c r="U753" s="2" t="s">
        <v>9</v>
      </c>
      <c r="V753" s="2" t="s">
        <v>10</v>
      </c>
      <c r="W753" s="8" t="s">
        <v>2360</v>
      </c>
      <c r="X753" s="8" t="s">
        <v>603</v>
      </c>
      <c r="Y753" s="2" t="s">
        <v>92</v>
      </c>
      <c r="Z753" s="10">
        <v>40880000</v>
      </c>
    </row>
    <row r="754" spans="1:26" x14ac:dyDescent="0.25">
      <c r="A754" s="2">
        <v>753</v>
      </c>
      <c r="B754" s="4">
        <v>1243</v>
      </c>
      <c r="C754" s="3">
        <v>42926</v>
      </c>
      <c r="D754" s="3">
        <f t="shared" si="22"/>
        <v>42929</v>
      </c>
      <c r="E754" s="3"/>
      <c r="F754" s="2" t="s">
        <v>2361</v>
      </c>
      <c r="G754" s="2" t="s">
        <v>2362</v>
      </c>
      <c r="H754" s="2" t="str">
        <f t="shared" si="23"/>
        <v>JULIO FERNANDO RODRIGUEZ PATERNINA</v>
      </c>
      <c r="I754" s="2">
        <v>9296088</v>
      </c>
      <c r="J754" s="2">
        <v>0</v>
      </c>
      <c r="K754" s="2" t="s">
        <v>659</v>
      </c>
      <c r="L754" s="2" t="s">
        <v>22</v>
      </c>
      <c r="M754" s="2" t="s">
        <v>112</v>
      </c>
      <c r="N754" s="6">
        <v>5</v>
      </c>
      <c r="O754" s="2" t="s">
        <v>14</v>
      </c>
      <c r="P754" s="7">
        <v>42934</v>
      </c>
      <c r="Q754" s="2">
        <v>373217</v>
      </c>
      <c r="R754" s="7">
        <v>42926</v>
      </c>
      <c r="S754" s="3">
        <v>43100</v>
      </c>
      <c r="T754" s="6" t="s">
        <v>13</v>
      </c>
      <c r="U754" s="2" t="s">
        <v>660</v>
      </c>
      <c r="V754" s="2" t="s">
        <v>31</v>
      </c>
      <c r="W754" s="8" t="s">
        <v>2363</v>
      </c>
      <c r="X754" s="8"/>
      <c r="Y754" s="2" t="s">
        <v>87</v>
      </c>
      <c r="Z754" s="10">
        <v>24696000</v>
      </c>
    </row>
    <row r="755" spans="1:26" x14ac:dyDescent="0.25">
      <c r="A755" s="2">
        <v>754</v>
      </c>
      <c r="B755" s="4">
        <v>29</v>
      </c>
      <c r="C755" s="3">
        <v>42746</v>
      </c>
      <c r="D755" s="3">
        <f t="shared" si="22"/>
        <v>42749</v>
      </c>
      <c r="E755" s="3"/>
      <c r="F755" s="2" t="s">
        <v>2364</v>
      </c>
      <c r="G755" s="2" t="s">
        <v>2365</v>
      </c>
      <c r="H755" s="2" t="str">
        <f t="shared" si="23"/>
        <v>JULLY ALEJANDRA VELANDIA VALCARCEL</v>
      </c>
      <c r="I755" s="2">
        <v>46451230</v>
      </c>
      <c r="J755" s="2">
        <v>1</v>
      </c>
      <c r="K755" s="2" t="s">
        <v>78</v>
      </c>
      <c r="L755" s="2" t="s">
        <v>15</v>
      </c>
      <c r="M755" s="2" t="s">
        <v>311</v>
      </c>
      <c r="N755" s="6">
        <v>1</v>
      </c>
      <c r="O755" s="2" t="s">
        <v>14</v>
      </c>
      <c r="P755" s="7">
        <v>42746</v>
      </c>
      <c r="Q755" s="2">
        <v>3217</v>
      </c>
      <c r="R755" s="7">
        <v>42746</v>
      </c>
      <c r="S755" s="3">
        <v>43100</v>
      </c>
      <c r="T755" s="6" t="s">
        <v>11</v>
      </c>
      <c r="U755" s="2" t="s">
        <v>9</v>
      </c>
      <c r="V755" s="2" t="s">
        <v>10</v>
      </c>
      <c r="W755" s="8" t="s">
        <v>2366</v>
      </c>
      <c r="X755" s="8" t="s">
        <v>2367</v>
      </c>
      <c r="Y755" s="2" t="s">
        <v>82</v>
      </c>
      <c r="Z755" s="10">
        <v>65436800</v>
      </c>
    </row>
    <row r="756" spans="1:26" x14ac:dyDescent="0.25">
      <c r="A756" s="2">
        <v>755</v>
      </c>
      <c r="B756" s="4">
        <v>487</v>
      </c>
      <c r="C756" s="3">
        <v>42768</v>
      </c>
      <c r="D756" s="3">
        <f t="shared" si="22"/>
        <v>42771</v>
      </c>
      <c r="E756" s="3"/>
      <c r="F756" s="2" t="s">
        <v>2368</v>
      </c>
      <c r="G756" s="2" t="s">
        <v>2369</v>
      </c>
      <c r="H756" s="2" t="str">
        <f t="shared" si="23"/>
        <v>JULY ANDREA GALVIS GIRALDO</v>
      </c>
      <c r="I756" s="2">
        <v>42014184</v>
      </c>
      <c r="J756" s="2">
        <v>0</v>
      </c>
      <c r="K756" s="2" t="s">
        <v>346</v>
      </c>
      <c r="L756" s="2" t="s">
        <v>22</v>
      </c>
      <c r="M756" s="2" t="s">
        <v>276</v>
      </c>
      <c r="N756" s="6">
        <v>5</v>
      </c>
      <c r="O756" s="2" t="s">
        <v>79</v>
      </c>
      <c r="P756" s="7">
        <v>42768</v>
      </c>
      <c r="Q756" s="2">
        <v>67317</v>
      </c>
      <c r="R756" s="7">
        <v>42768</v>
      </c>
      <c r="S756" s="3">
        <v>43100</v>
      </c>
      <c r="T756" s="6" t="s">
        <v>13</v>
      </c>
      <c r="U756" s="2" t="s">
        <v>51</v>
      </c>
      <c r="V756" s="2" t="s">
        <v>52</v>
      </c>
      <c r="W756" s="8" t="s">
        <v>2370</v>
      </c>
      <c r="X756" s="8" t="s">
        <v>637</v>
      </c>
      <c r="Y756" s="2" t="s">
        <v>92</v>
      </c>
      <c r="Z756" s="10">
        <v>38544000</v>
      </c>
    </row>
    <row r="757" spans="1:26" x14ac:dyDescent="0.25">
      <c r="A757" s="2">
        <v>756</v>
      </c>
      <c r="B757" s="4">
        <v>1225</v>
      </c>
      <c r="C757" s="3">
        <v>42913</v>
      </c>
      <c r="D757" s="3">
        <f t="shared" si="22"/>
        <v>42916</v>
      </c>
      <c r="E757" s="3"/>
      <c r="F757" s="2" t="s">
        <v>2371</v>
      </c>
      <c r="G757" s="2" t="s">
        <v>2372</v>
      </c>
      <c r="H757" s="2" t="str">
        <f t="shared" si="23"/>
        <v>JULY KATHERINE MENESES AMAYA</v>
      </c>
      <c r="I757" s="2">
        <v>1095921296</v>
      </c>
      <c r="J757" s="2">
        <v>1</v>
      </c>
      <c r="K757" s="2" t="s">
        <v>412</v>
      </c>
      <c r="L757" s="2" t="s">
        <v>22</v>
      </c>
      <c r="M757" s="2" t="s">
        <v>112</v>
      </c>
      <c r="N757" s="6">
        <v>1</v>
      </c>
      <c r="O757" s="2" t="s">
        <v>14</v>
      </c>
      <c r="P757" s="7">
        <v>42913</v>
      </c>
      <c r="Q757" s="2">
        <v>343417</v>
      </c>
      <c r="R757" s="7">
        <v>42913</v>
      </c>
      <c r="S757" s="3">
        <v>43100</v>
      </c>
      <c r="T757" s="6" t="s">
        <v>13</v>
      </c>
      <c r="U757" s="2" t="s">
        <v>49</v>
      </c>
      <c r="V757" s="2" t="s">
        <v>42</v>
      </c>
      <c r="W757" s="8" t="s">
        <v>2373</v>
      </c>
      <c r="X757" s="8"/>
      <c r="Y757" s="2" t="s">
        <v>87</v>
      </c>
      <c r="Z757" s="10">
        <v>28812000</v>
      </c>
    </row>
    <row r="758" spans="1:26" x14ac:dyDescent="0.25">
      <c r="A758" s="2">
        <v>757</v>
      </c>
      <c r="B758" s="4">
        <v>1257</v>
      </c>
      <c r="C758" s="3">
        <v>42934</v>
      </c>
      <c r="D758" s="3">
        <f t="shared" si="22"/>
        <v>42937</v>
      </c>
      <c r="E758" s="3"/>
      <c r="F758" s="2" t="s">
        <v>2374</v>
      </c>
      <c r="G758" s="2" t="s">
        <v>2375</v>
      </c>
      <c r="H758" s="2" t="str">
        <f t="shared" si="23"/>
        <v>JULY MARCELA RUIZ MALAGON</v>
      </c>
      <c r="I758" s="2">
        <v>53890780</v>
      </c>
      <c r="J758" s="2">
        <v>7</v>
      </c>
      <c r="K758" s="2" t="s">
        <v>78</v>
      </c>
      <c r="L758" s="2" t="s">
        <v>22</v>
      </c>
      <c r="M758" s="2" t="s">
        <v>23</v>
      </c>
      <c r="N758" s="6">
        <v>1</v>
      </c>
      <c r="O758" s="2" t="s">
        <v>14</v>
      </c>
      <c r="P758" s="7">
        <v>42935</v>
      </c>
      <c r="Q758" s="2">
        <v>69817</v>
      </c>
      <c r="R758" s="7">
        <v>42934</v>
      </c>
      <c r="S758" s="3">
        <v>43100</v>
      </c>
      <c r="T758" s="6" t="s">
        <v>11</v>
      </c>
      <c r="U758" s="2" t="s">
        <v>9</v>
      </c>
      <c r="V758" s="2" t="s">
        <v>10</v>
      </c>
      <c r="W758" s="8" t="s">
        <v>2376</v>
      </c>
      <c r="X758" s="8"/>
      <c r="Y758" s="2"/>
      <c r="Z758" s="10">
        <v>17478000</v>
      </c>
    </row>
    <row r="759" spans="1:26" x14ac:dyDescent="0.25">
      <c r="A759" s="2">
        <v>758</v>
      </c>
      <c r="B759" s="4">
        <v>812</v>
      </c>
      <c r="C759" s="3">
        <v>42790</v>
      </c>
      <c r="D759" s="3">
        <f t="shared" si="22"/>
        <v>42793</v>
      </c>
      <c r="E759" s="3"/>
      <c r="F759" s="2" t="s">
        <v>2377</v>
      </c>
      <c r="G759" s="2" t="s">
        <v>2378</v>
      </c>
      <c r="H759" s="2" t="str">
        <f t="shared" si="23"/>
        <v>KAIREN MARGARITA GUTIERREZ TEJEDOR</v>
      </c>
      <c r="I759" s="2">
        <v>1047393131</v>
      </c>
      <c r="J759" s="2">
        <v>4</v>
      </c>
      <c r="K759" s="2" t="s">
        <v>659</v>
      </c>
      <c r="L759" s="2" t="s">
        <v>22</v>
      </c>
      <c r="M759" s="2" t="s">
        <v>23</v>
      </c>
      <c r="N759" s="6">
        <v>1</v>
      </c>
      <c r="O759" s="2" t="s">
        <v>79</v>
      </c>
      <c r="P759" s="7">
        <v>42790</v>
      </c>
      <c r="Q759" s="2">
        <v>19017</v>
      </c>
      <c r="R759" s="7">
        <v>42790</v>
      </c>
      <c r="S759" s="3">
        <v>43100</v>
      </c>
      <c r="T759" s="6" t="s">
        <v>11</v>
      </c>
      <c r="U759" s="2" t="s">
        <v>660</v>
      </c>
      <c r="V759" s="2" t="s">
        <v>31</v>
      </c>
      <c r="W759" s="8" t="s">
        <v>1914</v>
      </c>
      <c r="X759" s="8" t="s">
        <v>334</v>
      </c>
      <c r="Y759" s="2" t="s">
        <v>87</v>
      </c>
      <c r="Z759" s="10">
        <v>41617200</v>
      </c>
    </row>
    <row r="760" spans="1:26" x14ac:dyDescent="0.25">
      <c r="A760" s="2">
        <v>759</v>
      </c>
      <c r="B760" s="4">
        <v>1332</v>
      </c>
      <c r="C760" s="3">
        <v>43020</v>
      </c>
      <c r="D760" s="3">
        <f t="shared" si="22"/>
        <v>43023</v>
      </c>
      <c r="E760" s="3"/>
      <c r="F760" s="2" t="s">
        <v>2379</v>
      </c>
      <c r="G760" s="2" t="s">
        <v>2380</v>
      </c>
      <c r="H760" s="2" t="str">
        <f t="shared" si="23"/>
        <v>KAREN DANIELA FUENTES SALAZAR</v>
      </c>
      <c r="I760" s="2">
        <v>1098705821</v>
      </c>
      <c r="J760" s="2">
        <v>4</v>
      </c>
      <c r="K760" s="2" t="s">
        <v>78</v>
      </c>
      <c r="L760" s="2" t="s">
        <v>7</v>
      </c>
      <c r="M760" s="2" t="s">
        <v>8</v>
      </c>
      <c r="N760" s="6">
        <v>1</v>
      </c>
      <c r="O760" s="2" t="s">
        <v>14</v>
      </c>
      <c r="P760" s="7">
        <v>43021</v>
      </c>
      <c r="Q760" s="2">
        <v>633017</v>
      </c>
      <c r="R760" s="7">
        <v>43020</v>
      </c>
      <c r="S760" s="3">
        <v>43100</v>
      </c>
      <c r="T760" s="6" t="s">
        <v>11</v>
      </c>
      <c r="U760" s="2" t="s">
        <v>9</v>
      </c>
      <c r="V760" s="2" t="s">
        <v>10</v>
      </c>
      <c r="W760" s="8" t="s">
        <v>2381</v>
      </c>
      <c r="X760" s="8"/>
      <c r="Y760" s="2"/>
      <c r="Z760" s="10">
        <v>16731000</v>
      </c>
    </row>
    <row r="761" spans="1:26" x14ac:dyDescent="0.25">
      <c r="A761" s="2">
        <v>760</v>
      </c>
      <c r="B761" s="4">
        <v>116</v>
      </c>
      <c r="C761" s="3">
        <v>42752</v>
      </c>
      <c r="D761" s="3">
        <f t="shared" si="22"/>
        <v>42755</v>
      </c>
      <c r="E761" s="3"/>
      <c r="F761" s="2" t="s">
        <v>2382</v>
      </c>
      <c r="G761" s="2" t="s">
        <v>2383</v>
      </c>
      <c r="H761" s="2" t="str">
        <f t="shared" si="23"/>
        <v>KAREN DAYANA TRUJILLO LEON</v>
      </c>
      <c r="I761" s="2">
        <v>1016041306</v>
      </c>
      <c r="J761" s="2">
        <v>3</v>
      </c>
      <c r="K761" s="2" t="s">
        <v>78</v>
      </c>
      <c r="L761" s="2" t="s">
        <v>33</v>
      </c>
      <c r="M761" s="2" t="s">
        <v>100</v>
      </c>
      <c r="N761" s="6">
        <v>1</v>
      </c>
      <c r="O761" s="2" t="s">
        <v>79</v>
      </c>
      <c r="P761" s="7">
        <v>42752</v>
      </c>
      <c r="Q761" s="2">
        <v>19517</v>
      </c>
      <c r="R761" s="7">
        <v>42752</v>
      </c>
      <c r="S761" s="3">
        <v>43100</v>
      </c>
      <c r="T761" s="6" t="s">
        <v>13</v>
      </c>
      <c r="U761" s="2" t="s">
        <v>9</v>
      </c>
      <c r="V761" s="2" t="s">
        <v>10</v>
      </c>
      <c r="W761" s="8" t="s">
        <v>287</v>
      </c>
      <c r="X761" s="8" t="s">
        <v>288</v>
      </c>
      <c r="Y761" s="2" t="s">
        <v>148</v>
      </c>
      <c r="Z761" s="10">
        <v>33631200</v>
      </c>
    </row>
    <row r="762" spans="1:26" x14ac:dyDescent="0.25">
      <c r="A762" s="2">
        <v>761</v>
      </c>
      <c r="B762" s="4">
        <v>248</v>
      </c>
      <c r="C762" s="3">
        <v>42956</v>
      </c>
      <c r="D762" s="3">
        <f t="shared" ref="D762:D825" si="24">+C762+3</f>
        <v>42959</v>
      </c>
      <c r="E762" s="3"/>
      <c r="F762" s="2" t="s">
        <v>2382</v>
      </c>
      <c r="G762" s="2" t="s">
        <v>2383</v>
      </c>
      <c r="H762" s="2" t="str">
        <f t="shared" si="23"/>
        <v>KAREN DAYANA TRUJILLO LEON</v>
      </c>
      <c r="I762" s="2">
        <v>1016041306</v>
      </c>
      <c r="J762" s="2">
        <v>3</v>
      </c>
      <c r="K762" s="2" t="s">
        <v>78</v>
      </c>
      <c r="L762" s="2" t="s">
        <v>33</v>
      </c>
      <c r="M762" s="2" t="s">
        <v>100</v>
      </c>
      <c r="N762" s="6">
        <v>1</v>
      </c>
      <c r="O762" s="2" t="s">
        <v>79</v>
      </c>
      <c r="P762" s="7">
        <v>42956</v>
      </c>
      <c r="Q762" s="2">
        <v>446517</v>
      </c>
      <c r="R762" s="7">
        <v>42957</v>
      </c>
      <c r="S762" s="3">
        <v>43100</v>
      </c>
      <c r="T762" s="6" t="s">
        <v>13</v>
      </c>
      <c r="U762" s="2" t="s">
        <v>9</v>
      </c>
      <c r="V762" s="2" t="s">
        <v>10</v>
      </c>
      <c r="W762" s="8" t="s">
        <v>372</v>
      </c>
      <c r="X762" s="8" t="s">
        <v>373</v>
      </c>
      <c r="Y762" s="2" t="s">
        <v>103</v>
      </c>
      <c r="Z762" s="10">
        <v>17466000</v>
      </c>
    </row>
    <row r="763" spans="1:26" x14ac:dyDescent="0.25">
      <c r="A763" s="2">
        <v>762</v>
      </c>
      <c r="B763" s="4">
        <v>406</v>
      </c>
      <c r="C763" s="3">
        <v>42762</v>
      </c>
      <c r="D763" s="3">
        <f t="shared" si="24"/>
        <v>42765</v>
      </c>
      <c r="E763" s="3"/>
      <c r="F763" s="2" t="s">
        <v>2384</v>
      </c>
      <c r="G763" s="2" t="s">
        <v>2385</v>
      </c>
      <c r="H763" s="2" t="str">
        <f t="shared" si="23"/>
        <v>KAREN JINNETH ROMERO LOZANO</v>
      </c>
      <c r="I763" s="2">
        <v>1073504393</v>
      </c>
      <c r="J763" s="2">
        <v>1</v>
      </c>
      <c r="K763" s="2" t="s">
        <v>78</v>
      </c>
      <c r="L763" s="2" t="s">
        <v>15</v>
      </c>
      <c r="M763" s="2" t="s">
        <v>19</v>
      </c>
      <c r="N763" s="6">
        <v>1</v>
      </c>
      <c r="O763" s="2" t="s">
        <v>79</v>
      </c>
      <c r="P763" s="7">
        <v>42762</v>
      </c>
      <c r="Q763" s="2">
        <v>50917</v>
      </c>
      <c r="R763" s="7">
        <v>42762</v>
      </c>
      <c r="S763" s="3">
        <v>43100</v>
      </c>
      <c r="T763" s="6" t="s">
        <v>13</v>
      </c>
      <c r="U763" s="2" t="s">
        <v>9</v>
      </c>
      <c r="V763" s="2" t="s">
        <v>10</v>
      </c>
      <c r="W763" s="8" t="s">
        <v>2386</v>
      </c>
      <c r="X763" s="8" t="s">
        <v>2387</v>
      </c>
      <c r="Y763" s="2" t="s">
        <v>148</v>
      </c>
      <c r="Z763" s="10">
        <v>34090400</v>
      </c>
    </row>
    <row r="764" spans="1:26" x14ac:dyDescent="0.25">
      <c r="A764" s="2">
        <v>763</v>
      </c>
      <c r="B764" s="4">
        <v>407</v>
      </c>
      <c r="C764" s="3">
        <v>42762</v>
      </c>
      <c r="D764" s="3">
        <f t="shared" si="24"/>
        <v>42765</v>
      </c>
      <c r="E764" s="3"/>
      <c r="F764" s="2" t="s">
        <v>2388</v>
      </c>
      <c r="G764" s="2" t="s">
        <v>2389</v>
      </c>
      <c r="H764" s="2" t="str">
        <f t="shared" si="23"/>
        <v>KAREN MILENA CAICEDO BACCA</v>
      </c>
      <c r="I764" s="2">
        <v>1085900851</v>
      </c>
      <c r="J764" s="2">
        <v>3</v>
      </c>
      <c r="K764" s="2" t="s">
        <v>78</v>
      </c>
      <c r="L764" s="2" t="s">
        <v>15</v>
      </c>
      <c r="M764" s="2" t="s">
        <v>19</v>
      </c>
      <c r="N764" s="6">
        <v>1</v>
      </c>
      <c r="O764" s="2" t="s">
        <v>14</v>
      </c>
      <c r="P764" s="7">
        <v>42765</v>
      </c>
      <c r="Q764" s="2">
        <v>8517</v>
      </c>
      <c r="R764" s="7">
        <v>42762</v>
      </c>
      <c r="S764" s="3">
        <v>43100</v>
      </c>
      <c r="T764" s="6" t="s">
        <v>11</v>
      </c>
      <c r="U764" s="2" t="s">
        <v>9</v>
      </c>
      <c r="V764" s="2" t="s">
        <v>10</v>
      </c>
      <c r="W764" s="8" t="s">
        <v>2021</v>
      </c>
      <c r="X764" s="8" t="s">
        <v>2022</v>
      </c>
      <c r="Y764" s="2" t="s">
        <v>109</v>
      </c>
      <c r="Z764" s="10">
        <v>58652000</v>
      </c>
    </row>
    <row r="765" spans="1:26" x14ac:dyDescent="0.25">
      <c r="A765" s="2">
        <v>764</v>
      </c>
      <c r="B765" s="4">
        <v>117</v>
      </c>
      <c r="C765" s="3">
        <v>42752</v>
      </c>
      <c r="D765" s="3">
        <f t="shared" si="24"/>
        <v>42755</v>
      </c>
      <c r="E765" s="3"/>
      <c r="F765" s="2" t="s">
        <v>2390</v>
      </c>
      <c r="G765" s="2" t="s">
        <v>2391</v>
      </c>
      <c r="H765" s="2" t="str">
        <f t="shared" si="23"/>
        <v>KAREN NATALIA BOHORQUEZ PIRAQUIVE</v>
      </c>
      <c r="I765" s="2">
        <v>53179178</v>
      </c>
      <c r="J765" s="2">
        <v>4</v>
      </c>
      <c r="K765" s="2" t="s">
        <v>78</v>
      </c>
      <c r="L765" s="2" t="s">
        <v>33</v>
      </c>
      <c r="M765" s="2" t="s">
        <v>100</v>
      </c>
      <c r="N765" s="6">
        <v>1</v>
      </c>
      <c r="O765" s="2" t="s">
        <v>79</v>
      </c>
      <c r="P765" s="7">
        <v>42752</v>
      </c>
      <c r="Q765" s="2">
        <v>19617</v>
      </c>
      <c r="R765" s="7">
        <v>42752</v>
      </c>
      <c r="S765" s="3">
        <v>43100</v>
      </c>
      <c r="T765" s="6" t="s">
        <v>13</v>
      </c>
      <c r="U765" s="2" t="s">
        <v>9</v>
      </c>
      <c r="V765" s="2" t="s">
        <v>10</v>
      </c>
      <c r="W765" s="8" t="s">
        <v>101</v>
      </c>
      <c r="X765" s="8" t="s">
        <v>105</v>
      </c>
      <c r="Y765" s="2" t="s">
        <v>103</v>
      </c>
      <c r="Z765" s="10">
        <v>42558000</v>
      </c>
    </row>
    <row r="766" spans="1:26" x14ac:dyDescent="0.25">
      <c r="A766" s="2">
        <v>765</v>
      </c>
      <c r="B766" s="4">
        <v>657</v>
      </c>
      <c r="C766" s="3">
        <v>42780</v>
      </c>
      <c r="D766" s="3">
        <f t="shared" si="24"/>
        <v>42783</v>
      </c>
      <c r="E766" s="3"/>
      <c r="F766" s="2" t="s">
        <v>2392</v>
      </c>
      <c r="G766" s="2" t="s">
        <v>2393</v>
      </c>
      <c r="H766" s="2" t="str">
        <f t="shared" si="23"/>
        <v>KAREN ROCIO MAJEY RIVERA</v>
      </c>
      <c r="I766" s="2">
        <v>1026277268</v>
      </c>
      <c r="J766" s="2">
        <v>1</v>
      </c>
      <c r="K766" s="2" t="s">
        <v>78</v>
      </c>
      <c r="L766" s="2" t="s">
        <v>22</v>
      </c>
      <c r="M766" s="2" t="s">
        <v>112</v>
      </c>
      <c r="N766" s="6">
        <v>1</v>
      </c>
      <c r="O766" s="2" t="s">
        <v>14</v>
      </c>
      <c r="P766" s="7">
        <v>42780</v>
      </c>
      <c r="Q766" s="2">
        <v>92517</v>
      </c>
      <c r="R766" s="7">
        <v>42780</v>
      </c>
      <c r="S766" s="3">
        <v>43100</v>
      </c>
      <c r="T766" s="6" t="s">
        <v>13</v>
      </c>
      <c r="U766" s="2" t="s">
        <v>9</v>
      </c>
      <c r="V766" s="2" t="s">
        <v>10</v>
      </c>
      <c r="W766" s="8" t="s">
        <v>2394</v>
      </c>
      <c r="X766" s="8" t="s">
        <v>2197</v>
      </c>
      <c r="Y766" s="2" t="s">
        <v>148</v>
      </c>
      <c r="Z766" s="10">
        <v>31907200</v>
      </c>
    </row>
    <row r="767" spans="1:26" x14ac:dyDescent="0.25">
      <c r="A767" s="2">
        <v>766</v>
      </c>
      <c r="B767" s="4">
        <v>450</v>
      </c>
      <c r="C767" s="3">
        <v>42767</v>
      </c>
      <c r="D767" s="3">
        <f t="shared" si="24"/>
        <v>42770</v>
      </c>
      <c r="E767" s="3"/>
      <c r="F767" s="2" t="s">
        <v>2395</v>
      </c>
      <c r="G767" s="2" t="s">
        <v>2396</v>
      </c>
      <c r="H767" s="2" t="str">
        <f t="shared" si="23"/>
        <v>KAREN TATIANA ROZO ESCANDON</v>
      </c>
      <c r="I767" s="2">
        <v>1032357984</v>
      </c>
      <c r="J767" s="2">
        <v>2</v>
      </c>
      <c r="K767" s="2" t="s">
        <v>78</v>
      </c>
      <c r="L767" s="2" t="s">
        <v>12</v>
      </c>
      <c r="M767" s="2" t="s">
        <v>198</v>
      </c>
      <c r="N767" s="6">
        <v>1</v>
      </c>
      <c r="O767" s="2" t="s">
        <v>174</v>
      </c>
      <c r="P767" s="7">
        <v>42768</v>
      </c>
      <c r="Q767" s="2">
        <v>57217</v>
      </c>
      <c r="R767" s="7">
        <v>42767</v>
      </c>
      <c r="S767" s="3">
        <v>43100</v>
      </c>
      <c r="T767" s="6" t="s">
        <v>13</v>
      </c>
      <c r="U767" s="2" t="s">
        <v>9</v>
      </c>
      <c r="V767" s="2" t="s">
        <v>10</v>
      </c>
      <c r="W767" s="8" t="s">
        <v>2397</v>
      </c>
      <c r="X767" s="8" t="s">
        <v>2398</v>
      </c>
      <c r="Y767" s="2" t="s">
        <v>92</v>
      </c>
      <c r="Z767" s="10">
        <v>38544000</v>
      </c>
    </row>
    <row r="768" spans="1:26" x14ac:dyDescent="0.25">
      <c r="A768" s="2">
        <v>767</v>
      </c>
      <c r="B768" s="4">
        <v>813</v>
      </c>
      <c r="C768" s="3">
        <v>42790</v>
      </c>
      <c r="D768" s="3">
        <f t="shared" si="24"/>
        <v>42793</v>
      </c>
      <c r="E768" s="3"/>
      <c r="F768" s="2" t="s">
        <v>2399</v>
      </c>
      <c r="G768" s="2" t="s">
        <v>2400</v>
      </c>
      <c r="H768" s="2" t="str">
        <f t="shared" si="23"/>
        <v>KAREN VIVIANA LASCANO GONZALEZ-RUBIO</v>
      </c>
      <c r="I768" s="2">
        <v>22515760</v>
      </c>
      <c r="J768" s="2">
        <v>0</v>
      </c>
      <c r="K768" s="2" t="s">
        <v>526</v>
      </c>
      <c r="L768" s="2" t="s">
        <v>22</v>
      </c>
      <c r="M768" s="2" t="s">
        <v>23</v>
      </c>
      <c r="N768" s="6">
        <v>1</v>
      </c>
      <c r="O768" s="2" t="s">
        <v>79</v>
      </c>
      <c r="P768" s="7">
        <v>42790</v>
      </c>
      <c r="Q768" s="2">
        <v>19117</v>
      </c>
      <c r="R768" s="7">
        <v>42790</v>
      </c>
      <c r="S768" s="3">
        <v>43100</v>
      </c>
      <c r="T768" s="6" t="s">
        <v>11</v>
      </c>
      <c r="U768" s="2" t="s">
        <v>527</v>
      </c>
      <c r="V768" s="2" t="s">
        <v>528</v>
      </c>
      <c r="W768" s="8" t="s">
        <v>2401</v>
      </c>
      <c r="X768" s="8" t="s">
        <v>334</v>
      </c>
      <c r="Y768" s="2" t="s">
        <v>87</v>
      </c>
      <c r="Z768" s="10">
        <v>41617200</v>
      </c>
    </row>
    <row r="769" spans="1:26" x14ac:dyDescent="0.25">
      <c r="A769" s="2">
        <v>768</v>
      </c>
      <c r="B769" s="4">
        <v>106</v>
      </c>
      <c r="C769" s="3">
        <v>42950</v>
      </c>
      <c r="D769" s="3">
        <f t="shared" si="24"/>
        <v>42953</v>
      </c>
      <c r="E769" s="3"/>
      <c r="F769" s="2" t="s">
        <v>2399</v>
      </c>
      <c r="G769" s="2" t="s">
        <v>2402</v>
      </c>
      <c r="H769" s="2" t="str">
        <f t="shared" si="23"/>
        <v>KAREN VIVIANA PARRADO SANCHEZ</v>
      </c>
      <c r="I769" s="2">
        <v>1022398301</v>
      </c>
      <c r="J769" s="2">
        <v>1</v>
      </c>
      <c r="K769" s="2" t="s">
        <v>78</v>
      </c>
      <c r="L769" s="2" t="s">
        <v>33</v>
      </c>
      <c r="M769" s="2" t="s">
        <v>100</v>
      </c>
      <c r="N769" s="6">
        <v>1</v>
      </c>
      <c r="O769" s="2" t="s">
        <v>79</v>
      </c>
      <c r="P769" s="7">
        <v>42950</v>
      </c>
      <c r="Q769" s="2">
        <v>430417</v>
      </c>
      <c r="R769" s="7">
        <v>42951</v>
      </c>
      <c r="S769" s="3">
        <v>43100</v>
      </c>
      <c r="T769" s="6" t="s">
        <v>13</v>
      </c>
      <c r="U769" s="2" t="s">
        <v>9</v>
      </c>
      <c r="V769" s="2" t="s">
        <v>10</v>
      </c>
      <c r="W769" s="8" t="s">
        <v>1322</v>
      </c>
      <c r="X769" s="8" t="s">
        <v>1323</v>
      </c>
      <c r="Y769" s="2" t="s">
        <v>196</v>
      </c>
      <c r="Z769" s="10">
        <v>9028000</v>
      </c>
    </row>
    <row r="770" spans="1:26" x14ac:dyDescent="0.25">
      <c r="A770" s="2">
        <v>769</v>
      </c>
      <c r="B770" s="4">
        <v>1046</v>
      </c>
      <c r="C770" s="3">
        <v>42836</v>
      </c>
      <c r="D770" s="3">
        <f t="shared" si="24"/>
        <v>42839</v>
      </c>
      <c r="E770" s="3"/>
      <c r="F770" s="2" t="s">
        <v>2403</v>
      </c>
      <c r="G770" s="2" t="s">
        <v>2404</v>
      </c>
      <c r="H770" s="2" t="str">
        <f t="shared" ref="H770:H833" si="25">+CONCATENATE(F770," ",G770)</f>
        <v>KARINA MARCELA JARAMILLO RHENALS</v>
      </c>
      <c r="I770" s="2">
        <v>1032247327</v>
      </c>
      <c r="J770" s="2">
        <v>1</v>
      </c>
      <c r="K770" s="2" t="s">
        <v>561</v>
      </c>
      <c r="L770" s="2" t="s">
        <v>22</v>
      </c>
      <c r="M770" s="2" t="s">
        <v>23</v>
      </c>
      <c r="N770" s="6">
        <v>1</v>
      </c>
      <c r="O770" s="2" t="s">
        <v>79</v>
      </c>
      <c r="P770" s="7">
        <v>42836</v>
      </c>
      <c r="Q770" s="2">
        <v>186917</v>
      </c>
      <c r="R770" s="7">
        <v>42836</v>
      </c>
      <c r="S770" s="3">
        <v>43100</v>
      </c>
      <c r="T770" s="6" t="s">
        <v>13</v>
      </c>
      <c r="U770" s="2" t="s">
        <v>25</v>
      </c>
      <c r="V770" s="2" t="s">
        <v>26</v>
      </c>
      <c r="W770" s="8" t="s">
        <v>2405</v>
      </c>
      <c r="X770" s="8" t="s">
        <v>334</v>
      </c>
      <c r="Y770" s="2" t="s">
        <v>87</v>
      </c>
      <c r="Z770" s="10">
        <v>36909000</v>
      </c>
    </row>
    <row r="771" spans="1:26" x14ac:dyDescent="0.25">
      <c r="A771" s="2">
        <v>770</v>
      </c>
      <c r="B771" s="4">
        <v>602</v>
      </c>
      <c r="C771" s="3">
        <v>42776</v>
      </c>
      <c r="D771" s="3">
        <f t="shared" si="24"/>
        <v>42779</v>
      </c>
      <c r="E771" s="3"/>
      <c r="F771" s="5" t="s">
        <v>2406</v>
      </c>
      <c r="G771" s="2" t="s">
        <v>2407</v>
      </c>
      <c r="H771" s="2" t="str">
        <f t="shared" si="25"/>
        <v>KARINA MARIA GALLEGO LOBO</v>
      </c>
      <c r="I771" s="2">
        <v>39280037</v>
      </c>
      <c r="J771" s="2">
        <v>4</v>
      </c>
      <c r="K771" s="2" t="s">
        <v>561</v>
      </c>
      <c r="L771" s="2" t="s">
        <v>15</v>
      </c>
      <c r="M771" s="2" t="s">
        <v>186</v>
      </c>
      <c r="N771" s="6">
        <v>5</v>
      </c>
      <c r="O771" s="2" t="s">
        <v>14</v>
      </c>
      <c r="P771" s="7">
        <v>42776</v>
      </c>
      <c r="Q771" s="2">
        <v>85317</v>
      </c>
      <c r="R771" s="7">
        <v>42776</v>
      </c>
      <c r="S771" s="3">
        <v>43100</v>
      </c>
      <c r="T771" s="6" t="s">
        <v>13</v>
      </c>
      <c r="U771" s="2" t="s">
        <v>2408</v>
      </c>
      <c r="V771" s="2" t="s">
        <v>26</v>
      </c>
      <c r="W771" s="8" t="s">
        <v>2409</v>
      </c>
      <c r="X771" s="8" t="s">
        <v>189</v>
      </c>
      <c r="Y771" s="2" t="s">
        <v>87</v>
      </c>
      <c r="Z771" s="10">
        <v>45920000</v>
      </c>
    </row>
    <row r="772" spans="1:26" x14ac:dyDescent="0.25">
      <c r="A772" s="2">
        <v>771</v>
      </c>
      <c r="B772" s="4">
        <v>488</v>
      </c>
      <c r="C772" s="3">
        <v>42768</v>
      </c>
      <c r="D772" s="3">
        <f t="shared" si="24"/>
        <v>42771</v>
      </c>
      <c r="E772" s="3"/>
      <c r="F772" s="2" t="s">
        <v>2406</v>
      </c>
      <c r="G772" s="2" t="s">
        <v>2410</v>
      </c>
      <c r="H772" s="2" t="str">
        <f t="shared" si="25"/>
        <v>KARINA MARIA MERCADO SIERRA</v>
      </c>
      <c r="I772" s="2">
        <v>64719409</v>
      </c>
      <c r="J772" s="2">
        <v>9</v>
      </c>
      <c r="K772" s="2" t="s">
        <v>743</v>
      </c>
      <c r="L772" s="2" t="s">
        <v>22</v>
      </c>
      <c r="M772" s="2" t="s">
        <v>276</v>
      </c>
      <c r="N772" s="6">
        <v>5</v>
      </c>
      <c r="O772" s="2" t="s">
        <v>79</v>
      </c>
      <c r="P772" s="7">
        <v>42768</v>
      </c>
      <c r="Q772" s="2">
        <v>67417</v>
      </c>
      <c r="R772" s="7">
        <v>42768</v>
      </c>
      <c r="S772" s="3">
        <v>43100</v>
      </c>
      <c r="T772" s="6" t="s">
        <v>13</v>
      </c>
      <c r="U772" s="2" t="s">
        <v>744</v>
      </c>
      <c r="V772" s="2" t="s">
        <v>32</v>
      </c>
      <c r="W772" s="8" t="s">
        <v>2411</v>
      </c>
      <c r="X772" s="8" t="s">
        <v>637</v>
      </c>
      <c r="Y772" s="2" t="s">
        <v>92</v>
      </c>
      <c r="Z772" s="10">
        <v>38544000</v>
      </c>
    </row>
    <row r="773" spans="1:26" x14ac:dyDescent="0.25">
      <c r="A773" s="2">
        <v>772</v>
      </c>
      <c r="B773" s="4">
        <v>208</v>
      </c>
      <c r="C773" s="3">
        <v>42753</v>
      </c>
      <c r="D773" s="3">
        <f t="shared" si="24"/>
        <v>42756</v>
      </c>
      <c r="E773" s="3"/>
      <c r="F773" s="2" t="s">
        <v>2412</v>
      </c>
      <c r="G773" s="2" t="s">
        <v>2413</v>
      </c>
      <c r="H773" s="2" t="str">
        <f t="shared" si="25"/>
        <v>KARINE PUENTES CENDEÑO</v>
      </c>
      <c r="I773" s="2">
        <v>26429735</v>
      </c>
      <c r="J773" s="2">
        <v>2</v>
      </c>
      <c r="K773" s="2" t="s">
        <v>78</v>
      </c>
      <c r="L773" s="2" t="s">
        <v>15</v>
      </c>
      <c r="M773" s="2" t="s">
        <v>19</v>
      </c>
      <c r="N773" s="6">
        <v>1</v>
      </c>
      <c r="O773" s="2" t="s">
        <v>14</v>
      </c>
      <c r="P773" s="7">
        <v>42754</v>
      </c>
      <c r="Q773" s="2">
        <v>27817</v>
      </c>
      <c r="R773" s="7">
        <v>42753</v>
      </c>
      <c r="S773" s="3">
        <v>43100</v>
      </c>
      <c r="T773" s="6" t="s">
        <v>13</v>
      </c>
      <c r="U773" s="2" t="s">
        <v>9</v>
      </c>
      <c r="V773" s="2" t="s">
        <v>10</v>
      </c>
      <c r="W773" s="8" t="s">
        <v>107</v>
      </c>
      <c r="X773" s="8" t="s">
        <v>108</v>
      </c>
      <c r="Y773" s="2" t="s">
        <v>109</v>
      </c>
      <c r="Z773" s="10">
        <v>60016000</v>
      </c>
    </row>
    <row r="774" spans="1:26" x14ac:dyDescent="0.25">
      <c r="A774" s="2">
        <v>773</v>
      </c>
      <c r="B774" s="4">
        <v>118</v>
      </c>
      <c r="C774" s="3">
        <v>42752</v>
      </c>
      <c r="D774" s="3">
        <f t="shared" si="24"/>
        <v>42755</v>
      </c>
      <c r="E774" s="3"/>
      <c r="F774" s="2" t="s">
        <v>2414</v>
      </c>
      <c r="G774" s="2" t="s">
        <v>2415</v>
      </c>
      <c r="H774" s="2" t="str">
        <f t="shared" si="25"/>
        <v>KATERIN ZAMUDIO BUSTOS</v>
      </c>
      <c r="I774" s="2">
        <v>1010187859</v>
      </c>
      <c r="J774" s="2">
        <v>1</v>
      </c>
      <c r="K774" s="2" t="s">
        <v>78</v>
      </c>
      <c r="L774" s="2" t="s">
        <v>33</v>
      </c>
      <c r="M774" s="2" t="s">
        <v>100</v>
      </c>
      <c r="N774" s="6">
        <v>1</v>
      </c>
      <c r="O774" s="2" t="s">
        <v>79</v>
      </c>
      <c r="P774" s="7">
        <v>42752</v>
      </c>
      <c r="Q774" s="2">
        <v>19717</v>
      </c>
      <c r="R774" s="7">
        <v>42752</v>
      </c>
      <c r="S774" s="3">
        <v>43100</v>
      </c>
      <c r="T774" s="6" t="s">
        <v>13</v>
      </c>
      <c r="U774" s="2" t="s">
        <v>9</v>
      </c>
      <c r="V774" s="2" t="s">
        <v>10</v>
      </c>
      <c r="W774" s="8" t="s">
        <v>194</v>
      </c>
      <c r="X774" s="8" t="s">
        <v>2416</v>
      </c>
      <c r="Y774" s="2" t="s">
        <v>136</v>
      </c>
      <c r="Z774" s="10">
        <v>23735600</v>
      </c>
    </row>
    <row r="775" spans="1:26" x14ac:dyDescent="0.25">
      <c r="A775" s="2">
        <v>774</v>
      </c>
      <c r="B775" s="4">
        <v>91</v>
      </c>
      <c r="C775" s="3">
        <v>42751</v>
      </c>
      <c r="D775" s="3">
        <f t="shared" si="24"/>
        <v>42754</v>
      </c>
      <c r="E775" s="3"/>
      <c r="F775" s="2" t="s">
        <v>2417</v>
      </c>
      <c r="G775" s="2" t="s">
        <v>2418</v>
      </c>
      <c r="H775" s="2" t="str">
        <f t="shared" si="25"/>
        <v>KATERIN ANDREA FUQUEN AYURE</v>
      </c>
      <c r="I775" s="2">
        <v>1023880854</v>
      </c>
      <c r="J775" s="2">
        <v>2</v>
      </c>
      <c r="K775" s="2" t="s">
        <v>78</v>
      </c>
      <c r="L775" s="2" t="s">
        <v>22</v>
      </c>
      <c r="M775" s="2" t="s">
        <v>23</v>
      </c>
      <c r="N775" s="6">
        <v>1</v>
      </c>
      <c r="O775" s="2" t="s">
        <v>79</v>
      </c>
      <c r="P775" s="7">
        <v>42751</v>
      </c>
      <c r="Q775" s="2">
        <v>16717</v>
      </c>
      <c r="R775" s="7">
        <v>42751</v>
      </c>
      <c r="S775" s="3">
        <v>43100</v>
      </c>
      <c r="T775" s="6" t="s">
        <v>13</v>
      </c>
      <c r="U775" s="2" t="s">
        <v>9</v>
      </c>
      <c r="V775" s="2" t="s">
        <v>10</v>
      </c>
      <c r="W775" s="8" t="s">
        <v>2419</v>
      </c>
      <c r="X775" s="8" t="s">
        <v>2420</v>
      </c>
      <c r="Y775" s="2" t="s">
        <v>123</v>
      </c>
      <c r="Z775" s="10">
        <v>78012000</v>
      </c>
    </row>
    <row r="776" spans="1:26" x14ac:dyDescent="0.25">
      <c r="A776" s="2">
        <v>775</v>
      </c>
      <c r="B776" s="4">
        <v>1113</v>
      </c>
      <c r="C776" s="3">
        <v>42860</v>
      </c>
      <c r="D776" s="3">
        <f t="shared" si="24"/>
        <v>42863</v>
      </c>
      <c r="E776" s="3"/>
      <c r="F776" s="2" t="s">
        <v>2421</v>
      </c>
      <c r="G776" s="2" t="s">
        <v>2422</v>
      </c>
      <c r="H776" s="2" t="str">
        <f t="shared" si="25"/>
        <v>KATERINE GEOVANNA CAMACHO ZAPARAN</v>
      </c>
      <c r="I776" s="2">
        <v>32841765</v>
      </c>
      <c r="J776" s="2">
        <v>0</v>
      </c>
      <c r="K776" s="2" t="s">
        <v>412</v>
      </c>
      <c r="L776" s="2" t="s">
        <v>22</v>
      </c>
      <c r="M776" s="2" t="s">
        <v>23</v>
      </c>
      <c r="N776" s="6">
        <v>5</v>
      </c>
      <c r="O776" s="2" t="s">
        <v>79</v>
      </c>
      <c r="P776" s="7">
        <v>42860</v>
      </c>
      <c r="Q776" s="2">
        <v>219817</v>
      </c>
      <c r="R776" s="7">
        <v>42860</v>
      </c>
      <c r="S776" s="3">
        <v>43100</v>
      </c>
      <c r="T776" s="6" t="s">
        <v>13</v>
      </c>
      <c r="U776" s="2" t="s">
        <v>49</v>
      </c>
      <c r="V776" s="2" t="s">
        <v>42</v>
      </c>
      <c r="W776" s="8" t="s">
        <v>1413</v>
      </c>
      <c r="X776" s="8" t="s">
        <v>575</v>
      </c>
      <c r="Y776" s="2" t="s">
        <v>87</v>
      </c>
      <c r="Z776" s="10">
        <v>32808000</v>
      </c>
    </row>
    <row r="777" spans="1:26" x14ac:dyDescent="0.25">
      <c r="A777" s="2">
        <v>776</v>
      </c>
      <c r="B777" s="4">
        <v>209</v>
      </c>
      <c r="C777" s="3">
        <v>42753</v>
      </c>
      <c r="D777" s="3">
        <f t="shared" si="24"/>
        <v>42756</v>
      </c>
      <c r="E777" s="3"/>
      <c r="F777" s="2" t="s">
        <v>2423</v>
      </c>
      <c r="G777" s="2" t="s">
        <v>2424</v>
      </c>
      <c r="H777" s="2" t="str">
        <f t="shared" si="25"/>
        <v>KATHERIN JOHANA NARVAEZ PUELLO</v>
      </c>
      <c r="I777" s="2">
        <v>1067843635</v>
      </c>
      <c r="J777" s="2">
        <v>9</v>
      </c>
      <c r="K777" s="2" t="s">
        <v>78</v>
      </c>
      <c r="L777" s="2" t="s">
        <v>15</v>
      </c>
      <c r="M777" s="2" t="s">
        <v>19</v>
      </c>
      <c r="N777" s="6">
        <v>1</v>
      </c>
      <c r="O777" s="2" t="s">
        <v>14</v>
      </c>
      <c r="P777" s="7">
        <v>42755</v>
      </c>
      <c r="Q777" s="2">
        <v>27917</v>
      </c>
      <c r="R777" s="7">
        <v>42753</v>
      </c>
      <c r="S777" s="3">
        <v>43100</v>
      </c>
      <c r="T777" s="6" t="s">
        <v>13</v>
      </c>
      <c r="U777" s="2" t="s">
        <v>9</v>
      </c>
      <c r="V777" s="2" t="s">
        <v>10</v>
      </c>
      <c r="W777" s="8" t="s">
        <v>107</v>
      </c>
      <c r="X777" s="8" t="s">
        <v>108</v>
      </c>
      <c r="Y777" s="2" t="s">
        <v>109</v>
      </c>
      <c r="Z777" s="10">
        <v>60016000</v>
      </c>
    </row>
    <row r="778" spans="1:26" x14ac:dyDescent="0.25">
      <c r="A778" s="2">
        <v>777</v>
      </c>
      <c r="B778" s="4">
        <v>55</v>
      </c>
      <c r="C778" s="3">
        <v>42747</v>
      </c>
      <c r="D778" s="3">
        <f t="shared" si="24"/>
        <v>42750</v>
      </c>
      <c r="E778" s="3"/>
      <c r="F778" s="2" t="s">
        <v>2425</v>
      </c>
      <c r="G778" s="2" t="s">
        <v>2426</v>
      </c>
      <c r="H778" s="2" t="str">
        <f t="shared" si="25"/>
        <v>KATHERIN LORENA MESA MAYORGA</v>
      </c>
      <c r="I778" s="2">
        <v>1016016217</v>
      </c>
      <c r="J778" s="2">
        <v>0</v>
      </c>
      <c r="K778" s="2" t="s">
        <v>78</v>
      </c>
      <c r="L778" s="2" t="s">
        <v>12</v>
      </c>
      <c r="M778" s="2" t="s">
        <v>12</v>
      </c>
      <c r="N778" s="6">
        <v>1</v>
      </c>
      <c r="O778" s="2" t="s">
        <v>79</v>
      </c>
      <c r="P778" s="7">
        <v>42748</v>
      </c>
      <c r="Q778" s="2">
        <v>11617</v>
      </c>
      <c r="R778" s="7">
        <v>42748</v>
      </c>
      <c r="S778" s="3">
        <v>43100</v>
      </c>
      <c r="T778" s="6" t="s">
        <v>13</v>
      </c>
      <c r="U778" s="2" t="s">
        <v>9</v>
      </c>
      <c r="V778" s="2" t="s">
        <v>10</v>
      </c>
      <c r="W778" s="8" t="s">
        <v>2427</v>
      </c>
      <c r="X778" s="8" t="s">
        <v>2428</v>
      </c>
      <c r="Y778" s="2" t="s">
        <v>123</v>
      </c>
      <c r="Z778" s="10">
        <v>82944000</v>
      </c>
    </row>
    <row r="779" spans="1:26" x14ac:dyDescent="0.25">
      <c r="A779" s="2">
        <v>778</v>
      </c>
      <c r="B779" s="4">
        <v>417</v>
      </c>
      <c r="C779" s="3">
        <v>42765</v>
      </c>
      <c r="D779" s="3">
        <f t="shared" si="24"/>
        <v>42768</v>
      </c>
      <c r="E779" s="3"/>
      <c r="F779" s="2" t="s">
        <v>2429</v>
      </c>
      <c r="G779" s="2" t="s">
        <v>2430</v>
      </c>
      <c r="H779" s="2" t="str">
        <f t="shared" si="25"/>
        <v>KATHERINE PINEDA MARQUEZ</v>
      </c>
      <c r="I779" s="2">
        <v>1032356156</v>
      </c>
      <c r="J779" s="2">
        <v>6</v>
      </c>
      <c r="K779" s="2" t="s">
        <v>78</v>
      </c>
      <c r="L779" s="2" t="s">
        <v>20</v>
      </c>
      <c r="M779" s="2" t="s">
        <v>20</v>
      </c>
      <c r="N779" s="6">
        <v>1</v>
      </c>
      <c r="O779" s="2" t="s">
        <v>174</v>
      </c>
      <c r="P779" s="7">
        <v>42765</v>
      </c>
      <c r="Q779" s="2">
        <v>54017</v>
      </c>
      <c r="R779" s="7">
        <v>42765</v>
      </c>
      <c r="S779" s="3">
        <v>43100</v>
      </c>
      <c r="T779" s="6" t="s">
        <v>13</v>
      </c>
      <c r="U779" s="2" t="s">
        <v>9</v>
      </c>
      <c r="V779" s="2" t="s">
        <v>10</v>
      </c>
      <c r="W779" s="8" t="s">
        <v>2225</v>
      </c>
      <c r="X779" s="8" t="s">
        <v>2226</v>
      </c>
      <c r="Y779" s="2" t="s">
        <v>177</v>
      </c>
      <c r="Z779" s="10">
        <v>82320000</v>
      </c>
    </row>
    <row r="780" spans="1:26" x14ac:dyDescent="0.25">
      <c r="A780" s="2">
        <v>779</v>
      </c>
      <c r="B780" s="4">
        <v>362</v>
      </c>
      <c r="C780" s="3">
        <v>42760</v>
      </c>
      <c r="D780" s="3">
        <f t="shared" si="24"/>
        <v>42763</v>
      </c>
      <c r="E780" s="3"/>
      <c r="F780" s="2" t="s">
        <v>2431</v>
      </c>
      <c r="G780" s="2" t="s">
        <v>2432</v>
      </c>
      <c r="H780" s="2" t="str">
        <f t="shared" si="25"/>
        <v>KATHERINE ALEJANDRA GALEANO AMAYA</v>
      </c>
      <c r="I780" s="2">
        <v>1022365219</v>
      </c>
      <c r="J780" s="2">
        <v>3</v>
      </c>
      <c r="K780" s="2" t="s">
        <v>78</v>
      </c>
      <c r="L780" s="2" t="s">
        <v>33</v>
      </c>
      <c r="M780" s="2" t="s">
        <v>100</v>
      </c>
      <c r="N780" s="6">
        <v>1</v>
      </c>
      <c r="O780" s="2" t="s">
        <v>79</v>
      </c>
      <c r="P780" s="7">
        <v>42760</v>
      </c>
      <c r="Q780" s="2">
        <v>44517</v>
      </c>
      <c r="R780" s="7">
        <v>42760</v>
      </c>
      <c r="S780" s="3">
        <v>43100</v>
      </c>
      <c r="T780" s="6" t="s">
        <v>13</v>
      </c>
      <c r="U780" s="2" t="s">
        <v>9</v>
      </c>
      <c r="V780" s="2" t="s">
        <v>10</v>
      </c>
      <c r="W780" s="8" t="s">
        <v>2433</v>
      </c>
      <c r="X780" s="8" t="s">
        <v>373</v>
      </c>
      <c r="Y780" s="2" t="s">
        <v>103</v>
      </c>
      <c r="Z780" s="10">
        <v>41697000</v>
      </c>
    </row>
    <row r="781" spans="1:26" x14ac:dyDescent="0.25">
      <c r="A781" s="2">
        <v>780</v>
      </c>
      <c r="B781" s="4">
        <v>489</v>
      </c>
      <c r="C781" s="3">
        <v>42768</v>
      </c>
      <c r="D781" s="3">
        <f t="shared" si="24"/>
        <v>42771</v>
      </c>
      <c r="E781" s="3"/>
      <c r="F781" s="2" t="s">
        <v>2434</v>
      </c>
      <c r="G781" s="2" t="s">
        <v>2435</v>
      </c>
      <c r="H781" s="2" t="str">
        <f t="shared" si="25"/>
        <v>KATHERINE ANDREA SANCHEZ SUESCUN</v>
      </c>
      <c r="I781" s="2">
        <v>39425590</v>
      </c>
      <c r="J781" s="2">
        <v>0</v>
      </c>
      <c r="K781" s="2" t="s">
        <v>158</v>
      </c>
      <c r="L781" s="2" t="s">
        <v>22</v>
      </c>
      <c r="M781" s="2" t="s">
        <v>276</v>
      </c>
      <c r="N781" s="6">
        <v>5</v>
      </c>
      <c r="O781" s="2" t="s">
        <v>79</v>
      </c>
      <c r="P781" s="7">
        <v>42768</v>
      </c>
      <c r="Q781" s="2">
        <v>67517</v>
      </c>
      <c r="R781" s="7">
        <v>42768</v>
      </c>
      <c r="S781" s="3">
        <v>43100</v>
      </c>
      <c r="T781" s="6" t="s">
        <v>13</v>
      </c>
      <c r="U781" s="2" t="s">
        <v>159</v>
      </c>
      <c r="V781" s="2" t="s">
        <v>26</v>
      </c>
      <c r="W781" s="8" t="s">
        <v>809</v>
      </c>
      <c r="X781" s="8" t="s">
        <v>637</v>
      </c>
      <c r="Y781" s="2" t="s">
        <v>92</v>
      </c>
      <c r="Z781" s="10">
        <v>38544000</v>
      </c>
    </row>
    <row r="782" spans="1:26" x14ac:dyDescent="0.25">
      <c r="A782" s="2">
        <v>781</v>
      </c>
      <c r="B782" s="4">
        <v>294</v>
      </c>
      <c r="C782" s="3">
        <v>42755</v>
      </c>
      <c r="D782" s="3">
        <f t="shared" si="24"/>
        <v>42758</v>
      </c>
      <c r="E782" s="3"/>
      <c r="F782" s="5" t="s">
        <v>2436</v>
      </c>
      <c r="G782" s="2" t="s">
        <v>2437</v>
      </c>
      <c r="H782" s="2" t="str">
        <f t="shared" si="25"/>
        <v>KATHERINE ANGIBE ORTIZ HERRERA</v>
      </c>
      <c r="I782" s="2">
        <v>1013602669</v>
      </c>
      <c r="J782" s="2">
        <v>9</v>
      </c>
      <c r="K782" s="2" t="s">
        <v>78</v>
      </c>
      <c r="L782" s="2" t="s">
        <v>33</v>
      </c>
      <c r="M782" s="2" t="s">
        <v>34</v>
      </c>
      <c r="N782" s="6">
        <v>1</v>
      </c>
      <c r="O782" s="2" t="s">
        <v>14</v>
      </c>
      <c r="P782" s="7">
        <v>42756</v>
      </c>
      <c r="Q782" s="2">
        <v>36617</v>
      </c>
      <c r="R782" s="7">
        <v>42755</v>
      </c>
      <c r="S782" s="3">
        <v>43100</v>
      </c>
      <c r="T782" s="6" t="s">
        <v>13</v>
      </c>
      <c r="U782" s="2" t="s">
        <v>9</v>
      </c>
      <c r="V782" s="2" t="s">
        <v>10</v>
      </c>
      <c r="W782" s="8" t="s">
        <v>402</v>
      </c>
      <c r="X782" s="8" t="s">
        <v>403</v>
      </c>
      <c r="Y782" s="2" t="s">
        <v>92</v>
      </c>
      <c r="Z782" s="10">
        <v>40412800</v>
      </c>
    </row>
    <row r="783" spans="1:26" x14ac:dyDescent="0.25">
      <c r="A783" s="2">
        <v>782</v>
      </c>
      <c r="B783" s="4">
        <v>1363</v>
      </c>
      <c r="C783" s="3">
        <v>43047</v>
      </c>
      <c r="D783" s="3">
        <f t="shared" si="24"/>
        <v>43050</v>
      </c>
      <c r="E783" s="3"/>
      <c r="F783" s="2" t="s">
        <v>2438</v>
      </c>
      <c r="G783" s="2" t="s">
        <v>2439</v>
      </c>
      <c r="H783" s="2" t="str">
        <f t="shared" si="25"/>
        <v>KATHLEN IVETT ROBINSON BONILLA</v>
      </c>
      <c r="I783" s="2">
        <v>53052408</v>
      </c>
      <c r="J783" s="2">
        <v>7</v>
      </c>
      <c r="K783" s="2" t="s">
        <v>78</v>
      </c>
      <c r="L783" s="2" t="s">
        <v>12</v>
      </c>
      <c r="M783" s="2" t="s">
        <v>12</v>
      </c>
      <c r="N783" s="6">
        <v>1</v>
      </c>
      <c r="O783" s="2" t="s">
        <v>14</v>
      </c>
      <c r="P783" s="7">
        <v>43049</v>
      </c>
      <c r="Q783" s="2">
        <v>709717</v>
      </c>
      <c r="R783" s="7">
        <v>43047</v>
      </c>
      <c r="S783" s="3">
        <v>43100</v>
      </c>
      <c r="T783" s="6" t="s">
        <v>13</v>
      </c>
      <c r="U783" s="2" t="s">
        <v>9</v>
      </c>
      <c r="V783" s="2" t="s">
        <v>10</v>
      </c>
      <c r="W783" s="8" t="s">
        <v>215</v>
      </c>
      <c r="X783" s="8"/>
      <c r="Y783" s="2"/>
      <c r="Z783" s="10">
        <v>7008000</v>
      </c>
    </row>
    <row r="784" spans="1:26" x14ac:dyDescent="0.25">
      <c r="A784" s="2">
        <v>783</v>
      </c>
      <c r="B784" s="4">
        <v>498</v>
      </c>
      <c r="C784" s="3">
        <v>42922</v>
      </c>
      <c r="D784" s="3">
        <f t="shared" si="24"/>
        <v>42925</v>
      </c>
      <c r="E784" s="3"/>
      <c r="F784" s="2" t="s">
        <v>2440</v>
      </c>
      <c r="G784" s="2" t="s">
        <v>2441</v>
      </c>
      <c r="H784" s="2" t="str">
        <f t="shared" si="25"/>
        <v>KATY PATRICIA GARAVITO SERRANO</v>
      </c>
      <c r="I784" s="2">
        <v>64748542</v>
      </c>
      <c r="J784" s="2">
        <v>4</v>
      </c>
      <c r="K784" s="2" t="s">
        <v>743</v>
      </c>
      <c r="L784" s="2" t="s">
        <v>22</v>
      </c>
      <c r="M784" s="2" t="s">
        <v>276</v>
      </c>
      <c r="N784" s="6">
        <v>5</v>
      </c>
      <c r="O784" s="2" t="s">
        <v>79</v>
      </c>
      <c r="P784" s="7">
        <v>42922</v>
      </c>
      <c r="Q784" s="2">
        <v>376517</v>
      </c>
      <c r="R784" s="7">
        <v>42928</v>
      </c>
      <c r="S784" s="3">
        <v>43100</v>
      </c>
      <c r="T784" s="6" t="s">
        <v>13</v>
      </c>
      <c r="U784" s="2" t="s">
        <v>744</v>
      </c>
      <c r="V784" s="2" t="s">
        <v>32</v>
      </c>
      <c r="W784" s="8" t="s">
        <v>2442</v>
      </c>
      <c r="X784" s="8" t="s">
        <v>1246</v>
      </c>
      <c r="Y784" s="2" t="s">
        <v>103</v>
      </c>
      <c r="Z784" s="10">
        <v>21735000</v>
      </c>
    </row>
    <row r="785" spans="1:26" x14ac:dyDescent="0.25">
      <c r="A785" s="2">
        <v>784</v>
      </c>
      <c r="B785" s="4">
        <v>1258</v>
      </c>
      <c r="C785" s="3">
        <v>42934</v>
      </c>
      <c r="D785" s="3">
        <f t="shared" si="24"/>
        <v>42937</v>
      </c>
      <c r="E785" s="3"/>
      <c r="F785" s="2" t="s">
        <v>2443</v>
      </c>
      <c r="G785" s="2" t="s">
        <v>2444</v>
      </c>
      <c r="H785" s="2" t="str">
        <f t="shared" si="25"/>
        <v>KELLY JOHANA ROCHA RODRIGUEZ</v>
      </c>
      <c r="I785" s="2">
        <v>53101024</v>
      </c>
      <c r="J785" s="2">
        <v>3</v>
      </c>
      <c r="K785" s="2" t="s">
        <v>78</v>
      </c>
      <c r="L785" s="2" t="s">
        <v>12</v>
      </c>
      <c r="M785" s="2" t="s">
        <v>12</v>
      </c>
      <c r="N785" s="6">
        <v>1</v>
      </c>
      <c r="O785" s="2" t="s">
        <v>79</v>
      </c>
      <c r="P785" s="7">
        <v>42934</v>
      </c>
      <c r="Q785" s="2">
        <v>391817</v>
      </c>
      <c r="R785" s="7">
        <v>42934</v>
      </c>
      <c r="S785" s="3">
        <v>43100</v>
      </c>
      <c r="T785" s="6" t="s">
        <v>13</v>
      </c>
      <c r="U785" s="2" t="s">
        <v>9</v>
      </c>
      <c r="V785" s="2" t="s">
        <v>10</v>
      </c>
      <c r="W785" s="8" t="s">
        <v>215</v>
      </c>
      <c r="X785" s="8"/>
      <c r="Y785" s="2"/>
      <c r="Z785" s="10">
        <v>21024000</v>
      </c>
    </row>
    <row r="786" spans="1:26" x14ac:dyDescent="0.25">
      <c r="A786" s="2">
        <v>785</v>
      </c>
      <c r="B786" s="4">
        <v>814</v>
      </c>
      <c r="C786" s="3">
        <v>42790</v>
      </c>
      <c r="D786" s="3">
        <f t="shared" si="24"/>
        <v>42793</v>
      </c>
      <c r="E786" s="3"/>
      <c r="F786" s="2" t="s">
        <v>2445</v>
      </c>
      <c r="G786" s="2" t="s">
        <v>2446</v>
      </c>
      <c r="H786" s="2" t="str">
        <f t="shared" si="25"/>
        <v>KELLY YOJANNA LARIOS RIVERA</v>
      </c>
      <c r="I786" s="2">
        <v>49606890</v>
      </c>
      <c r="J786" s="2">
        <v>9</v>
      </c>
      <c r="K786" s="2" t="s">
        <v>90</v>
      </c>
      <c r="L786" s="2" t="s">
        <v>22</v>
      </c>
      <c r="M786" s="2" t="s">
        <v>23</v>
      </c>
      <c r="N786" s="6">
        <v>1</v>
      </c>
      <c r="O786" s="2" t="s">
        <v>79</v>
      </c>
      <c r="P786" s="7">
        <v>42790</v>
      </c>
      <c r="Q786" s="2">
        <v>19217</v>
      </c>
      <c r="R786" s="7">
        <v>42790</v>
      </c>
      <c r="S786" s="3">
        <v>43100</v>
      </c>
      <c r="T786" s="6" t="s">
        <v>11</v>
      </c>
      <c r="U786" s="2" t="s">
        <v>44</v>
      </c>
      <c r="V786" s="2" t="s">
        <v>45</v>
      </c>
      <c r="W786" s="8" t="s">
        <v>1914</v>
      </c>
      <c r="X786" s="8" t="s">
        <v>334</v>
      </c>
      <c r="Y786" s="2" t="s">
        <v>87</v>
      </c>
      <c r="Z786" s="10">
        <v>41617200</v>
      </c>
    </row>
    <row r="787" spans="1:26" x14ac:dyDescent="0.25">
      <c r="A787" s="2">
        <v>786</v>
      </c>
      <c r="B787" s="4">
        <v>1134</v>
      </c>
      <c r="C787" s="3">
        <v>42866</v>
      </c>
      <c r="D787" s="3">
        <f t="shared" si="24"/>
        <v>42869</v>
      </c>
      <c r="E787" s="3"/>
      <c r="F787" s="2" t="s">
        <v>2447</v>
      </c>
      <c r="G787" s="2" t="s">
        <v>2448</v>
      </c>
      <c r="H787" s="2" t="str">
        <f t="shared" si="25"/>
        <v>LADY LILIANA MAZABUEL ORDOÑEZ</v>
      </c>
      <c r="I787" s="2">
        <v>34328343</v>
      </c>
      <c r="J787" s="2">
        <v>4</v>
      </c>
      <c r="K787" s="2" t="s">
        <v>612</v>
      </c>
      <c r="L787" s="2" t="s">
        <v>22</v>
      </c>
      <c r="M787" s="2" t="s">
        <v>23</v>
      </c>
      <c r="N787" s="6">
        <v>1</v>
      </c>
      <c r="O787" s="2" t="s">
        <v>79</v>
      </c>
      <c r="P787" s="7">
        <v>42866</v>
      </c>
      <c r="Q787" s="2">
        <v>44517</v>
      </c>
      <c r="R787" s="7">
        <v>42866</v>
      </c>
      <c r="S787" s="3">
        <v>43100</v>
      </c>
      <c r="T787" s="6" t="s">
        <v>11</v>
      </c>
      <c r="U787" s="2" t="s">
        <v>54</v>
      </c>
      <c r="V787" s="2" t="s">
        <v>55</v>
      </c>
      <c r="W787" s="8" t="s">
        <v>97</v>
      </c>
      <c r="X787" s="8"/>
      <c r="Y787" s="2" t="s">
        <v>87</v>
      </c>
      <c r="Z787" s="10">
        <v>31608000</v>
      </c>
    </row>
    <row r="788" spans="1:26" x14ac:dyDescent="0.25">
      <c r="A788" s="2">
        <v>787</v>
      </c>
      <c r="B788" s="4">
        <v>380</v>
      </c>
      <c r="C788" s="3">
        <v>42761</v>
      </c>
      <c r="D788" s="3">
        <f t="shared" si="24"/>
        <v>42764</v>
      </c>
      <c r="E788" s="3"/>
      <c r="F788" s="2" t="s">
        <v>2449</v>
      </c>
      <c r="G788" s="2" t="s">
        <v>2450</v>
      </c>
      <c r="H788" s="2" t="str">
        <f t="shared" si="25"/>
        <v>LADY NAYIBE BERMUDEZ RODRIGUEZ</v>
      </c>
      <c r="I788" s="2">
        <v>53009735</v>
      </c>
      <c r="J788" s="2">
        <v>9</v>
      </c>
      <c r="K788" s="2" t="s">
        <v>78</v>
      </c>
      <c r="L788" s="2" t="s">
        <v>15</v>
      </c>
      <c r="M788" s="2" t="s">
        <v>143</v>
      </c>
      <c r="N788" s="6">
        <v>1</v>
      </c>
      <c r="O788" s="2" t="s">
        <v>14</v>
      </c>
      <c r="P788" s="7">
        <v>42761</v>
      </c>
      <c r="Q788" s="2">
        <v>47817</v>
      </c>
      <c r="R788" s="7">
        <v>42761</v>
      </c>
      <c r="S788" s="3">
        <v>43100</v>
      </c>
      <c r="T788" s="6" t="s">
        <v>13</v>
      </c>
      <c r="U788" s="2" t="s">
        <v>9</v>
      </c>
      <c r="V788" s="2" t="s">
        <v>10</v>
      </c>
      <c r="W788" s="8" t="s">
        <v>2451</v>
      </c>
      <c r="X788" s="8" t="s">
        <v>2452</v>
      </c>
      <c r="Y788" s="2" t="s">
        <v>177</v>
      </c>
      <c r="Z788" s="10">
        <v>88922000</v>
      </c>
    </row>
    <row r="789" spans="1:26" x14ac:dyDescent="0.25">
      <c r="A789" s="2">
        <v>788</v>
      </c>
      <c r="B789" s="4">
        <v>904</v>
      </c>
      <c r="C789" s="3">
        <v>42802</v>
      </c>
      <c r="D789" s="3">
        <f t="shared" si="24"/>
        <v>42805</v>
      </c>
      <c r="E789" s="3"/>
      <c r="F789" s="2" t="s">
        <v>2453</v>
      </c>
      <c r="G789" s="2" t="s">
        <v>2454</v>
      </c>
      <c r="H789" s="2" t="str">
        <f t="shared" si="25"/>
        <v>LADY VANESSA LEMA ALMARIO</v>
      </c>
      <c r="I789" s="2">
        <v>1018412237</v>
      </c>
      <c r="J789" s="2">
        <v>3</v>
      </c>
      <c r="K789" s="2" t="s">
        <v>78</v>
      </c>
      <c r="L789" s="2" t="s">
        <v>7</v>
      </c>
      <c r="M789" s="2" t="s">
        <v>7</v>
      </c>
      <c r="N789" s="6">
        <v>1</v>
      </c>
      <c r="O789" s="2" t="s">
        <v>14</v>
      </c>
      <c r="P789" s="7">
        <v>42802</v>
      </c>
      <c r="Q789" s="2">
        <v>127117</v>
      </c>
      <c r="R789" s="7">
        <v>42802</v>
      </c>
      <c r="S789" s="3">
        <v>43100</v>
      </c>
      <c r="T789" s="6" t="s">
        <v>11</v>
      </c>
      <c r="U789" s="2" t="s">
        <v>9</v>
      </c>
      <c r="V789" s="2" t="s">
        <v>10</v>
      </c>
      <c r="W789" s="8" t="s">
        <v>2455</v>
      </c>
      <c r="X789" s="8" t="s">
        <v>1456</v>
      </c>
      <c r="Y789" s="2" t="s">
        <v>177</v>
      </c>
      <c r="Z789" s="10">
        <v>75815000</v>
      </c>
    </row>
    <row r="790" spans="1:26" x14ac:dyDescent="0.25">
      <c r="A790" s="2">
        <v>789</v>
      </c>
      <c r="B790" s="4">
        <v>1249</v>
      </c>
      <c r="C790" s="3">
        <v>42929</v>
      </c>
      <c r="D790" s="3">
        <f t="shared" si="24"/>
        <v>42932</v>
      </c>
      <c r="E790" s="3"/>
      <c r="F790" s="2" t="s">
        <v>2456</v>
      </c>
      <c r="G790" s="2" t="s">
        <v>2457</v>
      </c>
      <c r="H790" s="2" t="str">
        <f t="shared" si="25"/>
        <v>LADY YOHANA PUERTO NITOLA</v>
      </c>
      <c r="I790" s="2">
        <v>1052390537</v>
      </c>
      <c r="J790" s="2">
        <v>5</v>
      </c>
      <c r="K790" s="2" t="s">
        <v>78</v>
      </c>
      <c r="L790" s="2" t="s">
        <v>22</v>
      </c>
      <c r="M790" s="2" t="s">
        <v>23</v>
      </c>
      <c r="N790" s="6">
        <v>1</v>
      </c>
      <c r="O790" s="2" t="s">
        <v>14</v>
      </c>
      <c r="P790" s="7">
        <v>42930</v>
      </c>
      <c r="Q790" s="2">
        <v>67317</v>
      </c>
      <c r="R790" s="7">
        <v>42929</v>
      </c>
      <c r="S790" s="3">
        <v>43100</v>
      </c>
      <c r="T790" s="6" t="s">
        <v>11</v>
      </c>
      <c r="U790" s="2" t="s">
        <v>9</v>
      </c>
      <c r="V790" s="2" t="s">
        <v>10</v>
      </c>
      <c r="W790" s="8" t="s">
        <v>2458</v>
      </c>
      <c r="X790" s="8"/>
      <c r="Y790" s="2"/>
      <c r="Z790" s="10">
        <v>17478000</v>
      </c>
    </row>
    <row r="791" spans="1:26" x14ac:dyDescent="0.25">
      <c r="A791" s="2">
        <v>790</v>
      </c>
      <c r="B791" s="4">
        <v>87</v>
      </c>
      <c r="C791" s="3">
        <v>42866</v>
      </c>
      <c r="D791" s="3">
        <f t="shared" si="24"/>
        <v>42869</v>
      </c>
      <c r="E791" s="3"/>
      <c r="F791" s="2" t="s">
        <v>2459</v>
      </c>
      <c r="G791" s="2" t="s">
        <v>2460</v>
      </c>
      <c r="H791" s="2" t="str">
        <f t="shared" si="25"/>
        <v>LAUDYS DEL PILAR PEREZ BLANCO</v>
      </c>
      <c r="I791" s="2">
        <v>53013341</v>
      </c>
      <c r="J791" s="2">
        <v>6</v>
      </c>
      <c r="K791" s="2" t="s">
        <v>78</v>
      </c>
      <c r="L791" s="2" t="s">
        <v>22</v>
      </c>
      <c r="M791" s="2" t="s">
        <v>23</v>
      </c>
      <c r="N791" s="6">
        <v>1</v>
      </c>
      <c r="O791" s="2" t="s">
        <v>79</v>
      </c>
      <c r="P791" s="7">
        <v>42866</v>
      </c>
      <c r="Q791" s="2">
        <v>248217</v>
      </c>
      <c r="R791" s="7">
        <v>42871</v>
      </c>
      <c r="S791" s="3">
        <v>43100</v>
      </c>
      <c r="T791" s="6" t="s">
        <v>13</v>
      </c>
      <c r="U791" s="2" t="s">
        <v>9</v>
      </c>
      <c r="V791" s="2" t="s">
        <v>10</v>
      </c>
      <c r="W791" s="8" t="s">
        <v>211</v>
      </c>
      <c r="X791" s="8" t="s">
        <v>212</v>
      </c>
      <c r="Y791" s="2" t="s">
        <v>109</v>
      </c>
      <c r="Z791" s="10">
        <v>36800000</v>
      </c>
    </row>
    <row r="792" spans="1:26" x14ac:dyDescent="0.25">
      <c r="A792" s="2">
        <v>791</v>
      </c>
      <c r="B792" s="4">
        <v>254</v>
      </c>
      <c r="C792" s="3">
        <v>42753</v>
      </c>
      <c r="D792" s="3">
        <f t="shared" si="24"/>
        <v>42756</v>
      </c>
      <c r="E792" s="3"/>
      <c r="F792" s="2" t="s">
        <v>2461</v>
      </c>
      <c r="G792" s="2" t="s">
        <v>2462</v>
      </c>
      <c r="H792" s="2" t="str">
        <f t="shared" si="25"/>
        <v>LAURA ALEJANDRA FRANCO DUSSAN</v>
      </c>
      <c r="I792" s="2">
        <v>1018416874</v>
      </c>
      <c r="J792" s="2">
        <v>3</v>
      </c>
      <c r="K792" s="2" t="s">
        <v>78</v>
      </c>
      <c r="L792" s="2" t="s">
        <v>33</v>
      </c>
      <c r="M792" s="2" t="s">
        <v>100</v>
      </c>
      <c r="N792" s="6">
        <v>1</v>
      </c>
      <c r="O792" s="2" t="s">
        <v>79</v>
      </c>
      <c r="P792" s="7">
        <v>42753</v>
      </c>
      <c r="Q792" s="2">
        <v>32417</v>
      </c>
      <c r="R792" s="7">
        <v>42753</v>
      </c>
      <c r="S792" s="3">
        <v>43100</v>
      </c>
      <c r="T792" s="6" t="s">
        <v>13</v>
      </c>
      <c r="U792" s="2" t="s">
        <v>9</v>
      </c>
      <c r="V792" s="2" t="s">
        <v>10</v>
      </c>
      <c r="W792" s="8" t="s">
        <v>101</v>
      </c>
      <c r="X792" s="8" t="s">
        <v>105</v>
      </c>
      <c r="Y792" s="2" t="s">
        <v>103</v>
      </c>
      <c r="Z792" s="10">
        <v>42558000</v>
      </c>
    </row>
    <row r="793" spans="1:26" x14ac:dyDescent="0.25">
      <c r="A793" s="2">
        <v>792</v>
      </c>
      <c r="B793" s="4">
        <v>993</v>
      </c>
      <c r="C793" s="3">
        <v>42830</v>
      </c>
      <c r="D793" s="3">
        <f t="shared" si="24"/>
        <v>42833</v>
      </c>
      <c r="E793" s="3"/>
      <c r="F793" s="2" t="s">
        <v>2463</v>
      </c>
      <c r="G793" s="2" t="s">
        <v>2464</v>
      </c>
      <c r="H793" s="2" t="str">
        <f t="shared" si="25"/>
        <v>LAURA CONSTANZA OSORIO ESCOBAR</v>
      </c>
      <c r="I793" s="2">
        <v>52691581</v>
      </c>
      <c r="J793" s="2">
        <v>0</v>
      </c>
      <c r="K793" s="2" t="s">
        <v>78</v>
      </c>
      <c r="L793" s="2" t="s">
        <v>22</v>
      </c>
      <c r="M793" s="2" t="s">
        <v>276</v>
      </c>
      <c r="N793" s="6">
        <v>5</v>
      </c>
      <c r="O793" s="2" t="s">
        <v>79</v>
      </c>
      <c r="P793" s="7">
        <v>42830</v>
      </c>
      <c r="Q793" s="2">
        <v>167217</v>
      </c>
      <c r="R793" s="7">
        <v>42830</v>
      </c>
      <c r="S793" s="3">
        <v>43100</v>
      </c>
      <c r="T793" s="6" t="s">
        <v>13</v>
      </c>
      <c r="U793" s="2" t="s">
        <v>9</v>
      </c>
      <c r="V793" s="2" t="s">
        <v>10</v>
      </c>
      <c r="W793" s="8" t="s">
        <v>2465</v>
      </c>
      <c r="X793" s="8" t="s">
        <v>2466</v>
      </c>
      <c r="Y793" s="2" t="s">
        <v>129</v>
      </c>
      <c r="Z793" s="10">
        <v>53568000</v>
      </c>
    </row>
    <row r="794" spans="1:26" x14ac:dyDescent="0.25">
      <c r="A794" s="2">
        <v>793</v>
      </c>
      <c r="B794" s="4">
        <v>862</v>
      </c>
      <c r="C794" s="3">
        <v>42797</v>
      </c>
      <c r="D794" s="3">
        <f t="shared" si="24"/>
        <v>42800</v>
      </c>
      <c r="E794" s="3" t="s">
        <v>149</v>
      </c>
      <c r="F794" s="2" t="s">
        <v>2463</v>
      </c>
      <c r="G794" s="2" t="s">
        <v>2467</v>
      </c>
      <c r="H794" s="2" t="str">
        <f t="shared" si="25"/>
        <v>LAURA CONSTANZA SANCHEZ FUENTES</v>
      </c>
      <c r="I794" s="2">
        <v>1026262746</v>
      </c>
      <c r="J794" s="2">
        <v>5</v>
      </c>
      <c r="K794" s="2" t="s">
        <v>78</v>
      </c>
      <c r="L794" s="2" t="s">
        <v>22</v>
      </c>
      <c r="M794" s="2" t="s">
        <v>112</v>
      </c>
      <c r="N794" s="6">
        <v>5</v>
      </c>
      <c r="O794" s="2" t="s">
        <v>14</v>
      </c>
      <c r="P794" s="7">
        <v>42797</v>
      </c>
      <c r="Q794" s="2">
        <v>119717</v>
      </c>
      <c r="R794" s="7">
        <v>42797</v>
      </c>
      <c r="S794" s="3">
        <v>43100</v>
      </c>
      <c r="T794" s="6" t="s">
        <v>13</v>
      </c>
      <c r="U794" s="2" t="s">
        <v>9</v>
      </c>
      <c r="V794" s="2" t="s">
        <v>10</v>
      </c>
      <c r="W794" s="8" t="s">
        <v>787</v>
      </c>
      <c r="X794" s="8" t="s">
        <v>788</v>
      </c>
      <c r="Y794" s="2" t="s">
        <v>87</v>
      </c>
      <c r="Z794" s="10">
        <v>41160000</v>
      </c>
    </row>
    <row r="795" spans="1:26" x14ac:dyDescent="0.25">
      <c r="A795" s="2">
        <v>794</v>
      </c>
      <c r="B795" s="4">
        <v>1058</v>
      </c>
      <c r="C795" s="3">
        <v>42844</v>
      </c>
      <c r="D795" s="3">
        <f t="shared" si="24"/>
        <v>42847</v>
      </c>
      <c r="E795" s="3"/>
      <c r="F795" s="2" t="s">
        <v>2468</v>
      </c>
      <c r="G795" s="2" t="s">
        <v>2469</v>
      </c>
      <c r="H795" s="2" t="str">
        <f t="shared" si="25"/>
        <v>LAURA ESTELA PICO MONTERROZA</v>
      </c>
      <c r="I795" s="2">
        <v>1065375164</v>
      </c>
      <c r="J795" s="2">
        <v>6</v>
      </c>
      <c r="K795" s="2" t="s">
        <v>1033</v>
      </c>
      <c r="L795" s="2" t="s">
        <v>22</v>
      </c>
      <c r="M795" s="2" t="s">
        <v>23</v>
      </c>
      <c r="N795" s="6">
        <v>1</v>
      </c>
      <c r="O795" s="2" t="s">
        <v>79</v>
      </c>
      <c r="P795" s="7">
        <v>42844</v>
      </c>
      <c r="Q795" s="2">
        <v>35117</v>
      </c>
      <c r="R795" s="7">
        <v>42844</v>
      </c>
      <c r="S795" s="3">
        <v>43100</v>
      </c>
      <c r="T795" s="6" t="s">
        <v>11</v>
      </c>
      <c r="U795" s="2" t="s">
        <v>1034</v>
      </c>
      <c r="V795" s="2" t="s">
        <v>43</v>
      </c>
      <c r="W795" s="8" t="s">
        <v>97</v>
      </c>
      <c r="X795" s="8" t="s">
        <v>2470</v>
      </c>
      <c r="Y795" s="2" t="s">
        <v>87</v>
      </c>
      <c r="Z795" s="10">
        <v>35559000</v>
      </c>
    </row>
    <row r="796" spans="1:26" x14ac:dyDescent="0.25">
      <c r="A796" s="2">
        <v>795</v>
      </c>
      <c r="B796" s="4">
        <v>856</v>
      </c>
      <c r="C796" s="3">
        <v>42871</v>
      </c>
      <c r="D796" s="3">
        <f t="shared" si="24"/>
        <v>42874</v>
      </c>
      <c r="E796" s="3"/>
      <c r="F796" s="2" t="s">
        <v>2471</v>
      </c>
      <c r="G796" s="2" t="s">
        <v>2472</v>
      </c>
      <c r="H796" s="2" t="str">
        <f t="shared" si="25"/>
        <v>LAURA FERNANDA RIVAS MUÑOZ</v>
      </c>
      <c r="I796" s="2">
        <v>1038806395</v>
      </c>
      <c r="J796" s="2">
        <v>3</v>
      </c>
      <c r="K796" s="2" t="s">
        <v>561</v>
      </c>
      <c r="L796" s="2" t="s">
        <v>7</v>
      </c>
      <c r="M796" s="2" t="s">
        <v>8</v>
      </c>
      <c r="N796" s="6">
        <v>1</v>
      </c>
      <c r="O796" s="2" t="s">
        <v>79</v>
      </c>
      <c r="P796" s="7">
        <v>42871</v>
      </c>
      <c r="Q796" s="2">
        <v>255117</v>
      </c>
      <c r="R796" s="7">
        <v>42874</v>
      </c>
      <c r="S796" s="3">
        <v>43100</v>
      </c>
      <c r="T796" s="6" t="s">
        <v>13</v>
      </c>
      <c r="U796" s="2" t="s">
        <v>25</v>
      </c>
      <c r="V796" s="2" t="s">
        <v>26</v>
      </c>
      <c r="W796" s="8" t="s">
        <v>2473</v>
      </c>
      <c r="X796" s="8" t="s">
        <v>135</v>
      </c>
      <c r="Y796" s="2" t="s">
        <v>136</v>
      </c>
      <c r="Z796" s="10">
        <v>15727500</v>
      </c>
    </row>
    <row r="797" spans="1:26" x14ac:dyDescent="0.25">
      <c r="A797" s="2">
        <v>796</v>
      </c>
      <c r="B797" s="4">
        <v>406</v>
      </c>
      <c r="C797" s="3">
        <v>42942</v>
      </c>
      <c r="D797" s="3">
        <f t="shared" si="24"/>
        <v>42945</v>
      </c>
      <c r="E797" s="3"/>
      <c r="F797" s="2" t="s">
        <v>2474</v>
      </c>
      <c r="G797" s="2" t="s">
        <v>2475</v>
      </c>
      <c r="H797" s="2" t="str">
        <f t="shared" si="25"/>
        <v>LAURA JULIANA GARCES CASTILLO</v>
      </c>
      <c r="I797" s="2">
        <v>1016058379</v>
      </c>
      <c r="J797" s="2">
        <v>5</v>
      </c>
      <c r="K797" s="2" t="s">
        <v>78</v>
      </c>
      <c r="L797" s="2" t="s">
        <v>15</v>
      </c>
      <c r="M797" s="2" t="s">
        <v>19</v>
      </c>
      <c r="N797" s="6">
        <v>1</v>
      </c>
      <c r="O797" s="2" t="s">
        <v>79</v>
      </c>
      <c r="P797" s="7">
        <v>42942</v>
      </c>
      <c r="Q797" s="2">
        <v>416917</v>
      </c>
      <c r="R797" s="7">
        <v>42944</v>
      </c>
      <c r="S797" s="3">
        <v>43100</v>
      </c>
      <c r="T797" s="6" t="s">
        <v>13</v>
      </c>
      <c r="U797" s="2" t="s">
        <v>9</v>
      </c>
      <c r="V797" s="2" t="s">
        <v>10</v>
      </c>
      <c r="W797" s="8" t="s">
        <v>2386</v>
      </c>
      <c r="X797" s="8" t="s">
        <v>2387</v>
      </c>
      <c r="Y797" s="2" t="s">
        <v>148</v>
      </c>
      <c r="Z797" s="10">
        <v>15360500</v>
      </c>
    </row>
    <row r="798" spans="1:26" x14ac:dyDescent="0.25">
      <c r="A798" s="2">
        <v>797</v>
      </c>
      <c r="B798" s="4">
        <v>357</v>
      </c>
      <c r="C798" s="3">
        <v>42759</v>
      </c>
      <c r="D798" s="3">
        <f t="shared" si="24"/>
        <v>42762</v>
      </c>
      <c r="E798" s="3"/>
      <c r="F798" s="2" t="s">
        <v>2476</v>
      </c>
      <c r="G798" s="2" t="s">
        <v>2477</v>
      </c>
      <c r="H798" s="2" t="str">
        <f t="shared" si="25"/>
        <v>LAURA KATHERINE ARIAS GONZALEZ</v>
      </c>
      <c r="I798" s="2">
        <v>1058842268</v>
      </c>
      <c r="J798" s="2">
        <v>1</v>
      </c>
      <c r="K798" s="2" t="s">
        <v>78</v>
      </c>
      <c r="L798" s="2" t="s">
        <v>24</v>
      </c>
      <c r="M798" s="2" t="s">
        <v>24</v>
      </c>
      <c r="N798" s="6">
        <v>1</v>
      </c>
      <c r="O798" s="2" t="s">
        <v>174</v>
      </c>
      <c r="P798" s="7">
        <v>42761</v>
      </c>
      <c r="Q798" s="2">
        <v>43517</v>
      </c>
      <c r="R798" s="7">
        <v>42759</v>
      </c>
      <c r="S798" s="3">
        <v>43100</v>
      </c>
      <c r="T798" s="6" t="s">
        <v>13</v>
      </c>
      <c r="U798" s="2" t="s">
        <v>9</v>
      </c>
      <c r="V798" s="2" t="s">
        <v>10</v>
      </c>
      <c r="W798" s="8" t="s">
        <v>2247</v>
      </c>
      <c r="X798" s="8" t="s">
        <v>2041</v>
      </c>
      <c r="Y798" s="2" t="s">
        <v>129</v>
      </c>
      <c r="Z798" s="10">
        <v>72071800</v>
      </c>
    </row>
    <row r="799" spans="1:26" x14ac:dyDescent="0.25">
      <c r="A799" s="2">
        <v>798</v>
      </c>
      <c r="B799" s="4">
        <v>334</v>
      </c>
      <c r="C799" s="3">
        <v>42907</v>
      </c>
      <c r="D799" s="3">
        <f t="shared" si="24"/>
        <v>42910</v>
      </c>
      <c r="E799" s="3"/>
      <c r="F799" s="2" t="s">
        <v>2476</v>
      </c>
      <c r="G799" s="2" t="s">
        <v>2477</v>
      </c>
      <c r="H799" s="2" t="str">
        <f t="shared" si="25"/>
        <v>LAURA KATHERINE ARIAS GONZALEZ</v>
      </c>
      <c r="I799" s="2">
        <v>1058842268</v>
      </c>
      <c r="J799" s="2">
        <v>1</v>
      </c>
      <c r="K799" s="2" t="s">
        <v>78</v>
      </c>
      <c r="L799" s="2" t="s">
        <v>24</v>
      </c>
      <c r="M799" s="2" t="s">
        <v>24</v>
      </c>
      <c r="N799" s="6">
        <v>1</v>
      </c>
      <c r="O799" s="2" t="s">
        <v>174</v>
      </c>
      <c r="P799" s="7">
        <v>42907</v>
      </c>
      <c r="Q799" s="2">
        <v>334017</v>
      </c>
      <c r="R799" s="7">
        <v>42907</v>
      </c>
      <c r="S799" s="3">
        <v>43100</v>
      </c>
      <c r="T799" s="6" t="s">
        <v>13</v>
      </c>
      <c r="U799" s="2" t="s">
        <v>9</v>
      </c>
      <c r="V799" s="2" t="s">
        <v>10</v>
      </c>
      <c r="W799" s="8" t="s">
        <v>2040</v>
      </c>
      <c r="X799" s="8" t="s">
        <v>2041</v>
      </c>
      <c r="Y799" s="2" t="s">
        <v>177</v>
      </c>
      <c r="Z799" s="10">
        <v>47671000</v>
      </c>
    </row>
    <row r="800" spans="1:26" x14ac:dyDescent="0.25">
      <c r="A800" s="2">
        <v>799</v>
      </c>
      <c r="B800" s="4">
        <v>696</v>
      </c>
      <c r="C800" s="3">
        <v>42782</v>
      </c>
      <c r="D800" s="3">
        <f t="shared" si="24"/>
        <v>42785</v>
      </c>
      <c r="E800" s="3"/>
      <c r="F800" s="2" t="s">
        <v>2478</v>
      </c>
      <c r="G800" s="2" t="s">
        <v>2479</v>
      </c>
      <c r="H800" s="2" t="str">
        <f t="shared" si="25"/>
        <v>LAURA MARIA VELASQUEZ GIL</v>
      </c>
      <c r="I800" s="2">
        <v>53083516</v>
      </c>
      <c r="J800" s="2">
        <v>7</v>
      </c>
      <c r="K800" s="2" t="s">
        <v>78</v>
      </c>
      <c r="L800" s="2" t="s">
        <v>22</v>
      </c>
      <c r="M800" s="2" t="s">
        <v>112</v>
      </c>
      <c r="N800" s="6">
        <v>5</v>
      </c>
      <c r="O800" s="2" t="s">
        <v>14</v>
      </c>
      <c r="P800" s="7">
        <v>42782</v>
      </c>
      <c r="Q800" s="2">
        <v>96817</v>
      </c>
      <c r="R800" s="7">
        <v>42782</v>
      </c>
      <c r="S800" s="3">
        <v>43069</v>
      </c>
      <c r="T800" s="6" t="s">
        <v>13</v>
      </c>
      <c r="U800" s="2" t="s">
        <v>9</v>
      </c>
      <c r="V800" s="2" t="s">
        <v>10</v>
      </c>
      <c r="W800" s="8" t="s">
        <v>2480</v>
      </c>
      <c r="X800" s="8" t="s">
        <v>788</v>
      </c>
      <c r="Y800" s="2" t="s">
        <v>87</v>
      </c>
      <c r="Z800" s="10">
        <v>41160000</v>
      </c>
    </row>
    <row r="801" spans="1:26" x14ac:dyDescent="0.25">
      <c r="A801" s="2">
        <v>800</v>
      </c>
      <c r="B801" s="4">
        <v>639</v>
      </c>
      <c r="C801" s="3">
        <v>42779</v>
      </c>
      <c r="D801" s="3">
        <f t="shared" si="24"/>
        <v>42782</v>
      </c>
      <c r="E801" s="3"/>
      <c r="F801" s="2" t="s">
        <v>2481</v>
      </c>
      <c r="G801" s="2" t="s">
        <v>2482</v>
      </c>
      <c r="H801" s="2" t="str">
        <f t="shared" si="25"/>
        <v>LAURA MAYERLY RAMIREZ VARGAS</v>
      </c>
      <c r="I801" s="2">
        <v>1019046440</v>
      </c>
      <c r="J801" s="2">
        <v>6</v>
      </c>
      <c r="K801" s="2" t="s">
        <v>78</v>
      </c>
      <c r="L801" s="2" t="s">
        <v>12</v>
      </c>
      <c r="M801" s="2" t="s">
        <v>198</v>
      </c>
      <c r="N801" s="6">
        <v>1</v>
      </c>
      <c r="O801" s="2" t="s">
        <v>79</v>
      </c>
      <c r="P801" s="7">
        <v>42779</v>
      </c>
      <c r="Q801" s="2">
        <v>90217</v>
      </c>
      <c r="R801" s="7">
        <v>42779</v>
      </c>
      <c r="S801" s="3">
        <v>43100</v>
      </c>
      <c r="T801" s="6" t="s">
        <v>13</v>
      </c>
      <c r="U801" s="2" t="s">
        <v>9</v>
      </c>
      <c r="V801" s="2" t="s">
        <v>10</v>
      </c>
      <c r="W801" s="8" t="s">
        <v>2235</v>
      </c>
      <c r="X801" s="8" t="s">
        <v>2236</v>
      </c>
      <c r="Y801" s="2" t="s">
        <v>103</v>
      </c>
      <c r="Z801" s="10">
        <v>41382000</v>
      </c>
    </row>
    <row r="802" spans="1:26" x14ac:dyDescent="0.25">
      <c r="A802" s="2">
        <v>801</v>
      </c>
      <c r="B802" s="4">
        <v>490</v>
      </c>
      <c r="C802" s="3">
        <v>42768</v>
      </c>
      <c r="D802" s="3">
        <f t="shared" si="24"/>
        <v>42771</v>
      </c>
      <c r="E802" s="3"/>
      <c r="F802" s="2" t="s">
        <v>2483</v>
      </c>
      <c r="G802" s="2" t="s">
        <v>2484</v>
      </c>
      <c r="H802" s="2" t="str">
        <f t="shared" si="25"/>
        <v>LAURA MILENA NUÑEZ HERNANDEZ</v>
      </c>
      <c r="I802" s="2">
        <v>37843266</v>
      </c>
      <c r="J802" s="2">
        <v>4</v>
      </c>
      <c r="K802" s="2" t="s">
        <v>1044</v>
      </c>
      <c r="L802" s="2" t="s">
        <v>22</v>
      </c>
      <c r="M802" s="2" t="s">
        <v>276</v>
      </c>
      <c r="N802" s="6">
        <v>5</v>
      </c>
      <c r="O802" s="2" t="s">
        <v>79</v>
      </c>
      <c r="P802" s="7">
        <v>42768</v>
      </c>
      <c r="Q802" s="2">
        <v>67617</v>
      </c>
      <c r="R802" s="7">
        <v>42768</v>
      </c>
      <c r="S802" s="3">
        <v>43100</v>
      </c>
      <c r="T802" s="6" t="s">
        <v>13</v>
      </c>
      <c r="U802" s="2" t="s">
        <v>30</v>
      </c>
      <c r="V802" s="2" t="s">
        <v>30</v>
      </c>
      <c r="W802" s="8" t="s">
        <v>2297</v>
      </c>
      <c r="X802" s="8" t="s">
        <v>1246</v>
      </c>
      <c r="Y802" s="2" t="s">
        <v>103</v>
      </c>
      <c r="Z802" s="10">
        <v>40986000</v>
      </c>
    </row>
    <row r="803" spans="1:26" x14ac:dyDescent="0.25">
      <c r="A803" s="2">
        <v>802</v>
      </c>
      <c r="B803" s="4">
        <v>210</v>
      </c>
      <c r="C803" s="3">
        <v>42753</v>
      </c>
      <c r="D803" s="3">
        <f t="shared" si="24"/>
        <v>42756</v>
      </c>
      <c r="E803" s="3"/>
      <c r="F803" s="2" t="s">
        <v>2485</v>
      </c>
      <c r="G803" s="2" t="s">
        <v>2486</v>
      </c>
      <c r="H803" s="2" t="str">
        <f t="shared" si="25"/>
        <v>LAURA NATALIA FORERO RODRIGUEZ</v>
      </c>
      <c r="I803" s="2">
        <v>1049603250</v>
      </c>
      <c r="J803" s="2">
        <v>2</v>
      </c>
      <c r="K803" s="2" t="s">
        <v>78</v>
      </c>
      <c r="L803" s="2" t="s">
        <v>15</v>
      </c>
      <c r="M803" s="2" t="s">
        <v>19</v>
      </c>
      <c r="N803" s="6">
        <v>1</v>
      </c>
      <c r="O803" s="2" t="s">
        <v>14</v>
      </c>
      <c r="P803" s="7">
        <v>42755</v>
      </c>
      <c r="Q803" s="2">
        <v>28017</v>
      </c>
      <c r="R803" s="7">
        <v>42753</v>
      </c>
      <c r="S803" s="3">
        <v>43100</v>
      </c>
      <c r="T803" s="6" t="s">
        <v>13</v>
      </c>
      <c r="U803" s="2" t="s">
        <v>9</v>
      </c>
      <c r="V803" s="2" t="s">
        <v>10</v>
      </c>
      <c r="W803" s="8" t="s">
        <v>1553</v>
      </c>
      <c r="X803" s="8" t="s">
        <v>1554</v>
      </c>
      <c r="Y803" s="2" t="s">
        <v>109</v>
      </c>
      <c r="Z803" s="10">
        <v>60016000</v>
      </c>
    </row>
    <row r="804" spans="1:26" x14ac:dyDescent="0.25">
      <c r="A804" s="2">
        <v>803</v>
      </c>
      <c r="B804" s="4">
        <v>1215</v>
      </c>
      <c r="C804" s="3">
        <v>42902</v>
      </c>
      <c r="D804" s="3">
        <f t="shared" si="24"/>
        <v>42905</v>
      </c>
      <c r="E804" s="3"/>
      <c r="F804" s="2" t="s">
        <v>2487</v>
      </c>
      <c r="G804" s="2" t="s">
        <v>2488</v>
      </c>
      <c r="H804" s="2" t="str">
        <f t="shared" si="25"/>
        <v>LAURA PATRICIA BOLIVAR NIÑO</v>
      </c>
      <c r="I804" s="2">
        <v>1018459111</v>
      </c>
      <c r="J804" s="2">
        <v>7</v>
      </c>
      <c r="K804" s="2" t="s">
        <v>78</v>
      </c>
      <c r="L804" s="2" t="s">
        <v>12</v>
      </c>
      <c r="M804" s="2" t="s">
        <v>198</v>
      </c>
      <c r="N804" s="6">
        <v>1</v>
      </c>
      <c r="O804" s="2" t="s">
        <v>79</v>
      </c>
      <c r="P804" s="7">
        <v>42902</v>
      </c>
      <c r="Q804" s="2">
        <v>327517</v>
      </c>
      <c r="R804" s="7">
        <v>42902</v>
      </c>
      <c r="S804" s="3">
        <v>43100</v>
      </c>
      <c r="T804" s="6" t="s">
        <v>13</v>
      </c>
      <c r="U804" s="2" t="s">
        <v>9</v>
      </c>
      <c r="V804" s="2" t="s">
        <v>10</v>
      </c>
      <c r="W804" s="8" t="s">
        <v>2489</v>
      </c>
      <c r="X804" s="8"/>
      <c r="Y804" s="2" t="s">
        <v>148</v>
      </c>
      <c r="Z804" s="10">
        <v>20811000</v>
      </c>
    </row>
    <row r="805" spans="1:26" x14ac:dyDescent="0.25">
      <c r="A805" s="2">
        <v>804</v>
      </c>
      <c r="B805" s="4">
        <v>1320</v>
      </c>
      <c r="C805" s="3">
        <v>43013</v>
      </c>
      <c r="D805" s="3">
        <f t="shared" si="24"/>
        <v>43016</v>
      </c>
      <c r="E805" s="3"/>
      <c r="F805" s="2" t="s">
        <v>2487</v>
      </c>
      <c r="G805" s="2" t="s">
        <v>2490</v>
      </c>
      <c r="H805" s="2" t="str">
        <f t="shared" si="25"/>
        <v>LAURA PATRICIA ROMERO SANTAMARIA</v>
      </c>
      <c r="I805" s="2">
        <v>1136881239</v>
      </c>
      <c r="J805" s="2">
        <v>7</v>
      </c>
      <c r="K805" s="2" t="s">
        <v>78</v>
      </c>
      <c r="L805" s="2" t="s">
        <v>22</v>
      </c>
      <c r="M805" s="2" t="s">
        <v>112</v>
      </c>
      <c r="N805" s="6">
        <v>1</v>
      </c>
      <c r="O805" s="2" t="s">
        <v>14</v>
      </c>
      <c r="P805" s="7">
        <v>43014</v>
      </c>
      <c r="Q805" s="2">
        <v>592217</v>
      </c>
      <c r="R805" s="7">
        <v>43013</v>
      </c>
      <c r="S805" s="3">
        <v>43100</v>
      </c>
      <c r="T805" s="6" t="s">
        <v>13</v>
      </c>
      <c r="U805" s="2" t="s">
        <v>9</v>
      </c>
      <c r="V805" s="2" t="s">
        <v>10</v>
      </c>
      <c r="W805" s="8" t="s">
        <v>2491</v>
      </c>
      <c r="X805" s="8"/>
      <c r="Y805" s="2"/>
      <c r="Z805" s="10">
        <v>12348000</v>
      </c>
    </row>
    <row r="806" spans="1:26" x14ac:dyDescent="0.25">
      <c r="A806" s="2">
        <v>805</v>
      </c>
      <c r="B806" s="4">
        <v>739</v>
      </c>
      <c r="C806" s="3">
        <v>42786</v>
      </c>
      <c r="D806" s="3">
        <f t="shared" si="24"/>
        <v>42789</v>
      </c>
      <c r="E806" s="3"/>
      <c r="F806" s="2" t="s">
        <v>2492</v>
      </c>
      <c r="G806" s="2" t="s">
        <v>2493</v>
      </c>
      <c r="H806" s="2" t="str">
        <f t="shared" si="25"/>
        <v>LAURA STEFANIA  GONZALEZ ROJAS</v>
      </c>
      <c r="I806" s="2">
        <v>1018437704</v>
      </c>
      <c r="J806" s="2">
        <v>1</v>
      </c>
      <c r="K806" s="2" t="s">
        <v>78</v>
      </c>
      <c r="L806" s="2" t="s">
        <v>33</v>
      </c>
      <c r="M806" s="2" t="s">
        <v>100</v>
      </c>
      <c r="N806" s="6">
        <v>1</v>
      </c>
      <c r="O806" s="2" t="s">
        <v>79</v>
      </c>
      <c r="P806" s="7">
        <v>42786</v>
      </c>
      <c r="Q806" s="2">
        <v>101817</v>
      </c>
      <c r="R806" s="7">
        <v>42786</v>
      </c>
      <c r="S806" s="3">
        <v>43100</v>
      </c>
      <c r="T806" s="6" t="s">
        <v>13</v>
      </c>
      <c r="U806" s="2" t="s">
        <v>9</v>
      </c>
      <c r="V806" s="2" t="s">
        <v>10</v>
      </c>
      <c r="W806" s="8" t="s">
        <v>194</v>
      </c>
      <c r="X806" s="8" t="s">
        <v>195</v>
      </c>
      <c r="Y806" s="2" t="s">
        <v>196</v>
      </c>
      <c r="Z806" s="10">
        <v>18849000</v>
      </c>
    </row>
    <row r="807" spans="1:26" x14ac:dyDescent="0.25">
      <c r="A807" s="2">
        <v>806</v>
      </c>
      <c r="B807" s="4">
        <v>1149</v>
      </c>
      <c r="C807" s="3">
        <v>42877</v>
      </c>
      <c r="D807" s="3">
        <f t="shared" si="24"/>
        <v>42880</v>
      </c>
      <c r="E807" s="3"/>
      <c r="F807" s="2" t="s">
        <v>2494</v>
      </c>
      <c r="G807" s="2" t="s">
        <v>2495</v>
      </c>
      <c r="H807" s="2" t="str">
        <f t="shared" si="25"/>
        <v>LAURA VIVIANA BUSTOS RODRIGUEZ</v>
      </c>
      <c r="I807" s="2">
        <v>53116694</v>
      </c>
      <c r="J807" s="2">
        <v>3</v>
      </c>
      <c r="K807" s="2" t="s">
        <v>78</v>
      </c>
      <c r="L807" s="2" t="s">
        <v>22</v>
      </c>
      <c r="M807" s="2" t="s">
        <v>23</v>
      </c>
      <c r="N807" s="6">
        <v>1</v>
      </c>
      <c r="O807" s="2" t="s">
        <v>14</v>
      </c>
      <c r="P807" s="7">
        <v>42877</v>
      </c>
      <c r="Q807" s="2">
        <v>47717</v>
      </c>
      <c r="R807" s="7">
        <v>42877</v>
      </c>
      <c r="S807" s="3">
        <v>43100</v>
      </c>
      <c r="T807" s="6" t="s">
        <v>11</v>
      </c>
      <c r="U807" s="2" t="s">
        <v>9</v>
      </c>
      <c r="V807" s="2" t="s">
        <v>10</v>
      </c>
      <c r="W807" s="8" t="s">
        <v>2496</v>
      </c>
      <c r="X807" s="8"/>
      <c r="Y807" s="2" t="s">
        <v>148</v>
      </c>
      <c r="Z807" s="10">
        <v>23304000</v>
      </c>
    </row>
    <row r="808" spans="1:26" x14ac:dyDescent="0.25">
      <c r="A808" s="2">
        <v>807</v>
      </c>
      <c r="B808" s="4">
        <v>523</v>
      </c>
      <c r="C808" s="3">
        <v>42768</v>
      </c>
      <c r="D808" s="3">
        <f t="shared" si="24"/>
        <v>42771</v>
      </c>
      <c r="E808" s="3" t="s">
        <v>149</v>
      </c>
      <c r="F808" s="2" t="s">
        <v>2497</v>
      </c>
      <c r="G808" s="2" t="s">
        <v>2498</v>
      </c>
      <c r="H808" s="2" t="str">
        <f t="shared" si="25"/>
        <v>LAUREN AZENITH CORAL SAMUDIO</v>
      </c>
      <c r="I808" s="2">
        <v>36759759</v>
      </c>
      <c r="J808" s="2">
        <v>0</v>
      </c>
      <c r="K808" s="2" t="s">
        <v>132</v>
      </c>
      <c r="L808" s="2" t="s">
        <v>22</v>
      </c>
      <c r="M808" s="2" t="s">
        <v>23</v>
      </c>
      <c r="N808" s="6">
        <v>5</v>
      </c>
      <c r="O808" s="2" t="s">
        <v>79</v>
      </c>
      <c r="P808" s="7">
        <v>42768</v>
      </c>
      <c r="Q808" s="2">
        <v>70817</v>
      </c>
      <c r="R808" s="7">
        <v>42768</v>
      </c>
      <c r="S808" s="3">
        <v>43100</v>
      </c>
      <c r="T808" s="6" t="s">
        <v>13</v>
      </c>
      <c r="U808" s="2" t="s">
        <v>133</v>
      </c>
      <c r="V808" s="2" t="s">
        <v>47</v>
      </c>
      <c r="W808" s="8" t="s">
        <v>154</v>
      </c>
      <c r="X808" s="8" t="s">
        <v>575</v>
      </c>
      <c r="Y808" s="2" t="s">
        <v>87</v>
      </c>
      <c r="Z808" s="10">
        <v>45111000</v>
      </c>
    </row>
    <row r="809" spans="1:26" x14ac:dyDescent="0.25">
      <c r="A809" s="2">
        <v>808</v>
      </c>
      <c r="B809" s="4">
        <v>571</v>
      </c>
      <c r="C809" s="3">
        <v>42769</v>
      </c>
      <c r="D809" s="3">
        <f t="shared" si="24"/>
        <v>42772</v>
      </c>
      <c r="E809" s="3"/>
      <c r="F809" s="2" t="s">
        <v>2499</v>
      </c>
      <c r="G809" s="2" t="s">
        <v>2500</v>
      </c>
      <c r="H809" s="2" t="str">
        <f t="shared" si="25"/>
        <v>LEADY ANDREA ORREGO ECHEVERRIA</v>
      </c>
      <c r="I809" s="2">
        <v>1018407217</v>
      </c>
      <c r="J809" s="2">
        <v>6</v>
      </c>
      <c r="K809" s="2" t="s">
        <v>78</v>
      </c>
      <c r="L809" s="2" t="s">
        <v>22</v>
      </c>
      <c r="M809" s="2" t="s">
        <v>23</v>
      </c>
      <c r="N809" s="6">
        <v>5</v>
      </c>
      <c r="O809" s="2" t="s">
        <v>79</v>
      </c>
      <c r="P809" s="7">
        <v>42772</v>
      </c>
      <c r="Q809" s="2">
        <v>77017</v>
      </c>
      <c r="R809" s="7">
        <v>42772</v>
      </c>
      <c r="S809" s="3">
        <v>43100</v>
      </c>
      <c r="T809" s="6" t="s">
        <v>13</v>
      </c>
      <c r="U809" s="2" t="s">
        <v>9</v>
      </c>
      <c r="V809" s="2" t="s">
        <v>10</v>
      </c>
      <c r="W809" s="8" t="s">
        <v>2501</v>
      </c>
      <c r="X809" s="8" t="s">
        <v>2502</v>
      </c>
      <c r="Y809" s="2" t="s">
        <v>87</v>
      </c>
      <c r="Z809" s="10">
        <v>45111000</v>
      </c>
    </row>
    <row r="810" spans="1:26" x14ac:dyDescent="0.25">
      <c r="A810" s="2">
        <v>809</v>
      </c>
      <c r="B810" s="4">
        <v>391</v>
      </c>
      <c r="C810" s="3">
        <v>42761</v>
      </c>
      <c r="D810" s="3">
        <f t="shared" si="24"/>
        <v>42764</v>
      </c>
      <c r="E810" s="3"/>
      <c r="F810" s="2" t="s">
        <v>2503</v>
      </c>
      <c r="G810" s="2" t="s">
        <v>2504</v>
      </c>
      <c r="H810" s="2" t="str">
        <f t="shared" si="25"/>
        <v xml:space="preserve">LEANDRO CARLO  GARCIA GOMEZ </v>
      </c>
      <c r="I810" s="2">
        <v>80094629</v>
      </c>
      <c r="J810" s="2">
        <v>6</v>
      </c>
      <c r="K810" s="2" t="s">
        <v>78</v>
      </c>
      <c r="L810" s="2" t="s">
        <v>22</v>
      </c>
      <c r="M810" s="2" t="s">
        <v>112</v>
      </c>
      <c r="N810" s="6">
        <v>1</v>
      </c>
      <c r="O810" s="2" t="s">
        <v>14</v>
      </c>
      <c r="P810" s="7">
        <v>42761</v>
      </c>
      <c r="Q810" s="2">
        <v>49017</v>
      </c>
      <c r="R810" s="7">
        <v>42761</v>
      </c>
      <c r="S810" s="3">
        <v>43100</v>
      </c>
      <c r="T810" s="6" t="s">
        <v>13</v>
      </c>
      <c r="U810" s="2" t="s">
        <v>9</v>
      </c>
      <c r="V810" s="2" t="s">
        <v>10</v>
      </c>
      <c r="W810" s="8" t="s">
        <v>2505</v>
      </c>
      <c r="X810" s="8" t="s">
        <v>2506</v>
      </c>
      <c r="Y810" s="2" t="s">
        <v>109</v>
      </c>
      <c r="Z810" s="10">
        <v>58993000</v>
      </c>
    </row>
    <row r="811" spans="1:26" x14ac:dyDescent="0.25">
      <c r="A811" s="2">
        <v>810</v>
      </c>
      <c r="B811" s="4">
        <v>1435</v>
      </c>
      <c r="C811" s="3">
        <v>43081</v>
      </c>
      <c r="D811" s="3">
        <f t="shared" si="24"/>
        <v>43084</v>
      </c>
      <c r="E811" s="3"/>
      <c r="F811" s="2" t="s">
        <v>2507</v>
      </c>
      <c r="G811" s="2" t="s">
        <v>2508</v>
      </c>
      <c r="H811" s="2" t="str">
        <f t="shared" si="25"/>
        <v>LEANDRO JOSE GIL VILLAQUIRAN</v>
      </c>
      <c r="I811" s="2">
        <v>1144040955</v>
      </c>
      <c r="J811" s="2">
        <v>3</v>
      </c>
      <c r="K811" s="2" t="s">
        <v>612</v>
      </c>
      <c r="L811" s="2" t="s">
        <v>15</v>
      </c>
      <c r="M811" s="2" t="s">
        <v>27</v>
      </c>
      <c r="N811" s="6">
        <v>5</v>
      </c>
      <c r="O811" s="2" t="s">
        <v>14</v>
      </c>
      <c r="P811" s="7">
        <v>43087</v>
      </c>
      <c r="Q811" s="2">
        <v>858417</v>
      </c>
      <c r="R811" s="7">
        <v>43081</v>
      </c>
      <c r="S811" s="3">
        <v>43100</v>
      </c>
      <c r="T811" s="6" t="s">
        <v>13</v>
      </c>
      <c r="U811" s="2" t="s">
        <v>54</v>
      </c>
      <c r="V811" s="2" t="s">
        <v>55</v>
      </c>
      <c r="W811" s="8" t="s">
        <v>2509</v>
      </c>
      <c r="X811" s="8"/>
      <c r="Y811" s="2"/>
      <c r="Z811" s="10">
        <v>3762000</v>
      </c>
    </row>
    <row r="812" spans="1:26" x14ac:dyDescent="0.25">
      <c r="A812" s="2">
        <v>811</v>
      </c>
      <c r="B812" s="4">
        <v>1252</v>
      </c>
      <c r="C812" s="3">
        <v>42933</v>
      </c>
      <c r="D812" s="3">
        <f t="shared" si="24"/>
        <v>42936</v>
      </c>
      <c r="E812" s="3"/>
      <c r="F812" s="5" t="s">
        <v>2510</v>
      </c>
      <c r="G812" s="2" t="s">
        <v>2511</v>
      </c>
      <c r="H812" s="2" t="str">
        <f t="shared" si="25"/>
        <v>LEDYS DUALIBIS SAEZ FLOREZ</v>
      </c>
      <c r="I812" s="2">
        <v>39418165</v>
      </c>
      <c r="J812" s="2">
        <v>4</v>
      </c>
      <c r="K812" s="2" t="s">
        <v>158</v>
      </c>
      <c r="L812" s="2" t="s">
        <v>15</v>
      </c>
      <c r="M812" s="2" t="s">
        <v>186</v>
      </c>
      <c r="N812" s="6">
        <v>5</v>
      </c>
      <c r="O812" s="2" t="s">
        <v>14</v>
      </c>
      <c r="P812" s="7">
        <v>42935</v>
      </c>
      <c r="Q812" s="2">
        <v>388917</v>
      </c>
      <c r="R812" s="7">
        <v>42933</v>
      </c>
      <c r="S812" s="3">
        <v>43100</v>
      </c>
      <c r="T812" s="6" t="s">
        <v>13</v>
      </c>
      <c r="U812" s="2" t="s">
        <v>159</v>
      </c>
      <c r="V812" s="2" t="s">
        <v>26</v>
      </c>
      <c r="W812" s="8" t="s">
        <v>2512</v>
      </c>
      <c r="X812" s="8"/>
      <c r="Y812" s="2"/>
      <c r="Z812" s="10">
        <v>28875000</v>
      </c>
    </row>
    <row r="813" spans="1:26" x14ac:dyDescent="0.25">
      <c r="A813" s="2">
        <v>812</v>
      </c>
      <c r="B813" s="4">
        <v>211</v>
      </c>
      <c r="C813" s="3">
        <v>42753</v>
      </c>
      <c r="D813" s="3">
        <f t="shared" si="24"/>
        <v>42756</v>
      </c>
      <c r="E813" s="3"/>
      <c r="F813" s="2" t="s">
        <v>2513</v>
      </c>
      <c r="G813" s="2" t="s">
        <v>2514</v>
      </c>
      <c r="H813" s="2" t="str">
        <f t="shared" si="25"/>
        <v>LEIDER FANNY CHAPARRO CARDENAS</v>
      </c>
      <c r="I813" s="2">
        <v>52078484</v>
      </c>
      <c r="J813" s="2">
        <v>6</v>
      </c>
      <c r="K813" s="2" t="s">
        <v>78</v>
      </c>
      <c r="L813" s="2" t="s">
        <v>15</v>
      </c>
      <c r="M813" s="2" t="s">
        <v>19</v>
      </c>
      <c r="N813" s="6">
        <v>1</v>
      </c>
      <c r="O813" s="2" t="s">
        <v>79</v>
      </c>
      <c r="P813" s="7">
        <v>42753</v>
      </c>
      <c r="Q813" s="2">
        <v>28117</v>
      </c>
      <c r="R813" s="7">
        <v>42753</v>
      </c>
      <c r="S813" s="3">
        <v>43100</v>
      </c>
      <c r="T813" s="6" t="s">
        <v>13</v>
      </c>
      <c r="U813" s="2" t="s">
        <v>9</v>
      </c>
      <c r="V813" s="2" t="s">
        <v>10</v>
      </c>
      <c r="W813" s="8" t="s">
        <v>623</v>
      </c>
      <c r="X813" s="8" t="s">
        <v>624</v>
      </c>
      <c r="Y813" s="2" t="s">
        <v>136</v>
      </c>
      <c r="Z813" s="10">
        <v>24604800</v>
      </c>
    </row>
    <row r="814" spans="1:26" x14ac:dyDescent="0.25">
      <c r="A814" s="2">
        <v>813</v>
      </c>
      <c r="B814" s="4">
        <v>212</v>
      </c>
      <c r="C814" s="3">
        <v>42753</v>
      </c>
      <c r="D814" s="3">
        <f t="shared" si="24"/>
        <v>42756</v>
      </c>
      <c r="E814" s="3"/>
      <c r="F814" s="2" t="s">
        <v>2515</v>
      </c>
      <c r="G814" s="2" t="s">
        <v>2516</v>
      </c>
      <c r="H814" s="2" t="str">
        <f t="shared" si="25"/>
        <v>LEIDI MARCELA PINILLA PINILLA</v>
      </c>
      <c r="I814" s="2">
        <v>1010176424</v>
      </c>
      <c r="J814" s="2">
        <v>2</v>
      </c>
      <c r="K814" s="2" t="s">
        <v>78</v>
      </c>
      <c r="L814" s="2" t="s">
        <v>15</v>
      </c>
      <c r="M814" s="2" t="s">
        <v>19</v>
      </c>
      <c r="N814" s="6">
        <v>1</v>
      </c>
      <c r="O814" s="2" t="s">
        <v>14</v>
      </c>
      <c r="P814" s="7">
        <v>42755</v>
      </c>
      <c r="Q814" s="2">
        <v>28217</v>
      </c>
      <c r="R814" s="7">
        <v>42753</v>
      </c>
      <c r="S814" s="3">
        <v>43100</v>
      </c>
      <c r="T814" s="6" t="s">
        <v>13</v>
      </c>
      <c r="U814" s="2" t="s">
        <v>9</v>
      </c>
      <c r="V814" s="2" t="s">
        <v>10</v>
      </c>
      <c r="W814" s="8" t="s">
        <v>107</v>
      </c>
      <c r="X814" s="8" t="s">
        <v>108</v>
      </c>
      <c r="Y814" s="2" t="s">
        <v>109</v>
      </c>
      <c r="Z814" s="10">
        <v>60016000</v>
      </c>
    </row>
    <row r="815" spans="1:26" x14ac:dyDescent="0.25">
      <c r="A815" s="2">
        <v>814</v>
      </c>
      <c r="B815" s="4">
        <v>49</v>
      </c>
      <c r="C815" s="3">
        <v>42747</v>
      </c>
      <c r="D815" s="3">
        <f t="shared" si="24"/>
        <v>42750</v>
      </c>
      <c r="E815" s="3"/>
      <c r="F815" s="2" t="s">
        <v>2517</v>
      </c>
      <c r="G815" s="2" t="s">
        <v>2518</v>
      </c>
      <c r="H815" s="2" t="str">
        <f t="shared" si="25"/>
        <v>LEIDY BIBIANA RODRIGUEZ AMAYA</v>
      </c>
      <c r="I815" s="2">
        <v>53047811</v>
      </c>
      <c r="J815" s="2">
        <v>2</v>
      </c>
      <c r="K815" s="2" t="s">
        <v>78</v>
      </c>
      <c r="L815" s="2" t="s">
        <v>12</v>
      </c>
      <c r="M815" s="2" t="s">
        <v>12</v>
      </c>
      <c r="N815" s="6">
        <v>1</v>
      </c>
      <c r="O815" s="2" t="s">
        <v>79</v>
      </c>
      <c r="P815" s="7">
        <v>42748</v>
      </c>
      <c r="Q815" s="2">
        <v>10617</v>
      </c>
      <c r="R815" s="7">
        <v>42748</v>
      </c>
      <c r="S815" s="3">
        <v>43100</v>
      </c>
      <c r="T815" s="6" t="s">
        <v>13</v>
      </c>
      <c r="U815" s="2" t="s">
        <v>9</v>
      </c>
      <c r="V815" s="2" t="s">
        <v>10</v>
      </c>
      <c r="W815" s="8" t="s">
        <v>2519</v>
      </c>
      <c r="X815" s="8" t="s">
        <v>2520</v>
      </c>
      <c r="Y815" s="2" t="s">
        <v>123</v>
      </c>
      <c r="Z815" s="10">
        <v>78012000</v>
      </c>
    </row>
    <row r="816" spans="1:26" x14ac:dyDescent="0.25">
      <c r="A816" s="2">
        <v>815</v>
      </c>
      <c r="B816" s="4">
        <v>1393</v>
      </c>
      <c r="C816" s="3">
        <v>43053</v>
      </c>
      <c r="D816" s="3">
        <f t="shared" si="24"/>
        <v>43056</v>
      </c>
      <c r="E816" s="3"/>
      <c r="F816" s="2" t="s">
        <v>2521</v>
      </c>
      <c r="G816" s="2" t="s">
        <v>2522</v>
      </c>
      <c r="H816" s="2" t="str">
        <f t="shared" si="25"/>
        <v>LEIDY CAROLINA GUTIERREZ PINEDA</v>
      </c>
      <c r="I816" s="2">
        <v>1030580597</v>
      </c>
      <c r="J816" s="2">
        <v>2</v>
      </c>
      <c r="K816" s="2" t="s">
        <v>242</v>
      </c>
      <c r="L816" s="2" t="s">
        <v>15</v>
      </c>
      <c r="M816" s="2" t="s">
        <v>186</v>
      </c>
      <c r="N816" s="6">
        <v>1</v>
      </c>
      <c r="O816" s="2" t="s">
        <v>14</v>
      </c>
      <c r="P816" s="7">
        <v>43054</v>
      </c>
      <c r="Q816" s="2">
        <v>731717</v>
      </c>
      <c r="R816" s="7">
        <v>43053</v>
      </c>
      <c r="S816" s="3">
        <v>43100</v>
      </c>
      <c r="T816" s="6" t="s">
        <v>13</v>
      </c>
      <c r="U816" s="2" t="s">
        <v>2523</v>
      </c>
      <c r="V816" s="2" t="s">
        <v>10</v>
      </c>
      <c r="W816" s="8" t="s">
        <v>2524</v>
      </c>
      <c r="X816" s="8"/>
      <c r="Y816" s="2"/>
      <c r="Z816" s="10">
        <v>8400000</v>
      </c>
    </row>
    <row r="817" spans="1:26" x14ac:dyDescent="0.25">
      <c r="A817" s="2">
        <v>816</v>
      </c>
      <c r="B817" s="4">
        <v>914</v>
      </c>
      <c r="C817" s="3">
        <v>42807</v>
      </c>
      <c r="D817" s="3">
        <f t="shared" si="24"/>
        <v>42810</v>
      </c>
      <c r="E817" s="3" t="s">
        <v>149</v>
      </c>
      <c r="F817" s="2" t="s">
        <v>2525</v>
      </c>
      <c r="G817" s="2" t="s">
        <v>2526</v>
      </c>
      <c r="H817" s="2" t="str">
        <f t="shared" si="25"/>
        <v>LEIDY DAYANA HOYOS AGUDELO</v>
      </c>
      <c r="I817" s="2">
        <v>59311048</v>
      </c>
      <c r="J817" s="2">
        <v>2</v>
      </c>
      <c r="K817" s="2" t="s">
        <v>132</v>
      </c>
      <c r="L817" s="2" t="s">
        <v>22</v>
      </c>
      <c r="M817" s="2" t="s">
        <v>112</v>
      </c>
      <c r="N817" s="6">
        <v>5</v>
      </c>
      <c r="O817" s="2" t="s">
        <v>14</v>
      </c>
      <c r="P817" s="7">
        <v>42807</v>
      </c>
      <c r="Q817" s="2">
        <v>128617</v>
      </c>
      <c r="R817" s="7">
        <v>42807</v>
      </c>
      <c r="S817" s="3">
        <v>43100</v>
      </c>
      <c r="T817" s="6" t="s">
        <v>13</v>
      </c>
      <c r="U817" s="2" t="s">
        <v>133</v>
      </c>
      <c r="V817" s="2" t="s">
        <v>47</v>
      </c>
      <c r="W817" s="8" t="s">
        <v>2527</v>
      </c>
      <c r="X817" s="8" t="s">
        <v>1500</v>
      </c>
      <c r="Y817" s="2" t="s">
        <v>87</v>
      </c>
      <c r="Z817" s="10">
        <v>41160000</v>
      </c>
    </row>
    <row r="818" spans="1:26" x14ac:dyDescent="0.25">
      <c r="A818" s="2">
        <v>817</v>
      </c>
      <c r="B818" s="4">
        <v>213</v>
      </c>
      <c r="C818" s="3">
        <v>42753</v>
      </c>
      <c r="D818" s="3">
        <f t="shared" si="24"/>
        <v>42756</v>
      </c>
      <c r="E818" s="3"/>
      <c r="F818" s="2" t="s">
        <v>2528</v>
      </c>
      <c r="G818" s="2" t="s">
        <v>2529</v>
      </c>
      <c r="H818" s="2" t="str">
        <f t="shared" si="25"/>
        <v>LEIDY DIANA MANRIQUE GOMEZ</v>
      </c>
      <c r="I818" s="2">
        <v>23914371</v>
      </c>
      <c r="J818" s="2">
        <v>4</v>
      </c>
      <c r="K818" s="2" t="s">
        <v>78</v>
      </c>
      <c r="L818" s="2" t="s">
        <v>15</v>
      </c>
      <c r="M818" s="2" t="s">
        <v>19</v>
      </c>
      <c r="N818" s="6">
        <v>1</v>
      </c>
      <c r="O818" s="2" t="s">
        <v>14</v>
      </c>
      <c r="P818" s="7">
        <v>42755</v>
      </c>
      <c r="Q818" s="2">
        <v>28317</v>
      </c>
      <c r="R818" s="7">
        <v>42753</v>
      </c>
      <c r="S818" s="3">
        <v>43100</v>
      </c>
      <c r="T818" s="6" t="s">
        <v>13</v>
      </c>
      <c r="U818" s="2" t="s">
        <v>9</v>
      </c>
      <c r="V818" s="2" t="s">
        <v>10</v>
      </c>
      <c r="W818" s="8" t="s">
        <v>107</v>
      </c>
      <c r="X818" s="8" t="s">
        <v>108</v>
      </c>
      <c r="Y818" s="2" t="s">
        <v>109</v>
      </c>
      <c r="Z818" s="10">
        <v>60016000</v>
      </c>
    </row>
    <row r="819" spans="1:26" x14ac:dyDescent="0.25">
      <c r="A819" s="2">
        <v>818</v>
      </c>
      <c r="B819" s="4">
        <v>740</v>
      </c>
      <c r="C819" s="3">
        <v>42786</v>
      </c>
      <c r="D819" s="3">
        <f t="shared" si="24"/>
        <v>42789</v>
      </c>
      <c r="E819" s="3"/>
      <c r="F819" s="2" t="s">
        <v>2530</v>
      </c>
      <c r="G819" s="2" t="s">
        <v>2531</v>
      </c>
      <c r="H819" s="2" t="str">
        <f t="shared" si="25"/>
        <v>LEIDY JOHANA ORDOÑEZ MARIN</v>
      </c>
      <c r="I819" s="2">
        <v>1030587829</v>
      </c>
      <c r="J819" s="2">
        <v>8</v>
      </c>
      <c r="K819" s="2" t="s">
        <v>78</v>
      </c>
      <c r="L819" s="2" t="s">
        <v>33</v>
      </c>
      <c r="M819" s="2" t="s">
        <v>100</v>
      </c>
      <c r="N819" s="6">
        <v>1</v>
      </c>
      <c r="O819" s="2" t="s">
        <v>79</v>
      </c>
      <c r="P819" s="7">
        <v>42786</v>
      </c>
      <c r="Q819" s="2">
        <v>101917</v>
      </c>
      <c r="R819" s="7">
        <v>42786</v>
      </c>
      <c r="S819" s="3">
        <v>43100</v>
      </c>
      <c r="T819" s="6" t="s">
        <v>13</v>
      </c>
      <c r="U819" s="2" t="s">
        <v>9</v>
      </c>
      <c r="V819" s="2" t="s">
        <v>10</v>
      </c>
      <c r="W819" s="8" t="s">
        <v>194</v>
      </c>
      <c r="X819" s="8" t="s">
        <v>195</v>
      </c>
      <c r="Y819" s="2" t="s">
        <v>196</v>
      </c>
      <c r="Z819" s="10">
        <v>18849000</v>
      </c>
    </row>
    <row r="820" spans="1:26" x14ac:dyDescent="0.25">
      <c r="A820" s="2">
        <v>819</v>
      </c>
      <c r="B820" s="4">
        <v>1045</v>
      </c>
      <c r="C820" s="3">
        <v>42836</v>
      </c>
      <c r="D820" s="3">
        <f t="shared" si="24"/>
        <v>42839</v>
      </c>
      <c r="E820" s="3"/>
      <c r="F820" s="2" t="s">
        <v>2532</v>
      </c>
      <c r="G820" s="2" t="s">
        <v>2533</v>
      </c>
      <c r="H820" s="2" t="str">
        <f t="shared" si="25"/>
        <v>LEIDY JOHANNA OSORIO OSPINA</v>
      </c>
      <c r="I820" s="2">
        <v>33745775</v>
      </c>
      <c r="J820" s="2">
        <v>7</v>
      </c>
      <c r="K820" s="2" t="s">
        <v>78</v>
      </c>
      <c r="L820" s="2" t="s">
        <v>22</v>
      </c>
      <c r="M820" s="2" t="s">
        <v>23</v>
      </c>
      <c r="N820" s="6">
        <v>1</v>
      </c>
      <c r="O820" s="2" t="s">
        <v>79</v>
      </c>
      <c r="P820" s="7">
        <v>42836</v>
      </c>
      <c r="Q820" s="2">
        <v>186817</v>
      </c>
      <c r="R820" s="7">
        <v>42836</v>
      </c>
      <c r="S820" s="3">
        <v>43100</v>
      </c>
      <c r="T820" s="6" t="s">
        <v>13</v>
      </c>
      <c r="U820" s="2" t="s">
        <v>9</v>
      </c>
      <c r="V820" s="2" t="s">
        <v>10</v>
      </c>
      <c r="W820" s="8" t="s">
        <v>2534</v>
      </c>
      <c r="X820" s="8" t="s">
        <v>2535</v>
      </c>
      <c r="Y820" s="2" t="s">
        <v>148</v>
      </c>
      <c r="Z820" s="10">
        <v>26217000</v>
      </c>
    </row>
    <row r="821" spans="1:26" x14ac:dyDescent="0.25">
      <c r="A821" s="2">
        <v>820</v>
      </c>
      <c r="B821" s="4">
        <v>1439</v>
      </c>
      <c r="C821" s="3">
        <v>43082</v>
      </c>
      <c r="D821" s="3">
        <f t="shared" si="24"/>
        <v>43085</v>
      </c>
      <c r="E821" s="3"/>
      <c r="F821" s="2" t="s">
        <v>2536</v>
      </c>
      <c r="G821" s="2" t="s">
        <v>2537</v>
      </c>
      <c r="H821" s="2" t="str">
        <f t="shared" si="25"/>
        <v>LEIDY LISETH REYES SANCHEZ</v>
      </c>
      <c r="I821" s="2">
        <v>1061734862</v>
      </c>
      <c r="J821" s="2">
        <v>5</v>
      </c>
      <c r="K821" s="2" t="s">
        <v>612</v>
      </c>
      <c r="L821" s="2" t="s">
        <v>22</v>
      </c>
      <c r="M821" s="2" t="s">
        <v>112</v>
      </c>
      <c r="N821" s="6">
        <v>1</v>
      </c>
      <c r="O821" s="2" t="s">
        <v>14</v>
      </c>
      <c r="P821" s="7">
        <v>43084</v>
      </c>
      <c r="Q821" s="2">
        <v>867217</v>
      </c>
      <c r="R821" s="7">
        <v>43082</v>
      </c>
      <c r="S821" s="3">
        <v>43100</v>
      </c>
      <c r="T821" s="6" t="s">
        <v>13</v>
      </c>
      <c r="U821" s="2" t="s">
        <v>54</v>
      </c>
      <c r="V821" s="2" t="s">
        <v>55</v>
      </c>
      <c r="W821" s="8" t="s">
        <v>2538</v>
      </c>
      <c r="X821" s="8"/>
      <c r="Y821" s="2"/>
      <c r="Z821" s="10">
        <v>4116000</v>
      </c>
    </row>
    <row r="822" spans="1:26" x14ac:dyDescent="0.25">
      <c r="A822" s="2">
        <v>821</v>
      </c>
      <c r="B822" s="4">
        <v>214</v>
      </c>
      <c r="C822" s="3">
        <v>42753</v>
      </c>
      <c r="D822" s="3">
        <f t="shared" si="24"/>
        <v>42756</v>
      </c>
      <c r="E822" s="3"/>
      <c r="F822" s="2" t="s">
        <v>2539</v>
      </c>
      <c r="G822" s="2" t="s">
        <v>2540</v>
      </c>
      <c r="H822" s="2" t="str">
        <f t="shared" si="25"/>
        <v>LEIDY LIZETH OSTOS BUSTOS</v>
      </c>
      <c r="I822" s="2">
        <v>52603684</v>
      </c>
      <c r="J822" s="2">
        <v>5</v>
      </c>
      <c r="K822" s="2" t="s">
        <v>78</v>
      </c>
      <c r="L822" s="2" t="s">
        <v>15</v>
      </c>
      <c r="M822" s="2" t="s">
        <v>19</v>
      </c>
      <c r="N822" s="6">
        <v>1</v>
      </c>
      <c r="O822" s="2" t="s">
        <v>14</v>
      </c>
      <c r="P822" s="7">
        <v>42754</v>
      </c>
      <c r="Q822" s="2">
        <v>28417</v>
      </c>
      <c r="R822" s="7">
        <v>42753</v>
      </c>
      <c r="S822" s="3">
        <v>43100</v>
      </c>
      <c r="T822" s="6" t="s">
        <v>13</v>
      </c>
      <c r="U822" s="2" t="s">
        <v>9</v>
      </c>
      <c r="V822" s="2" t="s">
        <v>10</v>
      </c>
      <c r="W822" s="8" t="s">
        <v>417</v>
      </c>
      <c r="X822" s="8" t="s">
        <v>418</v>
      </c>
      <c r="Y822" s="2" t="s">
        <v>109</v>
      </c>
      <c r="Z822" s="10">
        <v>60016000</v>
      </c>
    </row>
    <row r="823" spans="1:26" x14ac:dyDescent="0.25">
      <c r="A823" s="2">
        <v>822</v>
      </c>
      <c r="B823" s="4">
        <v>426</v>
      </c>
      <c r="C823" s="3">
        <v>42767</v>
      </c>
      <c r="D823" s="3">
        <f t="shared" si="24"/>
        <v>42770</v>
      </c>
      <c r="E823" s="3"/>
      <c r="F823" s="2" t="s">
        <v>2541</v>
      </c>
      <c r="G823" s="2" t="s">
        <v>2542</v>
      </c>
      <c r="H823" s="2" t="str">
        <f t="shared" si="25"/>
        <v>LEIDY VIVIANA RIAÑO LARA</v>
      </c>
      <c r="I823" s="2">
        <v>1073603103</v>
      </c>
      <c r="J823" s="2">
        <v>5</v>
      </c>
      <c r="K823" s="2" t="s">
        <v>78</v>
      </c>
      <c r="L823" s="2" t="s">
        <v>7</v>
      </c>
      <c r="M823" s="2" t="s">
        <v>684</v>
      </c>
      <c r="N823" s="6">
        <v>1</v>
      </c>
      <c r="O823" s="2" t="s">
        <v>79</v>
      </c>
      <c r="P823" s="7">
        <v>42767</v>
      </c>
      <c r="Q823" s="2">
        <v>59717</v>
      </c>
      <c r="R823" s="7">
        <v>42767</v>
      </c>
      <c r="S823" s="3">
        <v>43100</v>
      </c>
      <c r="T823" s="6" t="s">
        <v>11</v>
      </c>
      <c r="U823" s="2" t="s">
        <v>9</v>
      </c>
      <c r="V823" s="2" t="s">
        <v>10</v>
      </c>
      <c r="W823" s="8" t="s">
        <v>2543</v>
      </c>
      <c r="X823" s="8" t="s">
        <v>2544</v>
      </c>
      <c r="Y823" s="2" t="s">
        <v>87</v>
      </c>
      <c r="Z823" s="10">
        <v>47553000</v>
      </c>
    </row>
    <row r="824" spans="1:26" x14ac:dyDescent="0.25">
      <c r="A824" s="2">
        <v>823</v>
      </c>
      <c r="B824" s="4">
        <v>170</v>
      </c>
      <c r="C824" s="3">
        <v>42753</v>
      </c>
      <c r="D824" s="3">
        <f t="shared" si="24"/>
        <v>42756</v>
      </c>
      <c r="E824" s="3"/>
      <c r="F824" s="2" t="s">
        <v>2545</v>
      </c>
      <c r="G824" s="2" t="s">
        <v>2546</v>
      </c>
      <c r="H824" s="2" t="str">
        <f t="shared" si="25"/>
        <v>LENIN HUMBERTO VALBUENA GUERRERO</v>
      </c>
      <c r="I824" s="2">
        <v>7317739</v>
      </c>
      <c r="J824" s="2">
        <v>1</v>
      </c>
      <c r="K824" s="2" t="s">
        <v>78</v>
      </c>
      <c r="L824" s="2" t="s">
        <v>22</v>
      </c>
      <c r="M824" s="2" t="s">
        <v>23</v>
      </c>
      <c r="N824" s="6">
        <v>1</v>
      </c>
      <c r="O824" s="2" t="s">
        <v>79</v>
      </c>
      <c r="P824" s="7">
        <v>42753</v>
      </c>
      <c r="Q824" s="2">
        <v>24317</v>
      </c>
      <c r="R824" s="7">
        <v>42753</v>
      </c>
      <c r="S824" s="3">
        <v>43100</v>
      </c>
      <c r="T824" s="6" t="s">
        <v>13</v>
      </c>
      <c r="U824" s="2" t="s">
        <v>9</v>
      </c>
      <c r="V824" s="2" t="s">
        <v>10</v>
      </c>
      <c r="W824" s="8" t="s">
        <v>2050</v>
      </c>
      <c r="X824" s="8" t="s">
        <v>2051</v>
      </c>
      <c r="Y824" s="2" t="s">
        <v>129</v>
      </c>
      <c r="Z824" s="10">
        <v>72275000</v>
      </c>
    </row>
    <row r="825" spans="1:26" x14ac:dyDescent="0.25">
      <c r="A825" s="2">
        <v>824</v>
      </c>
      <c r="B825" s="4">
        <v>1141</v>
      </c>
      <c r="C825" s="3">
        <v>42872</v>
      </c>
      <c r="D825" s="3">
        <f t="shared" si="24"/>
        <v>42875</v>
      </c>
      <c r="E825" s="3"/>
      <c r="F825" s="2" t="s">
        <v>2545</v>
      </c>
      <c r="G825" s="2" t="s">
        <v>2546</v>
      </c>
      <c r="H825" s="2" t="str">
        <f t="shared" si="25"/>
        <v>LENIN HUMBERTO VALBUENA GUERRERO</v>
      </c>
      <c r="I825" s="2">
        <v>7317739</v>
      </c>
      <c r="J825" s="2">
        <v>1</v>
      </c>
      <c r="K825" s="2" t="s">
        <v>78</v>
      </c>
      <c r="L825" s="2" t="s">
        <v>22</v>
      </c>
      <c r="M825" s="2" t="s">
        <v>23</v>
      </c>
      <c r="N825" s="6">
        <v>1</v>
      </c>
      <c r="O825" s="2" t="s">
        <v>14</v>
      </c>
      <c r="P825" s="7">
        <v>42872</v>
      </c>
      <c r="Q825" s="2">
        <v>248717</v>
      </c>
      <c r="R825" s="7">
        <v>42872</v>
      </c>
      <c r="S825" s="3">
        <v>43100</v>
      </c>
      <c r="T825" s="6" t="s">
        <v>13</v>
      </c>
      <c r="U825" s="2" t="s">
        <v>9</v>
      </c>
      <c r="V825" s="2" t="s">
        <v>10</v>
      </c>
      <c r="W825" s="8" t="s">
        <v>916</v>
      </c>
      <c r="X825" s="8"/>
      <c r="Y825" s="2" t="s">
        <v>233</v>
      </c>
      <c r="Z825" s="10">
        <v>64152000</v>
      </c>
    </row>
    <row r="826" spans="1:26" x14ac:dyDescent="0.25">
      <c r="A826" s="2">
        <v>825</v>
      </c>
      <c r="B826" s="4">
        <v>697</v>
      </c>
      <c r="C826" s="3">
        <v>42782</v>
      </c>
      <c r="D826" s="3">
        <f t="shared" ref="D826:D889" si="26">+C826+3</f>
        <v>42785</v>
      </c>
      <c r="E826" s="3"/>
      <c r="F826" s="2" t="s">
        <v>2547</v>
      </c>
      <c r="G826" s="2" t="s">
        <v>2548</v>
      </c>
      <c r="H826" s="2" t="str">
        <f t="shared" si="25"/>
        <v>LEONARDO GONZALEZ ESCOBAR</v>
      </c>
      <c r="I826" s="2">
        <v>86083193</v>
      </c>
      <c r="J826" s="2">
        <v>1</v>
      </c>
      <c r="K826" s="2" t="s">
        <v>78</v>
      </c>
      <c r="L826" s="2" t="s">
        <v>22</v>
      </c>
      <c r="M826" s="2" t="s">
        <v>112</v>
      </c>
      <c r="N826" s="6">
        <v>1</v>
      </c>
      <c r="O826" s="2" t="s">
        <v>14</v>
      </c>
      <c r="P826" s="7">
        <v>42782</v>
      </c>
      <c r="Q826" s="2">
        <v>96917</v>
      </c>
      <c r="R826" s="7">
        <v>42782</v>
      </c>
      <c r="S826" s="3">
        <v>43100</v>
      </c>
      <c r="T826" s="6" t="s">
        <v>13</v>
      </c>
      <c r="U826" s="2" t="s">
        <v>9</v>
      </c>
      <c r="V826" s="2" t="s">
        <v>10</v>
      </c>
      <c r="W826" s="8" t="s">
        <v>488</v>
      </c>
      <c r="X826" s="8" t="s">
        <v>2549</v>
      </c>
      <c r="Y826" s="2" t="s">
        <v>87</v>
      </c>
      <c r="Z826" s="10">
        <v>44315600</v>
      </c>
    </row>
    <row r="827" spans="1:26" x14ac:dyDescent="0.25">
      <c r="A827" s="2">
        <v>826</v>
      </c>
      <c r="B827" s="4">
        <v>922</v>
      </c>
      <c r="C827" s="3">
        <v>42811</v>
      </c>
      <c r="D827" s="3">
        <f t="shared" si="26"/>
        <v>42814</v>
      </c>
      <c r="E827" s="3"/>
      <c r="F827" s="2" t="s">
        <v>2550</v>
      </c>
      <c r="G827" s="2" t="s">
        <v>2551</v>
      </c>
      <c r="H827" s="2" t="str">
        <f t="shared" si="25"/>
        <v>LEONARDO ALBERTO RICO VERDUGO</v>
      </c>
      <c r="I827" s="2">
        <v>1019066880</v>
      </c>
      <c r="J827" s="2">
        <v>9</v>
      </c>
      <c r="K827" s="2" t="s">
        <v>78</v>
      </c>
      <c r="L827" s="2" t="s">
        <v>7</v>
      </c>
      <c r="M827" s="2" t="s">
        <v>8</v>
      </c>
      <c r="N827" s="6">
        <v>1</v>
      </c>
      <c r="O827" s="2" t="s">
        <v>79</v>
      </c>
      <c r="P827" s="7">
        <v>42811</v>
      </c>
      <c r="Q827" s="2">
        <v>133317</v>
      </c>
      <c r="R827" s="7">
        <v>42811</v>
      </c>
      <c r="S827" s="3">
        <v>43100</v>
      </c>
      <c r="T827" s="6" t="s">
        <v>13</v>
      </c>
      <c r="U827" s="2" t="s">
        <v>9</v>
      </c>
      <c r="V827" s="2" t="s">
        <v>10</v>
      </c>
      <c r="W827" s="8" t="s">
        <v>812</v>
      </c>
      <c r="X827" s="8" t="s">
        <v>2552</v>
      </c>
      <c r="Y827" s="2" t="s">
        <v>387</v>
      </c>
      <c r="Z827" s="10">
        <v>24716000</v>
      </c>
    </row>
    <row r="828" spans="1:26" x14ac:dyDescent="0.25">
      <c r="A828" s="2">
        <v>827</v>
      </c>
      <c r="B828" s="4">
        <v>688</v>
      </c>
      <c r="C828" s="3">
        <v>42782</v>
      </c>
      <c r="D828" s="3">
        <f t="shared" si="26"/>
        <v>42785</v>
      </c>
      <c r="E828" s="3"/>
      <c r="F828" s="5" t="s">
        <v>2553</v>
      </c>
      <c r="G828" s="2" t="s">
        <v>2554</v>
      </c>
      <c r="H828" s="2" t="str">
        <f t="shared" si="25"/>
        <v>LEONARDO ALFONSO GIL GONZALEZ</v>
      </c>
      <c r="I828" s="2">
        <v>80857672</v>
      </c>
      <c r="J828" s="2">
        <v>9</v>
      </c>
      <c r="K828" s="2" t="s">
        <v>78</v>
      </c>
      <c r="L828" s="2" t="s">
        <v>22</v>
      </c>
      <c r="M828" s="2" t="s">
        <v>23</v>
      </c>
      <c r="N828" s="6">
        <v>1</v>
      </c>
      <c r="O828" s="2" t="s">
        <v>79</v>
      </c>
      <c r="P828" s="7">
        <v>42782</v>
      </c>
      <c r="Q828" s="2">
        <v>96117</v>
      </c>
      <c r="R828" s="7">
        <v>42782</v>
      </c>
      <c r="S828" s="3">
        <v>43100</v>
      </c>
      <c r="T828" s="6" t="s">
        <v>13</v>
      </c>
      <c r="U828" s="2" t="s">
        <v>9</v>
      </c>
      <c r="V828" s="2" t="s">
        <v>10</v>
      </c>
      <c r="W828" s="8" t="s">
        <v>1464</v>
      </c>
      <c r="X828" s="8" t="s">
        <v>391</v>
      </c>
      <c r="Y828" s="2" t="s">
        <v>87</v>
      </c>
      <c r="Z828" s="10">
        <v>43880700</v>
      </c>
    </row>
    <row r="829" spans="1:26" x14ac:dyDescent="0.25">
      <c r="A829" s="2">
        <v>828</v>
      </c>
      <c r="B829" s="4">
        <v>215</v>
      </c>
      <c r="C829" s="3">
        <v>42753</v>
      </c>
      <c r="D829" s="3">
        <f t="shared" si="26"/>
        <v>42756</v>
      </c>
      <c r="E829" s="3"/>
      <c r="F829" s="2" t="s">
        <v>2555</v>
      </c>
      <c r="G829" s="2" t="s">
        <v>2556</v>
      </c>
      <c r="H829" s="2" t="str">
        <f t="shared" si="25"/>
        <v>LEONIDAS JIMENEZ SOTOMONTE</v>
      </c>
      <c r="I829" s="2">
        <v>1022389567</v>
      </c>
      <c r="J829" s="2">
        <v>5</v>
      </c>
      <c r="K829" s="2" t="s">
        <v>78</v>
      </c>
      <c r="L829" s="2" t="s">
        <v>15</v>
      </c>
      <c r="M829" s="2" t="s">
        <v>19</v>
      </c>
      <c r="N829" s="6">
        <v>1</v>
      </c>
      <c r="O829" s="2" t="s">
        <v>79</v>
      </c>
      <c r="P829" s="7">
        <v>42753</v>
      </c>
      <c r="Q829" s="2">
        <v>28517</v>
      </c>
      <c r="R829" s="7">
        <v>42753</v>
      </c>
      <c r="S829" s="3">
        <v>43100</v>
      </c>
      <c r="T829" s="6" t="s">
        <v>13</v>
      </c>
      <c r="U829" s="2" t="s">
        <v>9</v>
      </c>
      <c r="V829" s="2" t="s">
        <v>10</v>
      </c>
      <c r="W829" s="8" t="s">
        <v>623</v>
      </c>
      <c r="X829" s="8" t="s">
        <v>624</v>
      </c>
      <c r="Y829" s="2" t="s">
        <v>136</v>
      </c>
      <c r="Z829" s="10">
        <v>24604800</v>
      </c>
    </row>
    <row r="830" spans="1:26" x14ac:dyDescent="0.25">
      <c r="A830" s="2">
        <v>829</v>
      </c>
      <c r="B830" s="4">
        <v>689</v>
      </c>
      <c r="C830" s="3">
        <v>42782</v>
      </c>
      <c r="D830" s="3">
        <f t="shared" si="26"/>
        <v>42785</v>
      </c>
      <c r="E830" s="3"/>
      <c r="F830" s="2" t="s">
        <v>2557</v>
      </c>
      <c r="G830" s="2" t="s">
        <v>2558</v>
      </c>
      <c r="H830" s="2" t="str">
        <f t="shared" si="25"/>
        <v>LESLY JAIDIVE PARADA CRIALES</v>
      </c>
      <c r="I830" s="2">
        <v>1014181563</v>
      </c>
      <c r="J830" s="2">
        <v>2</v>
      </c>
      <c r="K830" s="2" t="s">
        <v>78</v>
      </c>
      <c r="L830" s="2" t="s">
        <v>22</v>
      </c>
      <c r="M830" s="2" t="s">
        <v>23</v>
      </c>
      <c r="N830" s="6">
        <v>1</v>
      </c>
      <c r="O830" s="2" t="s">
        <v>79</v>
      </c>
      <c r="P830" s="7">
        <v>42782</v>
      </c>
      <c r="Q830" s="2">
        <v>96217</v>
      </c>
      <c r="R830" s="7">
        <v>42782</v>
      </c>
      <c r="S830" s="3">
        <v>43100</v>
      </c>
      <c r="T830" s="6" t="s">
        <v>13</v>
      </c>
      <c r="U830" s="2" t="s">
        <v>9</v>
      </c>
      <c r="V830" s="2" t="s">
        <v>10</v>
      </c>
      <c r="W830" s="8" t="s">
        <v>2559</v>
      </c>
      <c r="X830" s="8" t="s">
        <v>2560</v>
      </c>
      <c r="Y830" s="2" t="s">
        <v>148</v>
      </c>
      <c r="Z830" s="10">
        <v>32043000</v>
      </c>
    </row>
    <row r="831" spans="1:26" x14ac:dyDescent="0.25">
      <c r="A831" s="2">
        <v>830</v>
      </c>
      <c r="B831" s="4">
        <v>1016</v>
      </c>
      <c r="C831" s="3">
        <v>42831</v>
      </c>
      <c r="D831" s="3">
        <f t="shared" si="26"/>
        <v>42834</v>
      </c>
      <c r="E831" s="3"/>
      <c r="F831" s="2" t="s">
        <v>2561</v>
      </c>
      <c r="G831" s="2" t="s">
        <v>2562</v>
      </c>
      <c r="H831" s="2" t="str">
        <f t="shared" si="25"/>
        <v>LESLY ZAYNAB VALENCIA RENTERIA</v>
      </c>
      <c r="I831" s="2">
        <v>1077438189</v>
      </c>
      <c r="J831" s="2">
        <v>5</v>
      </c>
      <c r="K831" s="2" t="s">
        <v>111</v>
      </c>
      <c r="L831" s="2" t="s">
        <v>22</v>
      </c>
      <c r="M831" s="2" t="s">
        <v>112</v>
      </c>
      <c r="N831" s="6">
        <v>5</v>
      </c>
      <c r="O831" s="2" t="s">
        <v>14</v>
      </c>
      <c r="P831" s="7">
        <v>42832</v>
      </c>
      <c r="Q831" s="2">
        <v>180717</v>
      </c>
      <c r="R831" s="7">
        <v>42831</v>
      </c>
      <c r="S831" s="3">
        <v>43100</v>
      </c>
      <c r="T831" s="6" t="s">
        <v>13</v>
      </c>
      <c r="U831" s="2" t="s">
        <v>113</v>
      </c>
      <c r="V831" s="2" t="s">
        <v>37</v>
      </c>
      <c r="W831" s="8" t="s">
        <v>2563</v>
      </c>
      <c r="X831" s="8" t="s">
        <v>119</v>
      </c>
      <c r="Y831" s="2" t="s">
        <v>87</v>
      </c>
      <c r="Z831" s="10">
        <v>37044000</v>
      </c>
    </row>
    <row r="832" spans="1:26" x14ac:dyDescent="0.25">
      <c r="A832" s="2">
        <v>831</v>
      </c>
      <c r="B832" s="4">
        <v>255</v>
      </c>
      <c r="C832" s="3">
        <v>42753</v>
      </c>
      <c r="D832" s="3">
        <f t="shared" si="26"/>
        <v>42756</v>
      </c>
      <c r="E832" s="3"/>
      <c r="F832" s="2" t="s">
        <v>2564</v>
      </c>
      <c r="G832" s="2" t="s">
        <v>2565</v>
      </c>
      <c r="H832" s="2" t="str">
        <f t="shared" si="25"/>
        <v>LEYDI SORANI GOMEZ PEÑA</v>
      </c>
      <c r="I832" s="2">
        <v>52759792</v>
      </c>
      <c r="J832" s="2">
        <v>2</v>
      </c>
      <c r="K832" s="2" t="s">
        <v>78</v>
      </c>
      <c r="L832" s="2" t="s">
        <v>33</v>
      </c>
      <c r="M832" s="2" t="s">
        <v>100</v>
      </c>
      <c r="N832" s="6">
        <v>1</v>
      </c>
      <c r="O832" s="2" t="s">
        <v>79</v>
      </c>
      <c r="P832" s="7">
        <v>42753</v>
      </c>
      <c r="Q832" s="2">
        <v>32517</v>
      </c>
      <c r="R832" s="7">
        <v>42753</v>
      </c>
      <c r="S832" s="3">
        <v>43100</v>
      </c>
      <c r="T832" s="6" t="s">
        <v>13</v>
      </c>
      <c r="U832" s="2" t="s">
        <v>9</v>
      </c>
      <c r="V832" s="2" t="s">
        <v>10</v>
      </c>
      <c r="W832" s="8" t="s">
        <v>1878</v>
      </c>
      <c r="X832" s="8" t="s">
        <v>1879</v>
      </c>
      <c r="Y832" s="2" t="s">
        <v>109</v>
      </c>
      <c r="Z832" s="10">
        <v>57885800</v>
      </c>
    </row>
    <row r="833" spans="1:26" x14ac:dyDescent="0.25">
      <c r="A833" s="2">
        <v>832</v>
      </c>
      <c r="B833" s="4">
        <v>856</v>
      </c>
      <c r="C833" s="3">
        <v>42795</v>
      </c>
      <c r="D833" s="3">
        <f t="shared" si="26"/>
        <v>42798</v>
      </c>
      <c r="E833" s="3"/>
      <c r="F833" s="2" t="s">
        <v>2566</v>
      </c>
      <c r="G833" s="2" t="s">
        <v>2567</v>
      </c>
      <c r="H833" s="2" t="str">
        <f t="shared" si="25"/>
        <v>LEYDI VIVIANA SALAZAR ALZATE</v>
      </c>
      <c r="I833" s="2">
        <v>1020421915</v>
      </c>
      <c r="J833" s="2">
        <v>4</v>
      </c>
      <c r="K833" s="2" t="s">
        <v>561</v>
      </c>
      <c r="L833" s="2" t="s">
        <v>7</v>
      </c>
      <c r="M833" s="2" t="s">
        <v>8</v>
      </c>
      <c r="N833" s="6">
        <v>1</v>
      </c>
      <c r="O833" s="2" t="s">
        <v>79</v>
      </c>
      <c r="P833" s="7">
        <v>42795</v>
      </c>
      <c r="Q833" s="2">
        <v>118517</v>
      </c>
      <c r="R833" s="7">
        <v>42795</v>
      </c>
      <c r="S833" s="3">
        <v>43100</v>
      </c>
      <c r="T833" s="6" t="s">
        <v>13</v>
      </c>
      <c r="U833" s="2" t="s">
        <v>25</v>
      </c>
      <c r="V833" s="2" t="s">
        <v>26</v>
      </c>
      <c r="W833" s="8" t="s">
        <v>2473</v>
      </c>
      <c r="X833" s="8" t="s">
        <v>135</v>
      </c>
      <c r="Y833" s="2" t="s">
        <v>136</v>
      </c>
      <c r="Z833" s="10">
        <v>20970000</v>
      </c>
    </row>
    <row r="834" spans="1:26" x14ac:dyDescent="0.25">
      <c r="A834" s="2">
        <v>833</v>
      </c>
      <c r="B834" s="4">
        <v>1188</v>
      </c>
      <c r="C834" s="3">
        <v>42891</v>
      </c>
      <c r="D834" s="3">
        <f t="shared" si="26"/>
        <v>42894</v>
      </c>
      <c r="E834" s="3"/>
      <c r="F834" s="2" t="s">
        <v>2568</v>
      </c>
      <c r="G834" s="2" t="s">
        <v>2569</v>
      </c>
      <c r="H834" s="2" t="str">
        <f t="shared" ref="H834:H897" si="27">+CONCATENATE(F834," ",G834)</f>
        <v>LEYLA ELOISA RIVERA PEREZ</v>
      </c>
      <c r="I834" s="2">
        <v>52889280</v>
      </c>
      <c r="J834" s="2">
        <v>0</v>
      </c>
      <c r="K834" s="2" t="s">
        <v>78</v>
      </c>
      <c r="L834" s="2" t="s">
        <v>7</v>
      </c>
      <c r="M834" s="2" t="s">
        <v>126</v>
      </c>
      <c r="N834" s="6">
        <v>1</v>
      </c>
      <c r="O834" s="2" t="s">
        <v>14</v>
      </c>
      <c r="P834" s="7">
        <v>42892</v>
      </c>
      <c r="Q834" s="2">
        <v>291117</v>
      </c>
      <c r="R834" s="7">
        <v>42891</v>
      </c>
      <c r="S834" s="3">
        <v>43100</v>
      </c>
      <c r="T834" s="6" t="s">
        <v>13</v>
      </c>
      <c r="U834" s="2" t="s">
        <v>9</v>
      </c>
      <c r="V834" s="2" t="s">
        <v>10</v>
      </c>
      <c r="W834" s="8" t="s">
        <v>2570</v>
      </c>
      <c r="X834" s="8"/>
      <c r="Y834" s="2" t="s">
        <v>177</v>
      </c>
      <c r="Z834" s="10">
        <v>52920000</v>
      </c>
    </row>
    <row r="835" spans="1:26" x14ac:dyDescent="0.25">
      <c r="A835" s="2">
        <v>834</v>
      </c>
      <c r="B835" s="4">
        <v>690</v>
      </c>
      <c r="C835" s="3">
        <v>42782</v>
      </c>
      <c r="D835" s="3">
        <f t="shared" si="26"/>
        <v>42785</v>
      </c>
      <c r="E835" s="3"/>
      <c r="F835" s="2" t="s">
        <v>2571</v>
      </c>
      <c r="G835" s="2" t="s">
        <v>2572</v>
      </c>
      <c r="H835" s="2" t="str">
        <f t="shared" si="27"/>
        <v xml:space="preserve">LIBIA JEANNETTE  VASQUEZ GUARNIZO </v>
      </c>
      <c r="I835" s="2">
        <v>52307368</v>
      </c>
      <c r="J835" s="2">
        <v>3</v>
      </c>
      <c r="K835" s="2" t="s">
        <v>78</v>
      </c>
      <c r="L835" s="2" t="s">
        <v>22</v>
      </c>
      <c r="M835" s="2" t="s">
        <v>23</v>
      </c>
      <c r="N835" s="6">
        <v>1</v>
      </c>
      <c r="O835" s="2" t="s">
        <v>79</v>
      </c>
      <c r="P835" s="7">
        <v>42782</v>
      </c>
      <c r="Q835" s="2">
        <v>96317</v>
      </c>
      <c r="R835" s="7">
        <v>42782</v>
      </c>
      <c r="S835" s="3">
        <v>43100</v>
      </c>
      <c r="T835" s="6" t="s">
        <v>13</v>
      </c>
      <c r="U835" s="2" t="s">
        <v>9</v>
      </c>
      <c r="V835" s="2" t="s">
        <v>10</v>
      </c>
      <c r="W835" s="8" t="s">
        <v>2573</v>
      </c>
      <c r="X835" s="8" t="s">
        <v>2574</v>
      </c>
      <c r="Y835" s="2" t="s">
        <v>109</v>
      </c>
      <c r="Z835" s="10">
        <v>51905700</v>
      </c>
    </row>
    <row r="836" spans="1:26" x14ac:dyDescent="0.25">
      <c r="A836" s="2">
        <v>835</v>
      </c>
      <c r="B836" s="4">
        <v>491</v>
      </c>
      <c r="C836" s="3">
        <v>42768</v>
      </c>
      <c r="D836" s="3">
        <f t="shared" si="26"/>
        <v>42771</v>
      </c>
      <c r="E836" s="3"/>
      <c r="F836" s="2" t="s">
        <v>2575</v>
      </c>
      <c r="G836" s="2" t="s">
        <v>2576</v>
      </c>
      <c r="H836" s="2" t="str">
        <f t="shared" si="27"/>
        <v>LIBIA ROSA PUERTA PATIÑO</v>
      </c>
      <c r="I836" s="2">
        <v>32108002</v>
      </c>
      <c r="J836" s="2">
        <v>7</v>
      </c>
      <c r="K836" s="2" t="s">
        <v>561</v>
      </c>
      <c r="L836" s="2" t="s">
        <v>22</v>
      </c>
      <c r="M836" s="2" t="s">
        <v>276</v>
      </c>
      <c r="N836" s="6">
        <v>5</v>
      </c>
      <c r="O836" s="2" t="s">
        <v>79</v>
      </c>
      <c r="P836" s="7">
        <v>42768</v>
      </c>
      <c r="Q836" s="2">
        <v>67717</v>
      </c>
      <c r="R836" s="7">
        <v>42768</v>
      </c>
      <c r="S836" s="3">
        <v>43100</v>
      </c>
      <c r="T836" s="6" t="s">
        <v>13</v>
      </c>
      <c r="U836" s="2" t="s">
        <v>25</v>
      </c>
      <c r="V836" s="2" t="s">
        <v>26</v>
      </c>
      <c r="W836" s="8" t="s">
        <v>2577</v>
      </c>
      <c r="X836" s="8" t="s">
        <v>414</v>
      </c>
      <c r="Y836" s="2" t="s">
        <v>87</v>
      </c>
      <c r="Z836" s="10">
        <v>45276000</v>
      </c>
    </row>
    <row r="837" spans="1:26" x14ac:dyDescent="0.25">
      <c r="A837" s="2">
        <v>836</v>
      </c>
      <c r="B837" s="4">
        <v>1340</v>
      </c>
      <c r="C837" s="3">
        <v>43035</v>
      </c>
      <c r="D837" s="3">
        <f t="shared" si="26"/>
        <v>43038</v>
      </c>
      <c r="E837" s="3"/>
      <c r="F837" s="2" t="s">
        <v>2578</v>
      </c>
      <c r="G837" s="2" t="s">
        <v>2579</v>
      </c>
      <c r="H837" s="2" t="str">
        <f t="shared" si="27"/>
        <v>LILIANA BARON ULLOA</v>
      </c>
      <c r="I837" s="2">
        <v>39778728</v>
      </c>
      <c r="J837" s="2">
        <v>4</v>
      </c>
      <c r="K837" s="2" t="s">
        <v>78</v>
      </c>
      <c r="L837" s="2" t="s">
        <v>22</v>
      </c>
      <c r="M837" s="2" t="s">
        <v>23</v>
      </c>
      <c r="N837" s="6">
        <v>1</v>
      </c>
      <c r="O837" s="2" t="s">
        <v>14</v>
      </c>
      <c r="P837" s="7">
        <v>43038</v>
      </c>
      <c r="Q837" s="2">
        <v>667617</v>
      </c>
      <c r="R837" s="7">
        <v>43035</v>
      </c>
      <c r="S837" s="3">
        <v>43100</v>
      </c>
      <c r="T837" s="6" t="s">
        <v>13</v>
      </c>
      <c r="U837" s="2" t="s">
        <v>9</v>
      </c>
      <c r="V837" s="2" t="s">
        <v>10</v>
      </c>
      <c r="W837" s="8" t="s">
        <v>2580</v>
      </c>
      <c r="X837" s="8"/>
      <c r="Y837" s="2"/>
      <c r="Z837" s="10">
        <v>8276400</v>
      </c>
    </row>
    <row r="838" spans="1:26" x14ac:dyDescent="0.25">
      <c r="A838" s="2">
        <v>837</v>
      </c>
      <c r="B838" s="4">
        <v>392</v>
      </c>
      <c r="C838" s="3">
        <v>42761</v>
      </c>
      <c r="D838" s="3">
        <f t="shared" si="26"/>
        <v>42764</v>
      </c>
      <c r="E838" s="3"/>
      <c r="F838" s="2" t="s">
        <v>2578</v>
      </c>
      <c r="G838" s="2" t="s">
        <v>2581</v>
      </c>
      <c r="H838" s="2" t="str">
        <f t="shared" si="27"/>
        <v>LILIANA CAMARGO URREA</v>
      </c>
      <c r="I838" s="2">
        <v>52705471</v>
      </c>
      <c r="J838" s="2">
        <v>1</v>
      </c>
      <c r="K838" s="2" t="s">
        <v>78</v>
      </c>
      <c r="L838" s="2" t="s">
        <v>22</v>
      </c>
      <c r="M838" s="2" t="s">
        <v>112</v>
      </c>
      <c r="N838" s="6">
        <v>1</v>
      </c>
      <c r="O838" s="2" t="s">
        <v>14</v>
      </c>
      <c r="P838" s="7">
        <v>42761</v>
      </c>
      <c r="Q838" s="2">
        <v>49117</v>
      </c>
      <c r="R838" s="7">
        <v>42761</v>
      </c>
      <c r="S838" s="3">
        <v>43100</v>
      </c>
      <c r="T838" s="6" t="s">
        <v>13</v>
      </c>
      <c r="U838" s="2" t="s">
        <v>9</v>
      </c>
      <c r="V838" s="2" t="s">
        <v>10</v>
      </c>
      <c r="W838" s="8" t="s">
        <v>606</v>
      </c>
      <c r="X838" s="8" t="s">
        <v>1279</v>
      </c>
      <c r="Y838" s="2" t="s">
        <v>87</v>
      </c>
      <c r="Z838" s="10">
        <v>46373600</v>
      </c>
    </row>
    <row r="839" spans="1:26" x14ac:dyDescent="0.25">
      <c r="A839" s="2">
        <v>838</v>
      </c>
      <c r="B839" s="4">
        <v>20</v>
      </c>
      <c r="C839" s="3">
        <v>42746</v>
      </c>
      <c r="D839" s="3">
        <f t="shared" si="26"/>
        <v>42749</v>
      </c>
      <c r="E839" s="3"/>
      <c r="F839" s="2" t="s">
        <v>2582</v>
      </c>
      <c r="G839" s="2" t="s">
        <v>2583</v>
      </c>
      <c r="H839" s="2" t="str">
        <f t="shared" si="27"/>
        <v>LILIANA ANDREA CERQUERA ORTIZ</v>
      </c>
      <c r="I839" s="2">
        <v>63538251</v>
      </c>
      <c r="J839" s="2">
        <v>1</v>
      </c>
      <c r="K839" s="2" t="s">
        <v>78</v>
      </c>
      <c r="L839" s="2" t="s">
        <v>7</v>
      </c>
      <c r="M839" s="2" t="s">
        <v>566</v>
      </c>
      <c r="N839" s="6">
        <v>1</v>
      </c>
      <c r="O839" s="2" t="s">
        <v>79</v>
      </c>
      <c r="P839" s="7">
        <v>42746</v>
      </c>
      <c r="Q839" s="2">
        <v>2317</v>
      </c>
      <c r="R839" s="7">
        <v>42746</v>
      </c>
      <c r="S839" s="3">
        <v>43100</v>
      </c>
      <c r="T839" s="6" t="s">
        <v>11</v>
      </c>
      <c r="U839" s="2" t="s">
        <v>9</v>
      </c>
      <c r="V839" s="2" t="s">
        <v>10</v>
      </c>
      <c r="W839" s="8" t="s">
        <v>2584</v>
      </c>
      <c r="X839" s="8" t="s">
        <v>2585</v>
      </c>
      <c r="Y839" s="2" t="s">
        <v>82</v>
      </c>
      <c r="Z839" s="10">
        <v>61387200</v>
      </c>
    </row>
    <row r="840" spans="1:26" x14ac:dyDescent="0.25">
      <c r="A840" s="2">
        <v>839</v>
      </c>
      <c r="B840" s="4">
        <v>868</v>
      </c>
      <c r="C840" s="3">
        <v>42797</v>
      </c>
      <c r="D840" s="3">
        <f t="shared" si="26"/>
        <v>42800</v>
      </c>
      <c r="E840" s="3"/>
      <c r="F840" s="2" t="s">
        <v>2582</v>
      </c>
      <c r="G840" s="2" t="s">
        <v>2586</v>
      </c>
      <c r="H840" s="2" t="str">
        <f t="shared" si="27"/>
        <v>LILIANA ANDREA RAMOS CASTRILLON</v>
      </c>
      <c r="I840" s="2">
        <v>1117516769</v>
      </c>
      <c r="J840" s="2">
        <v>6</v>
      </c>
      <c r="K840" s="2" t="s">
        <v>152</v>
      </c>
      <c r="L840" s="2" t="s">
        <v>7</v>
      </c>
      <c r="M840" s="2" t="s">
        <v>8</v>
      </c>
      <c r="N840" s="6">
        <v>1</v>
      </c>
      <c r="O840" s="2" t="s">
        <v>79</v>
      </c>
      <c r="P840" s="7">
        <v>42797</v>
      </c>
      <c r="Q840" s="2">
        <v>120317</v>
      </c>
      <c r="R840" s="7">
        <v>42797</v>
      </c>
      <c r="S840" s="3">
        <v>43100</v>
      </c>
      <c r="T840" s="6" t="s">
        <v>13</v>
      </c>
      <c r="U840" s="2" t="s">
        <v>153</v>
      </c>
      <c r="V840" s="2" t="s">
        <v>50</v>
      </c>
      <c r="W840" s="8" t="s">
        <v>343</v>
      </c>
      <c r="X840" s="8" t="s">
        <v>135</v>
      </c>
      <c r="Y840" s="2" t="s">
        <v>136</v>
      </c>
      <c r="Z840" s="10">
        <v>20970000</v>
      </c>
    </row>
    <row r="841" spans="1:26" x14ac:dyDescent="0.25">
      <c r="A841" s="2">
        <v>840</v>
      </c>
      <c r="B841" s="4">
        <v>256</v>
      </c>
      <c r="C841" s="3">
        <v>42753</v>
      </c>
      <c r="D841" s="3">
        <f t="shared" si="26"/>
        <v>42756</v>
      </c>
      <c r="E841" s="3"/>
      <c r="F841" s="2" t="s">
        <v>2587</v>
      </c>
      <c r="G841" s="2" t="s">
        <v>2588</v>
      </c>
      <c r="H841" s="2" t="str">
        <f t="shared" si="27"/>
        <v>LILIANA BEATRIZ ARAQUE SOLER</v>
      </c>
      <c r="I841" s="2">
        <v>52810522</v>
      </c>
      <c r="J841" s="2">
        <v>8</v>
      </c>
      <c r="K841" s="2" t="s">
        <v>78</v>
      </c>
      <c r="L841" s="2" t="s">
        <v>33</v>
      </c>
      <c r="M841" s="2" t="s">
        <v>100</v>
      </c>
      <c r="N841" s="6">
        <v>1</v>
      </c>
      <c r="O841" s="2" t="s">
        <v>79</v>
      </c>
      <c r="P841" s="7">
        <v>42753</v>
      </c>
      <c r="Q841" s="2">
        <v>32617</v>
      </c>
      <c r="R841" s="7">
        <v>42753</v>
      </c>
      <c r="S841" s="3">
        <v>43100</v>
      </c>
      <c r="T841" s="6" t="s">
        <v>13</v>
      </c>
      <c r="U841" s="2" t="s">
        <v>9</v>
      </c>
      <c r="V841" s="2" t="s">
        <v>10</v>
      </c>
      <c r="W841" s="8" t="s">
        <v>101</v>
      </c>
      <c r="X841" s="8" t="s">
        <v>105</v>
      </c>
      <c r="Y841" s="2" t="s">
        <v>103</v>
      </c>
      <c r="Z841" s="10">
        <v>42558000</v>
      </c>
    </row>
    <row r="842" spans="1:26" x14ac:dyDescent="0.25">
      <c r="A842" s="2">
        <v>841</v>
      </c>
      <c r="B842" s="4">
        <v>887</v>
      </c>
      <c r="C842" s="3">
        <v>42802</v>
      </c>
      <c r="D842" s="3">
        <f t="shared" si="26"/>
        <v>42805</v>
      </c>
      <c r="E842" s="3" t="s">
        <v>149</v>
      </c>
      <c r="F842" s="2" t="s">
        <v>2589</v>
      </c>
      <c r="G842" s="2" t="s">
        <v>2590</v>
      </c>
      <c r="H842" s="2" t="str">
        <f t="shared" si="27"/>
        <v>LILIANA PATRICIA DURANGO CORDERO</v>
      </c>
      <c r="I842" s="2">
        <v>43903087</v>
      </c>
      <c r="J842" s="2">
        <v>2</v>
      </c>
      <c r="K842" s="2" t="s">
        <v>1033</v>
      </c>
      <c r="L842" s="2" t="s">
        <v>22</v>
      </c>
      <c r="M842" s="2" t="s">
        <v>112</v>
      </c>
      <c r="N842" s="6">
        <v>5</v>
      </c>
      <c r="O842" s="2" t="s">
        <v>14</v>
      </c>
      <c r="P842" s="7">
        <v>42802</v>
      </c>
      <c r="Q842" s="2">
        <v>125217</v>
      </c>
      <c r="R842" s="7">
        <v>42802</v>
      </c>
      <c r="S842" s="3">
        <v>43100</v>
      </c>
      <c r="T842" s="6" t="s">
        <v>13</v>
      </c>
      <c r="U842" s="2" t="s">
        <v>1034</v>
      </c>
      <c r="V842" s="2" t="s">
        <v>43</v>
      </c>
      <c r="W842" s="8" t="s">
        <v>114</v>
      </c>
      <c r="X842" s="8" t="s">
        <v>115</v>
      </c>
      <c r="Y842" s="2" t="s">
        <v>87</v>
      </c>
      <c r="Z842" s="10">
        <v>41160000</v>
      </c>
    </row>
    <row r="843" spans="1:26" x14ac:dyDescent="0.25">
      <c r="A843" s="2">
        <v>842</v>
      </c>
      <c r="B843" s="4">
        <v>119</v>
      </c>
      <c r="C843" s="3">
        <v>42752</v>
      </c>
      <c r="D843" s="3">
        <f t="shared" si="26"/>
        <v>42755</v>
      </c>
      <c r="E843" s="3"/>
      <c r="F843" s="2" t="s">
        <v>2589</v>
      </c>
      <c r="G843" s="2" t="s">
        <v>2591</v>
      </c>
      <c r="H843" s="2" t="str">
        <f t="shared" si="27"/>
        <v>LILIANA PATRICIA MORA CARDOZO</v>
      </c>
      <c r="I843" s="2">
        <v>52152755</v>
      </c>
      <c r="J843" s="2">
        <v>3</v>
      </c>
      <c r="K843" s="2" t="s">
        <v>78</v>
      </c>
      <c r="L843" s="2" t="s">
        <v>33</v>
      </c>
      <c r="M843" s="2" t="s">
        <v>100</v>
      </c>
      <c r="N843" s="6">
        <v>1</v>
      </c>
      <c r="O843" s="2" t="s">
        <v>79</v>
      </c>
      <c r="P843" s="7">
        <v>42752</v>
      </c>
      <c r="Q843" s="2">
        <v>19817</v>
      </c>
      <c r="R843" s="7">
        <v>42752</v>
      </c>
      <c r="S843" s="3">
        <v>43100</v>
      </c>
      <c r="T843" s="6" t="s">
        <v>13</v>
      </c>
      <c r="U843" s="2" t="s">
        <v>9</v>
      </c>
      <c r="V843" s="2" t="s">
        <v>10</v>
      </c>
      <c r="W843" s="8" t="s">
        <v>2592</v>
      </c>
      <c r="X843" s="8" t="s">
        <v>2593</v>
      </c>
      <c r="Y843" s="2" t="s">
        <v>87</v>
      </c>
      <c r="Z843" s="10">
        <v>48889800</v>
      </c>
    </row>
    <row r="844" spans="1:26" x14ac:dyDescent="0.25">
      <c r="A844" s="2">
        <v>843</v>
      </c>
      <c r="B844" s="4">
        <v>741</v>
      </c>
      <c r="C844" s="3">
        <v>42786</v>
      </c>
      <c r="D844" s="3">
        <f t="shared" si="26"/>
        <v>42789</v>
      </c>
      <c r="E844" s="3"/>
      <c r="F844" s="2" t="s">
        <v>2594</v>
      </c>
      <c r="G844" s="2" t="s">
        <v>2595</v>
      </c>
      <c r="H844" s="2" t="str">
        <f t="shared" si="27"/>
        <v>LILIANA SOFIA MEDINA NEGRETE</v>
      </c>
      <c r="I844" s="2">
        <v>1136879399</v>
      </c>
      <c r="J844" s="2">
        <v>0</v>
      </c>
      <c r="K844" s="2" t="s">
        <v>78</v>
      </c>
      <c r="L844" s="2" t="s">
        <v>33</v>
      </c>
      <c r="M844" s="2" t="s">
        <v>100</v>
      </c>
      <c r="N844" s="6">
        <v>1</v>
      </c>
      <c r="O844" s="2" t="s">
        <v>79</v>
      </c>
      <c r="P844" s="7">
        <v>42786</v>
      </c>
      <c r="Q844" s="2">
        <v>102017</v>
      </c>
      <c r="R844" s="7">
        <v>42786</v>
      </c>
      <c r="S844" s="3">
        <v>43100</v>
      </c>
      <c r="T844" s="6" t="s">
        <v>13</v>
      </c>
      <c r="U844" s="2" t="s">
        <v>9</v>
      </c>
      <c r="V844" s="2" t="s">
        <v>10</v>
      </c>
      <c r="W844" s="8" t="s">
        <v>101</v>
      </c>
      <c r="X844" s="8" t="s">
        <v>102</v>
      </c>
      <c r="Y844" s="2" t="s">
        <v>103</v>
      </c>
      <c r="Z844" s="10">
        <v>38007000</v>
      </c>
    </row>
    <row r="845" spans="1:26" x14ac:dyDescent="0.25">
      <c r="A845" s="2">
        <v>844</v>
      </c>
      <c r="B845" s="4">
        <v>216</v>
      </c>
      <c r="C845" s="3">
        <v>42753</v>
      </c>
      <c r="D845" s="3">
        <f t="shared" si="26"/>
        <v>42756</v>
      </c>
      <c r="E845" s="3"/>
      <c r="F845" s="2" t="s">
        <v>2594</v>
      </c>
      <c r="G845" s="2" t="s">
        <v>2596</v>
      </c>
      <c r="H845" s="2" t="str">
        <f t="shared" si="27"/>
        <v xml:space="preserve">LILIANA SOFIA TORRES GONZALEZ </v>
      </c>
      <c r="I845" s="2">
        <v>1049615481</v>
      </c>
      <c r="J845" s="2">
        <v>9</v>
      </c>
      <c r="K845" s="2" t="s">
        <v>78</v>
      </c>
      <c r="L845" s="2" t="s">
        <v>15</v>
      </c>
      <c r="M845" s="2" t="s">
        <v>19</v>
      </c>
      <c r="N845" s="6">
        <v>1</v>
      </c>
      <c r="O845" s="2" t="s">
        <v>14</v>
      </c>
      <c r="P845" s="7">
        <v>42754</v>
      </c>
      <c r="Q845" s="2">
        <v>28617</v>
      </c>
      <c r="R845" s="7">
        <v>42753</v>
      </c>
      <c r="S845" s="3">
        <v>43100</v>
      </c>
      <c r="T845" s="6" t="s">
        <v>13</v>
      </c>
      <c r="U845" s="2" t="s">
        <v>9</v>
      </c>
      <c r="V845" s="2" t="s">
        <v>10</v>
      </c>
      <c r="W845" s="8" t="s">
        <v>417</v>
      </c>
      <c r="X845" s="8" t="s">
        <v>418</v>
      </c>
      <c r="Y845" s="2" t="s">
        <v>109</v>
      </c>
      <c r="Z845" s="10">
        <v>60016000</v>
      </c>
    </row>
    <row r="846" spans="1:26" x14ac:dyDescent="0.25">
      <c r="A846" s="2">
        <v>845</v>
      </c>
      <c r="B846" s="4">
        <v>492</v>
      </c>
      <c r="C846" s="3">
        <v>42768</v>
      </c>
      <c r="D846" s="3">
        <f t="shared" si="26"/>
        <v>42771</v>
      </c>
      <c r="E846" s="3"/>
      <c r="F846" s="2" t="s">
        <v>2597</v>
      </c>
      <c r="G846" s="2" t="s">
        <v>2598</v>
      </c>
      <c r="H846" s="2" t="str">
        <f t="shared" si="27"/>
        <v>LILIBETH MOLINA OÑATE</v>
      </c>
      <c r="I846" s="2">
        <v>49789749</v>
      </c>
      <c r="J846" s="2">
        <v>2</v>
      </c>
      <c r="K846" s="2" t="s">
        <v>90</v>
      </c>
      <c r="L846" s="2" t="s">
        <v>22</v>
      </c>
      <c r="M846" s="2" t="s">
        <v>276</v>
      </c>
      <c r="N846" s="6">
        <v>5</v>
      </c>
      <c r="O846" s="2" t="s">
        <v>79</v>
      </c>
      <c r="P846" s="7">
        <v>42768</v>
      </c>
      <c r="Q846" s="2">
        <v>67817</v>
      </c>
      <c r="R846" s="7">
        <v>42768</v>
      </c>
      <c r="S846" s="3">
        <v>43100</v>
      </c>
      <c r="T846" s="6" t="s">
        <v>13</v>
      </c>
      <c r="U846" s="2" t="s">
        <v>44</v>
      </c>
      <c r="V846" s="2" t="s">
        <v>45</v>
      </c>
      <c r="W846" s="8" t="s">
        <v>2599</v>
      </c>
      <c r="X846" s="8" t="s">
        <v>1246</v>
      </c>
      <c r="Y846" s="2" t="s">
        <v>103</v>
      </c>
      <c r="Z846" s="10">
        <v>40986000</v>
      </c>
    </row>
    <row r="847" spans="1:26" x14ac:dyDescent="0.25">
      <c r="A847" s="2">
        <v>846</v>
      </c>
      <c r="B847" s="4">
        <v>1094</v>
      </c>
      <c r="C847" s="3">
        <v>42851</v>
      </c>
      <c r="D847" s="3">
        <f t="shared" si="26"/>
        <v>42854</v>
      </c>
      <c r="E847" s="3"/>
      <c r="F847" s="2" t="s">
        <v>2600</v>
      </c>
      <c r="G847" s="2" t="s">
        <v>2601</v>
      </c>
      <c r="H847" s="2" t="str">
        <f t="shared" si="27"/>
        <v>LINA CRISTINA POLANIA BARREIRO</v>
      </c>
      <c r="I847" s="2">
        <v>1075228796</v>
      </c>
      <c r="J847" s="2">
        <v>8</v>
      </c>
      <c r="K847" s="2" t="s">
        <v>78</v>
      </c>
      <c r="L847" s="2" t="s">
        <v>33</v>
      </c>
      <c r="M847" s="2" t="s">
        <v>100</v>
      </c>
      <c r="N847" s="6">
        <v>1</v>
      </c>
      <c r="O847" s="2" t="s">
        <v>79</v>
      </c>
      <c r="P847" s="7">
        <v>42851</v>
      </c>
      <c r="Q847" s="2">
        <v>205317</v>
      </c>
      <c r="R847" s="7">
        <v>42851</v>
      </c>
      <c r="S847" s="3">
        <v>42909</v>
      </c>
      <c r="T847" s="6" t="s">
        <v>13</v>
      </c>
      <c r="U847" s="2" t="s">
        <v>9</v>
      </c>
      <c r="V847" s="2" t="s">
        <v>10</v>
      </c>
      <c r="W847" s="8" t="s">
        <v>101</v>
      </c>
      <c r="X847" s="8" t="s">
        <v>102</v>
      </c>
      <c r="Y847" s="2" t="s">
        <v>103</v>
      </c>
      <c r="Z847" s="10">
        <v>7380000</v>
      </c>
    </row>
    <row r="848" spans="1:26" x14ac:dyDescent="0.25">
      <c r="A848" s="2">
        <v>847</v>
      </c>
      <c r="B848" s="4">
        <v>1355</v>
      </c>
      <c r="C848" s="3">
        <v>43039</v>
      </c>
      <c r="D848" s="3">
        <f t="shared" si="26"/>
        <v>43042</v>
      </c>
      <c r="E848" s="3"/>
      <c r="F848" s="2" t="s">
        <v>2602</v>
      </c>
      <c r="G848" s="2" t="s">
        <v>2603</v>
      </c>
      <c r="H848" s="2" t="str">
        <f t="shared" si="27"/>
        <v>LINA MARCELA CEPEDA DIAZ</v>
      </c>
      <c r="I848" s="2">
        <v>52821912</v>
      </c>
      <c r="J848" s="2">
        <v>4</v>
      </c>
      <c r="K848" s="2" t="s">
        <v>78</v>
      </c>
      <c r="L848" s="2" t="s">
        <v>22</v>
      </c>
      <c r="M848" s="2" t="s">
        <v>23</v>
      </c>
      <c r="N848" s="6">
        <v>1</v>
      </c>
      <c r="O848" s="2" t="s">
        <v>14</v>
      </c>
      <c r="P848" s="7">
        <v>43041</v>
      </c>
      <c r="Q848" s="2">
        <v>677017</v>
      </c>
      <c r="R848" s="7">
        <v>43039</v>
      </c>
      <c r="S848" s="3">
        <v>43100</v>
      </c>
      <c r="T848" s="6" t="s">
        <v>13</v>
      </c>
      <c r="U848" s="2" t="s">
        <v>9</v>
      </c>
      <c r="V848" s="2" t="s">
        <v>10</v>
      </c>
      <c r="W848" s="8" t="s">
        <v>2604</v>
      </c>
      <c r="X848" s="8"/>
      <c r="Y848" s="2"/>
      <c r="Z848" s="10">
        <v>10252500</v>
      </c>
    </row>
    <row r="849" spans="1:26" x14ac:dyDescent="0.25">
      <c r="A849" s="2">
        <v>848</v>
      </c>
      <c r="B849" s="4">
        <v>524</v>
      </c>
      <c r="C849" s="3">
        <v>42768</v>
      </c>
      <c r="D849" s="3">
        <f t="shared" si="26"/>
        <v>42771</v>
      </c>
      <c r="E849" s="3" t="s">
        <v>149</v>
      </c>
      <c r="F849" s="2" t="s">
        <v>2602</v>
      </c>
      <c r="G849" s="2" t="s">
        <v>2605</v>
      </c>
      <c r="H849" s="2" t="str">
        <f t="shared" si="27"/>
        <v>LINA MARCELA DUQUE OSSA</v>
      </c>
      <c r="I849" s="2">
        <v>1093213602</v>
      </c>
      <c r="J849" s="2">
        <v>8</v>
      </c>
      <c r="K849" s="2" t="s">
        <v>346</v>
      </c>
      <c r="L849" s="2" t="s">
        <v>22</v>
      </c>
      <c r="M849" s="2" t="s">
        <v>23</v>
      </c>
      <c r="N849" s="6">
        <v>5</v>
      </c>
      <c r="O849" s="2" t="s">
        <v>79</v>
      </c>
      <c r="P849" s="7">
        <v>42768</v>
      </c>
      <c r="Q849" s="2">
        <v>70917</v>
      </c>
      <c r="R849" s="7">
        <v>42768</v>
      </c>
      <c r="S849" s="3">
        <v>43100</v>
      </c>
      <c r="T849" s="6" t="s">
        <v>13</v>
      </c>
      <c r="U849" s="2" t="s">
        <v>51</v>
      </c>
      <c r="V849" s="2" t="s">
        <v>52</v>
      </c>
      <c r="W849" s="8" t="s">
        <v>1413</v>
      </c>
      <c r="X849" s="8" t="s">
        <v>2606</v>
      </c>
      <c r="Y849" s="2" t="s">
        <v>87</v>
      </c>
      <c r="Z849" s="10">
        <v>45111000</v>
      </c>
    </row>
    <row r="850" spans="1:26" x14ac:dyDescent="0.25">
      <c r="A850" s="2">
        <v>849</v>
      </c>
      <c r="B850" s="4">
        <v>888</v>
      </c>
      <c r="C850" s="3">
        <v>42802</v>
      </c>
      <c r="D850" s="3">
        <f t="shared" si="26"/>
        <v>42805</v>
      </c>
      <c r="E850" s="3" t="s">
        <v>149</v>
      </c>
      <c r="F850" s="2" t="s">
        <v>2602</v>
      </c>
      <c r="G850" s="2" t="s">
        <v>2607</v>
      </c>
      <c r="H850" s="2" t="str">
        <f t="shared" si="27"/>
        <v>LINA MARCELA ESTRADA DIAZ</v>
      </c>
      <c r="I850" s="2">
        <v>32297705</v>
      </c>
      <c r="J850" s="2">
        <v>5</v>
      </c>
      <c r="K850" s="2" t="s">
        <v>561</v>
      </c>
      <c r="L850" s="2" t="s">
        <v>22</v>
      </c>
      <c r="M850" s="2" t="s">
        <v>112</v>
      </c>
      <c r="N850" s="6">
        <v>5</v>
      </c>
      <c r="O850" s="2" t="s">
        <v>14</v>
      </c>
      <c r="P850" s="7">
        <v>42803</v>
      </c>
      <c r="Q850" s="2">
        <v>125317</v>
      </c>
      <c r="R850" s="7">
        <v>42802</v>
      </c>
      <c r="S850" s="3">
        <v>43100</v>
      </c>
      <c r="T850" s="6" t="s">
        <v>13</v>
      </c>
      <c r="U850" s="2" t="s">
        <v>25</v>
      </c>
      <c r="V850" s="2" t="s">
        <v>26</v>
      </c>
      <c r="W850" s="8" t="s">
        <v>2608</v>
      </c>
      <c r="X850" s="8" t="s">
        <v>1500</v>
      </c>
      <c r="Y850" s="2" t="s">
        <v>87</v>
      </c>
      <c r="Z850" s="10">
        <v>41160000</v>
      </c>
    </row>
    <row r="851" spans="1:26" x14ac:dyDescent="0.25">
      <c r="A851" s="2">
        <v>850</v>
      </c>
      <c r="B851" s="4">
        <v>1003</v>
      </c>
      <c r="C851" s="3">
        <v>42830</v>
      </c>
      <c r="D851" s="3">
        <f t="shared" si="26"/>
        <v>42833</v>
      </c>
      <c r="E851" s="3"/>
      <c r="F851" s="2" t="s">
        <v>2602</v>
      </c>
      <c r="G851" s="2" t="s">
        <v>2609</v>
      </c>
      <c r="H851" s="2" t="str">
        <f t="shared" si="27"/>
        <v>LINA MARCELA VALENCIA OROZCO</v>
      </c>
      <c r="I851" s="2">
        <v>52803553</v>
      </c>
      <c r="J851" s="2">
        <v>7</v>
      </c>
      <c r="K851" s="2" t="s">
        <v>242</v>
      </c>
      <c r="L851" s="2" t="s">
        <v>22</v>
      </c>
      <c r="M851" s="2" t="s">
        <v>112</v>
      </c>
      <c r="N851" s="6">
        <v>5</v>
      </c>
      <c r="O851" s="2" t="s">
        <v>14</v>
      </c>
      <c r="P851" s="7">
        <v>42831</v>
      </c>
      <c r="Q851" s="2">
        <v>168317</v>
      </c>
      <c r="R851" s="7">
        <v>42830</v>
      </c>
      <c r="S851" s="3">
        <v>43100</v>
      </c>
      <c r="T851" s="6" t="s">
        <v>13</v>
      </c>
      <c r="U851" s="2" t="s">
        <v>9</v>
      </c>
      <c r="V851" s="2" t="s">
        <v>10</v>
      </c>
      <c r="W851" s="8" t="s">
        <v>2610</v>
      </c>
      <c r="X851" s="8" t="s">
        <v>119</v>
      </c>
      <c r="Y851" s="2" t="s">
        <v>87</v>
      </c>
      <c r="Z851" s="10">
        <v>37044000</v>
      </c>
    </row>
    <row r="852" spans="1:26" x14ac:dyDescent="0.25">
      <c r="A852" s="2">
        <v>851</v>
      </c>
      <c r="B852" s="4">
        <v>848</v>
      </c>
      <c r="C852" s="3">
        <v>42795</v>
      </c>
      <c r="D852" s="3">
        <f t="shared" si="26"/>
        <v>42798</v>
      </c>
      <c r="E852" s="3"/>
      <c r="F852" s="2" t="s">
        <v>2611</v>
      </c>
      <c r="G852" s="2" t="s">
        <v>2612</v>
      </c>
      <c r="H852" s="2" t="str">
        <f t="shared" si="27"/>
        <v>LINA MARIA CALDERON RAMIREZ</v>
      </c>
      <c r="I852" s="2">
        <v>32180689</v>
      </c>
      <c r="J852" s="2">
        <v>1</v>
      </c>
      <c r="K852" s="2" t="s">
        <v>561</v>
      </c>
      <c r="L852" s="2" t="s">
        <v>22</v>
      </c>
      <c r="M852" s="2" t="s">
        <v>112</v>
      </c>
      <c r="N852" s="6">
        <v>5</v>
      </c>
      <c r="O852" s="2" t="s">
        <v>14</v>
      </c>
      <c r="P852" s="7">
        <v>42795</v>
      </c>
      <c r="Q852" s="2">
        <v>117817</v>
      </c>
      <c r="R852" s="7">
        <v>42795</v>
      </c>
      <c r="S852" s="3">
        <v>43069</v>
      </c>
      <c r="T852" s="6" t="s">
        <v>13</v>
      </c>
      <c r="U852" s="2" t="s">
        <v>25</v>
      </c>
      <c r="V852" s="2" t="s">
        <v>26</v>
      </c>
      <c r="W852" s="8" t="s">
        <v>2613</v>
      </c>
      <c r="X852" s="8" t="s">
        <v>757</v>
      </c>
      <c r="Y852" s="2" t="s">
        <v>87</v>
      </c>
      <c r="Z852" s="10">
        <v>37044000</v>
      </c>
    </row>
    <row r="853" spans="1:26" x14ac:dyDescent="0.25">
      <c r="A853" s="2">
        <v>852</v>
      </c>
      <c r="B853" s="4">
        <v>217</v>
      </c>
      <c r="C853" s="3">
        <v>42753</v>
      </c>
      <c r="D853" s="3">
        <f t="shared" si="26"/>
        <v>42756</v>
      </c>
      <c r="E853" s="3"/>
      <c r="F853" s="2" t="s">
        <v>2611</v>
      </c>
      <c r="G853" s="2" t="s">
        <v>2614</v>
      </c>
      <c r="H853" s="2" t="str">
        <f t="shared" si="27"/>
        <v>LINA MARIA FERNANDEZ VARGAS</v>
      </c>
      <c r="I853" s="2">
        <v>53095001</v>
      </c>
      <c r="J853" s="2">
        <v>8</v>
      </c>
      <c r="K853" s="2" t="s">
        <v>78</v>
      </c>
      <c r="L853" s="2" t="s">
        <v>15</v>
      </c>
      <c r="M853" s="2" t="s">
        <v>19</v>
      </c>
      <c r="N853" s="6">
        <v>1</v>
      </c>
      <c r="O853" s="2" t="s">
        <v>14</v>
      </c>
      <c r="P853" s="7">
        <v>42755</v>
      </c>
      <c r="Q853" s="2">
        <v>28717</v>
      </c>
      <c r="R853" s="7">
        <v>42753</v>
      </c>
      <c r="S853" s="3">
        <v>43100</v>
      </c>
      <c r="T853" s="6" t="s">
        <v>13</v>
      </c>
      <c r="U853" s="2" t="s">
        <v>9</v>
      </c>
      <c r="V853" s="2" t="s">
        <v>10</v>
      </c>
      <c r="W853" s="8" t="s">
        <v>107</v>
      </c>
      <c r="X853" s="8" t="s">
        <v>108</v>
      </c>
      <c r="Y853" s="2" t="s">
        <v>109</v>
      </c>
      <c r="Z853" s="10">
        <v>60016000</v>
      </c>
    </row>
    <row r="854" spans="1:26" x14ac:dyDescent="0.25">
      <c r="A854" s="2">
        <v>853</v>
      </c>
      <c r="B854" s="4">
        <v>1055</v>
      </c>
      <c r="C854" s="3">
        <v>42956</v>
      </c>
      <c r="D854" s="3">
        <f t="shared" si="26"/>
        <v>42959</v>
      </c>
      <c r="E854" s="3"/>
      <c r="F854" s="2" t="s">
        <v>2611</v>
      </c>
      <c r="G854" s="2" t="s">
        <v>2614</v>
      </c>
      <c r="H854" s="2" t="str">
        <f t="shared" si="27"/>
        <v>LINA MARIA FERNANDEZ VARGAS</v>
      </c>
      <c r="I854" s="2">
        <v>53095001</v>
      </c>
      <c r="J854" s="2">
        <v>8</v>
      </c>
      <c r="K854" s="2" t="s">
        <v>78</v>
      </c>
      <c r="L854" s="2" t="s">
        <v>22</v>
      </c>
      <c r="M854" s="2" t="s">
        <v>23</v>
      </c>
      <c r="N854" s="6">
        <v>1</v>
      </c>
      <c r="O854" s="2" t="s">
        <v>79</v>
      </c>
      <c r="P854" s="7">
        <v>42956</v>
      </c>
      <c r="Q854" s="2">
        <v>449117</v>
      </c>
      <c r="R854" s="7">
        <v>42958</v>
      </c>
      <c r="S854" s="3">
        <v>43100</v>
      </c>
      <c r="T854" s="6" t="s">
        <v>13</v>
      </c>
      <c r="U854" s="2" t="s">
        <v>9</v>
      </c>
      <c r="V854" s="2" t="s">
        <v>10</v>
      </c>
      <c r="W854" s="8" t="s">
        <v>425</v>
      </c>
      <c r="X854" s="8" t="s">
        <v>426</v>
      </c>
      <c r="Y854" s="2" t="s">
        <v>109</v>
      </c>
      <c r="Z854" s="10">
        <v>24140000</v>
      </c>
    </row>
    <row r="855" spans="1:26" x14ac:dyDescent="0.25">
      <c r="A855" s="2">
        <v>854</v>
      </c>
      <c r="B855" s="4">
        <v>1403</v>
      </c>
      <c r="C855" s="3">
        <v>43059</v>
      </c>
      <c r="D855" s="3">
        <f t="shared" si="26"/>
        <v>43062</v>
      </c>
      <c r="E855" s="3"/>
      <c r="F855" s="2" t="s">
        <v>2611</v>
      </c>
      <c r="G855" s="2" t="s">
        <v>2615</v>
      </c>
      <c r="H855" s="2" t="str">
        <f t="shared" si="27"/>
        <v>LINA MARIA GUTIERREZ ROJAS</v>
      </c>
      <c r="I855" s="2">
        <v>40047344</v>
      </c>
      <c r="J855" s="2">
        <v>7</v>
      </c>
      <c r="K855" s="2" t="s">
        <v>78</v>
      </c>
      <c r="L855" s="2" t="s">
        <v>33</v>
      </c>
      <c r="M855" s="2" t="s">
        <v>100</v>
      </c>
      <c r="N855" s="6">
        <v>1</v>
      </c>
      <c r="O855" s="2" t="s">
        <v>14</v>
      </c>
      <c r="P855" s="7">
        <v>43060</v>
      </c>
      <c r="Q855" s="2">
        <v>752917</v>
      </c>
      <c r="R855" s="7">
        <v>43059</v>
      </c>
      <c r="S855" s="3">
        <v>43100</v>
      </c>
      <c r="T855" s="6" t="s">
        <v>13</v>
      </c>
      <c r="U855" s="2" t="s">
        <v>9</v>
      </c>
      <c r="V855" s="2" t="s">
        <v>10</v>
      </c>
      <c r="W855" s="8" t="s">
        <v>101</v>
      </c>
      <c r="X855" s="8"/>
      <c r="Y855" s="2"/>
      <c r="Z855" s="10">
        <v>7380000</v>
      </c>
    </row>
    <row r="856" spans="1:26" x14ac:dyDescent="0.25">
      <c r="A856" s="2">
        <v>855</v>
      </c>
      <c r="B856" s="4">
        <v>1422</v>
      </c>
      <c r="C856" s="3">
        <v>43074</v>
      </c>
      <c r="D856" s="3">
        <f t="shared" si="26"/>
        <v>43077</v>
      </c>
      <c r="E856" s="3"/>
      <c r="F856" s="2" t="s">
        <v>2611</v>
      </c>
      <c r="G856" s="2" t="s">
        <v>2616</v>
      </c>
      <c r="H856" s="2" t="str">
        <f t="shared" si="27"/>
        <v>LINA MARIA IBARRA GARCIA</v>
      </c>
      <c r="I856" s="2">
        <v>49796170</v>
      </c>
      <c r="J856" s="2">
        <v>8</v>
      </c>
      <c r="K856" s="2" t="s">
        <v>350</v>
      </c>
      <c r="L856" s="2" t="s">
        <v>22</v>
      </c>
      <c r="M856" s="2" t="s">
        <v>112</v>
      </c>
      <c r="N856" s="6">
        <v>1</v>
      </c>
      <c r="O856" s="2" t="s">
        <v>14</v>
      </c>
      <c r="P856" s="7">
        <v>43083</v>
      </c>
      <c r="Q856" s="2">
        <v>824717</v>
      </c>
      <c r="R856" s="7">
        <v>43074</v>
      </c>
      <c r="S856" s="3">
        <v>43100</v>
      </c>
      <c r="T856" s="6" t="s">
        <v>13</v>
      </c>
      <c r="U856" s="2" t="s">
        <v>351</v>
      </c>
      <c r="V856" s="2" t="s">
        <v>352</v>
      </c>
      <c r="W856" s="8" t="s">
        <v>2617</v>
      </c>
      <c r="X856" s="8"/>
      <c r="Y856" s="2"/>
      <c r="Z856" s="10">
        <v>6060000</v>
      </c>
    </row>
    <row r="857" spans="1:26" x14ac:dyDescent="0.25">
      <c r="A857" s="2">
        <v>856</v>
      </c>
      <c r="B857" s="4">
        <v>358</v>
      </c>
      <c r="C857" s="3">
        <v>42759</v>
      </c>
      <c r="D857" s="3">
        <f t="shared" si="26"/>
        <v>42762</v>
      </c>
      <c r="E857" s="3"/>
      <c r="F857" s="2" t="s">
        <v>2611</v>
      </c>
      <c r="G857" s="2" t="s">
        <v>2618</v>
      </c>
      <c r="H857" s="2" t="str">
        <f t="shared" si="27"/>
        <v>LINA MARIA NARANJO CRUZ</v>
      </c>
      <c r="I857" s="2">
        <v>53069199</v>
      </c>
      <c r="J857" s="2">
        <v>7</v>
      </c>
      <c r="K857" s="2" t="s">
        <v>78</v>
      </c>
      <c r="L857" s="2" t="s">
        <v>24</v>
      </c>
      <c r="M857" s="2" t="s">
        <v>294</v>
      </c>
      <c r="N857" s="6">
        <v>1</v>
      </c>
      <c r="O857" s="2" t="s">
        <v>79</v>
      </c>
      <c r="P857" s="7">
        <v>42759</v>
      </c>
      <c r="Q857" s="2">
        <v>43617</v>
      </c>
      <c r="R857" s="7">
        <v>42759</v>
      </c>
      <c r="S857" s="3">
        <v>43100</v>
      </c>
      <c r="T857" s="6" t="s">
        <v>13</v>
      </c>
      <c r="U857" s="2" t="s">
        <v>9</v>
      </c>
      <c r="V857" s="2" t="s">
        <v>10</v>
      </c>
      <c r="W857" s="8" t="s">
        <v>2619</v>
      </c>
      <c r="X857" s="8" t="s">
        <v>2620</v>
      </c>
      <c r="Y857" s="2" t="s">
        <v>87</v>
      </c>
      <c r="Z857" s="10">
        <v>49651000</v>
      </c>
    </row>
    <row r="858" spans="1:26" x14ac:dyDescent="0.25">
      <c r="A858" s="2">
        <v>857</v>
      </c>
      <c r="B858" s="4">
        <v>542</v>
      </c>
      <c r="C858" s="3">
        <v>42769</v>
      </c>
      <c r="D858" s="3">
        <f t="shared" si="26"/>
        <v>42772</v>
      </c>
      <c r="E858" s="3"/>
      <c r="F858" s="2" t="s">
        <v>2611</v>
      </c>
      <c r="G858" s="2" t="s">
        <v>2621</v>
      </c>
      <c r="H858" s="2" t="str">
        <f t="shared" si="27"/>
        <v>LINA MARIA VASQUEZ RUEDA</v>
      </c>
      <c r="I858" s="2">
        <v>52902185</v>
      </c>
      <c r="J858" s="2">
        <v>4</v>
      </c>
      <c r="K858" s="2" t="s">
        <v>78</v>
      </c>
      <c r="L858" s="2" t="s">
        <v>12</v>
      </c>
      <c r="M858" s="2" t="s">
        <v>198</v>
      </c>
      <c r="N858" s="6">
        <v>1</v>
      </c>
      <c r="O858" s="2" t="s">
        <v>79</v>
      </c>
      <c r="P858" s="7">
        <v>42769</v>
      </c>
      <c r="Q858" s="2">
        <v>73817</v>
      </c>
      <c r="R858" s="7">
        <v>42769</v>
      </c>
      <c r="S858" s="3">
        <v>43100</v>
      </c>
      <c r="T858" s="6" t="s">
        <v>13</v>
      </c>
      <c r="U858" s="2" t="s">
        <v>9</v>
      </c>
      <c r="V858" s="2" t="s">
        <v>10</v>
      </c>
      <c r="W858" s="8" t="s">
        <v>2622</v>
      </c>
      <c r="X858" s="8" t="s">
        <v>2623</v>
      </c>
      <c r="Y858" s="2" t="s">
        <v>123</v>
      </c>
      <c r="Z858" s="10">
        <v>71500000</v>
      </c>
    </row>
    <row r="859" spans="1:26" x14ac:dyDescent="0.25">
      <c r="A859" s="2">
        <v>858</v>
      </c>
      <c r="B859" s="4">
        <v>1361</v>
      </c>
      <c r="C859" s="3">
        <v>43042</v>
      </c>
      <c r="D859" s="3">
        <f t="shared" si="26"/>
        <v>43045</v>
      </c>
      <c r="E859" s="3"/>
      <c r="F859" s="2" t="s">
        <v>2624</v>
      </c>
      <c r="G859" s="2" t="s">
        <v>2625</v>
      </c>
      <c r="H859" s="2" t="str">
        <f t="shared" si="27"/>
        <v>LINA MILENA MUÑOZ CLAROS</v>
      </c>
      <c r="I859" s="2">
        <v>52712354</v>
      </c>
      <c r="J859" s="2">
        <v>7</v>
      </c>
      <c r="K859" s="2" t="s">
        <v>78</v>
      </c>
      <c r="L859" s="2" t="s">
        <v>22</v>
      </c>
      <c r="M859" s="2" t="s">
        <v>23</v>
      </c>
      <c r="N859" s="6">
        <v>5</v>
      </c>
      <c r="O859" s="2" t="s">
        <v>14</v>
      </c>
      <c r="P859" s="7">
        <v>43042</v>
      </c>
      <c r="Q859" s="2">
        <v>690017</v>
      </c>
      <c r="R859" s="7">
        <v>43042</v>
      </c>
      <c r="S859" s="3">
        <v>43100</v>
      </c>
      <c r="T859" s="6" t="s">
        <v>13</v>
      </c>
      <c r="U859" s="2" t="s">
        <v>9</v>
      </c>
      <c r="V859" s="2" t="s">
        <v>10</v>
      </c>
      <c r="W859" s="8" t="s">
        <v>2626</v>
      </c>
      <c r="X859" s="8"/>
      <c r="Y859" s="2"/>
      <c r="Z859" s="10">
        <v>7386000</v>
      </c>
    </row>
    <row r="860" spans="1:26" x14ac:dyDescent="0.25">
      <c r="A860" s="2">
        <v>859</v>
      </c>
      <c r="B860" s="4">
        <v>565</v>
      </c>
      <c r="C860" s="3">
        <v>42769</v>
      </c>
      <c r="D860" s="3">
        <f t="shared" si="26"/>
        <v>42772</v>
      </c>
      <c r="E860" s="3"/>
      <c r="F860" s="2" t="s">
        <v>2627</v>
      </c>
      <c r="G860" s="2" t="s">
        <v>2628</v>
      </c>
      <c r="H860" s="2" t="str">
        <f t="shared" si="27"/>
        <v>LINA PAOLA CAICEDO ORJUELA</v>
      </c>
      <c r="I860" s="2">
        <v>53135702</v>
      </c>
      <c r="J860" s="2">
        <v>5</v>
      </c>
      <c r="K860" s="2" t="s">
        <v>78</v>
      </c>
      <c r="L860" s="2" t="s">
        <v>22</v>
      </c>
      <c r="M860" s="2" t="s">
        <v>112</v>
      </c>
      <c r="N860" s="6">
        <v>1</v>
      </c>
      <c r="O860" s="2" t="s">
        <v>14</v>
      </c>
      <c r="P860" s="7">
        <v>42772</v>
      </c>
      <c r="Q860" s="2">
        <v>76417</v>
      </c>
      <c r="R860" s="7">
        <v>42772</v>
      </c>
      <c r="S860" s="3">
        <v>43084</v>
      </c>
      <c r="T860" s="6" t="s">
        <v>13</v>
      </c>
      <c r="U860" s="2" t="s">
        <v>9</v>
      </c>
      <c r="V860" s="2" t="s">
        <v>10</v>
      </c>
      <c r="W860" s="8" t="s">
        <v>2213</v>
      </c>
      <c r="X860" s="8" t="s">
        <v>2629</v>
      </c>
      <c r="Y860" s="2" t="s">
        <v>87</v>
      </c>
      <c r="Z860" s="10">
        <v>43218000</v>
      </c>
    </row>
    <row r="861" spans="1:26" x14ac:dyDescent="0.25">
      <c r="A861" s="2">
        <v>860</v>
      </c>
      <c r="B861" s="4">
        <v>257</v>
      </c>
      <c r="C861" s="3">
        <v>42753</v>
      </c>
      <c r="D861" s="3">
        <f t="shared" si="26"/>
        <v>42756</v>
      </c>
      <c r="E861" s="3"/>
      <c r="F861" s="2" t="s">
        <v>2627</v>
      </c>
      <c r="G861" s="2" t="s">
        <v>285</v>
      </c>
      <c r="H861" s="2" t="str">
        <f t="shared" si="27"/>
        <v>LINA PAOLA GOMEZ GOMEZ</v>
      </c>
      <c r="I861" s="2">
        <v>1032432390</v>
      </c>
      <c r="J861" s="2">
        <v>9</v>
      </c>
      <c r="K861" s="2" t="s">
        <v>78</v>
      </c>
      <c r="L861" s="2" t="s">
        <v>33</v>
      </c>
      <c r="M861" s="2" t="s">
        <v>100</v>
      </c>
      <c r="N861" s="6">
        <v>1</v>
      </c>
      <c r="O861" s="2" t="s">
        <v>79</v>
      </c>
      <c r="P861" s="7">
        <v>42753</v>
      </c>
      <c r="Q861" s="2">
        <v>32717</v>
      </c>
      <c r="R861" s="7">
        <v>42753</v>
      </c>
      <c r="S861" s="3">
        <v>43100</v>
      </c>
      <c r="T861" s="6" t="s">
        <v>13</v>
      </c>
      <c r="U861" s="2" t="s">
        <v>9</v>
      </c>
      <c r="V861" s="2" t="s">
        <v>10</v>
      </c>
      <c r="W861" s="8" t="s">
        <v>1878</v>
      </c>
      <c r="X861" s="8" t="s">
        <v>1879</v>
      </c>
      <c r="Y861" s="2" t="s">
        <v>109</v>
      </c>
      <c r="Z861" s="10">
        <v>57885800</v>
      </c>
    </row>
    <row r="862" spans="1:26" x14ac:dyDescent="0.25">
      <c r="A862" s="2">
        <v>861</v>
      </c>
      <c r="B862" s="4">
        <v>615</v>
      </c>
      <c r="C862" s="3">
        <v>42776</v>
      </c>
      <c r="D862" s="3">
        <f t="shared" si="26"/>
        <v>42779</v>
      </c>
      <c r="E862" s="3" t="s">
        <v>149</v>
      </c>
      <c r="F862" s="2" t="s">
        <v>2630</v>
      </c>
      <c r="G862" s="2" t="s">
        <v>2631</v>
      </c>
      <c r="H862" s="2" t="str">
        <f t="shared" si="27"/>
        <v xml:space="preserve">LINA PATRICIA  HENAO PEREZ </v>
      </c>
      <c r="I862" s="2">
        <v>52818228</v>
      </c>
      <c r="J862" s="2">
        <v>3</v>
      </c>
      <c r="K862" s="2" t="s">
        <v>78</v>
      </c>
      <c r="L862" s="2" t="s">
        <v>22</v>
      </c>
      <c r="M862" s="2" t="s">
        <v>112</v>
      </c>
      <c r="N862" s="6">
        <v>1</v>
      </c>
      <c r="O862" s="2" t="s">
        <v>14</v>
      </c>
      <c r="P862" s="7">
        <v>42776</v>
      </c>
      <c r="Q862" s="2">
        <v>87317</v>
      </c>
      <c r="R862" s="7">
        <v>42776</v>
      </c>
      <c r="S862" s="3">
        <v>43100</v>
      </c>
      <c r="T862" s="6" t="s">
        <v>13</v>
      </c>
      <c r="U862" s="2" t="s">
        <v>9</v>
      </c>
      <c r="V862" s="2" t="s">
        <v>10</v>
      </c>
      <c r="W862" s="8" t="s">
        <v>1258</v>
      </c>
      <c r="X862" s="8" t="s">
        <v>2632</v>
      </c>
      <c r="Y862" s="2" t="s">
        <v>87</v>
      </c>
      <c r="Z862" s="10">
        <v>45276000</v>
      </c>
    </row>
    <row r="863" spans="1:26" x14ac:dyDescent="0.25">
      <c r="A863" s="2">
        <v>862</v>
      </c>
      <c r="B863" s="4">
        <v>349</v>
      </c>
      <c r="C863" s="3">
        <v>42759</v>
      </c>
      <c r="D863" s="3">
        <f t="shared" si="26"/>
        <v>42762</v>
      </c>
      <c r="E863" s="3"/>
      <c r="F863" s="2" t="s">
        <v>2633</v>
      </c>
      <c r="G863" s="2" t="s">
        <v>1277</v>
      </c>
      <c r="H863" s="2" t="str">
        <f t="shared" si="27"/>
        <v>LINCONLN MIGUEL PUERTO BARRERA</v>
      </c>
      <c r="I863" s="2">
        <v>19443427</v>
      </c>
      <c r="J863" s="2">
        <v>1</v>
      </c>
      <c r="K863" s="2" t="s">
        <v>78</v>
      </c>
      <c r="L863" s="2" t="s">
        <v>15</v>
      </c>
      <c r="M863" s="2" t="s">
        <v>361</v>
      </c>
      <c r="N863" s="6">
        <v>1</v>
      </c>
      <c r="O863" s="2" t="s">
        <v>14</v>
      </c>
      <c r="P863" s="7">
        <v>42760</v>
      </c>
      <c r="Q863" s="2">
        <v>43717</v>
      </c>
      <c r="R863" s="7">
        <v>42759</v>
      </c>
      <c r="S863" s="3">
        <v>43100</v>
      </c>
      <c r="T863" s="6" t="s">
        <v>13</v>
      </c>
      <c r="U863" s="2" t="s">
        <v>9</v>
      </c>
      <c r="V863" s="2" t="s">
        <v>10</v>
      </c>
      <c r="W863" s="8" t="s">
        <v>2634</v>
      </c>
      <c r="X863" s="8" t="s">
        <v>2635</v>
      </c>
      <c r="Y863" s="2" t="s">
        <v>233</v>
      </c>
      <c r="Z863" s="10">
        <v>92485800</v>
      </c>
    </row>
    <row r="864" spans="1:26" x14ac:dyDescent="0.25">
      <c r="A864" s="2">
        <v>863</v>
      </c>
      <c r="B864" s="4">
        <v>579</v>
      </c>
      <c r="C864" s="3">
        <v>42773</v>
      </c>
      <c r="D864" s="3">
        <f t="shared" si="26"/>
        <v>42776</v>
      </c>
      <c r="E864" s="3"/>
      <c r="F864" s="2" t="s">
        <v>2636</v>
      </c>
      <c r="G864" s="2" t="s">
        <v>2637</v>
      </c>
      <c r="H864" s="2" t="str">
        <f t="shared" si="27"/>
        <v>LINDA AZUCENA MANOSALVA NIEVES</v>
      </c>
      <c r="I864" s="2">
        <v>68297493</v>
      </c>
      <c r="J864" s="2">
        <v>1</v>
      </c>
      <c r="K864" s="2" t="s">
        <v>1044</v>
      </c>
      <c r="L864" s="2" t="s">
        <v>7</v>
      </c>
      <c r="M864" s="2" t="s">
        <v>8</v>
      </c>
      <c r="N864" s="6">
        <v>1</v>
      </c>
      <c r="O864" s="2" t="s">
        <v>79</v>
      </c>
      <c r="P864" s="7">
        <v>42773</v>
      </c>
      <c r="Q864" s="2">
        <v>80417</v>
      </c>
      <c r="R864" s="7">
        <v>42773</v>
      </c>
      <c r="S864" s="3">
        <v>43100</v>
      </c>
      <c r="T864" s="6" t="s">
        <v>13</v>
      </c>
      <c r="U864" s="2" t="s">
        <v>1045</v>
      </c>
      <c r="V864" s="2" t="s">
        <v>46</v>
      </c>
      <c r="W864" s="8" t="s">
        <v>2638</v>
      </c>
      <c r="X864" s="8" t="s">
        <v>135</v>
      </c>
      <c r="Y864" s="2" t="s">
        <v>136</v>
      </c>
      <c r="Z864" s="10">
        <v>23067000</v>
      </c>
    </row>
    <row r="865" spans="1:26" x14ac:dyDescent="0.25">
      <c r="A865" s="2">
        <v>864</v>
      </c>
      <c r="B865" s="4">
        <v>1175</v>
      </c>
      <c r="C865" s="3">
        <v>42887</v>
      </c>
      <c r="D865" s="3">
        <f t="shared" si="26"/>
        <v>42890</v>
      </c>
      <c r="E865" s="3"/>
      <c r="F865" s="2" t="s">
        <v>2639</v>
      </c>
      <c r="G865" s="2" t="s">
        <v>2640</v>
      </c>
      <c r="H865" s="2" t="str">
        <f t="shared" si="27"/>
        <v>LIPZA MARIA NAVARRO AROCA</v>
      </c>
      <c r="I865" s="2">
        <v>1106774369</v>
      </c>
      <c r="J865" s="2">
        <v>9</v>
      </c>
      <c r="K865" s="2" t="s">
        <v>78</v>
      </c>
      <c r="L865" s="2" t="s">
        <v>22</v>
      </c>
      <c r="M865" s="2" t="s">
        <v>23</v>
      </c>
      <c r="N865" s="6">
        <v>5</v>
      </c>
      <c r="O865" s="2" t="s">
        <v>14</v>
      </c>
      <c r="P865" s="7">
        <v>42887</v>
      </c>
      <c r="Q865" s="2">
        <v>281317</v>
      </c>
      <c r="R865" s="7">
        <v>42887</v>
      </c>
      <c r="S865" s="3">
        <v>43100</v>
      </c>
      <c r="T865" s="6" t="s">
        <v>13</v>
      </c>
      <c r="U865" s="2" t="s">
        <v>9</v>
      </c>
      <c r="V865" s="2" t="s">
        <v>10</v>
      </c>
      <c r="W865" s="8" t="s">
        <v>1163</v>
      </c>
      <c r="X865" s="8"/>
      <c r="Y865" s="2" t="s">
        <v>103</v>
      </c>
      <c r="Z865" s="10">
        <v>25851000</v>
      </c>
    </row>
    <row r="866" spans="1:26" x14ac:dyDescent="0.25">
      <c r="A866" s="2">
        <v>865</v>
      </c>
      <c r="B866" s="4">
        <v>580</v>
      </c>
      <c r="C866" s="3">
        <v>42773</v>
      </c>
      <c r="D866" s="3">
        <f t="shared" si="26"/>
        <v>42776</v>
      </c>
      <c r="E866" s="3"/>
      <c r="F866" s="2" t="s">
        <v>2641</v>
      </c>
      <c r="G866" s="2" t="s">
        <v>2642</v>
      </c>
      <c r="H866" s="2" t="str">
        <f t="shared" si="27"/>
        <v xml:space="preserve">LISDEY SALAZAR SANTOS </v>
      </c>
      <c r="I866" s="2">
        <v>39426015</v>
      </c>
      <c r="J866" s="2">
        <v>1</v>
      </c>
      <c r="K866" s="2" t="s">
        <v>158</v>
      </c>
      <c r="L866" s="2" t="s">
        <v>7</v>
      </c>
      <c r="M866" s="2" t="s">
        <v>8</v>
      </c>
      <c r="N866" s="6">
        <v>1</v>
      </c>
      <c r="O866" s="2" t="s">
        <v>79</v>
      </c>
      <c r="P866" s="7">
        <v>42773</v>
      </c>
      <c r="Q866" s="2">
        <v>80517</v>
      </c>
      <c r="R866" s="7">
        <v>42773</v>
      </c>
      <c r="S866" s="3">
        <v>43100</v>
      </c>
      <c r="T866" s="6" t="s">
        <v>13</v>
      </c>
      <c r="U866" s="2" t="s">
        <v>159</v>
      </c>
      <c r="V866" s="2" t="s">
        <v>26</v>
      </c>
      <c r="W866" s="8" t="s">
        <v>2643</v>
      </c>
      <c r="X866" s="8" t="s">
        <v>2644</v>
      </c>
      <c r="Y866" s="2" t="s">
        <v>687</v>
      </c>
      <c r="Z866" s="10">
        <v>30492000</v>
      </c>
    </row>
    <row r="867" spans="1:26" x14ac:dyDescent="0.25">
      <c r="A867" s="2">
        <v>866</v>
      </c>
      <c r="B867" s="4">
        <v>92</v>
      </c>
      <c r="C867" s="3">
        <v>42751</v>
      </c>
      <c r="D867" s="3">
        <f t="shared" si="26"/>
        <v>42754</v>
      </c>
      <c r="E867" s="3"/>
      <c r="F867" s="2" t="s">
        <v>2645</v>
      </c>
      <c r="G867" s="2" t="s">
        <v>2646</v>
      </c>
      <c r="H867" s="2" t="str">
        <f t="shared" si="27"/>
        <v>LISETH STELLA CARVAJAL GUERRERO</v>
      </c>
      <c r="I867" s="2">
        <v>1026251393</v>
      </c>
      <c r="J867" s="2">
        <v>1</v>
      </c>
      <c r="K867" s="2" t="s">
        <v>78</v>
      </c>
      <c r="L867" s="2" t="s">
        <v>22</v>
      </c>
      <c r="M867" s="2" t="s">
        <v>23</v>
      </c>
      <c r="N867" s="6">
        <v>1</v>
      </c>
      <c r="O867" s="2" t="s">
        <v>79</v>
      </c>
      <c r="P867" s="7">
        <v>42751</v>
      </c>
      <c r="Q867" s="2">
        <v>1017</v>
      </c>
      <c r="R867" s="7">
        <v>42751</v>
      </c>
      <c r="S867" s="3">
        <v>43100</v>
      </c>
      <c r="T867" s="6" t="s">
        <v>11</v>
      </c>
      <c r="U867" s="2" t="s">
        <v>9</v>
      </c>
      <c r="V867" s="2" t="s">
        <v>10</v>
      </c>
      <c r="W867" s="8" t="s">
        <v>2190</v>
      </c>
      <c r="X867" s="8" t="s">
        <v>2647</v>
      </c>
      <c r="Y867" s="2" t="s">
        <v>109</v>
      </c>
      <c r="Z867" s="10">
        <v>57600000</v>
      </c>
    </row>
    <row r="868" spans="1:26" x14ac:dyDescent="0.25">
      <c r="A868" s="2">
        <v>867</v>
      </c>
      <c r="B868" s="4">
        <v>1180</v>
      </c>
      <c r="C868" s="3">
        <v>42888</v>
      </c>
      <c r="D868" s="3">
        <f t="shared" si="26"/>
        <v>42891</v>
      </c>
      <c r="E868" s="3"/>
      <c r="F868" s="2" t="s">
        <v>2648</v>
      </c>
      <c r="G868" s="2" t="s">
        <v>2649</v>
      </c>
      <c r="H868" s="2" t="str">
        <f t="shared" si="27"/>
        <v>LISSETH ANGELICA BENAVIDES GALVIZ</v>
      </c>
      <c r="I868" s="2">
        <v>1085271933</v>
      </c>
      <c r="J868" s="2">
        <v>9</v>
      </c>
      <c r="K868" s="2" t="s">
        <v>78</v>
      </c>
      <c r="L868" s="2" t="s">
        <v>22</v>
      </c>
      <c r="M868" s="2" t="s">
        <v>23</v>
      </c>
      <c r="N868" s="6">
        <v>1</v>
      </c>
      <c r="O868" s="2" t="s">
        <v>79</v>
      </c>
      <c r="P868" s="7">
        <v>42888</v>
      </c>
      <c r="Q868" s="2">
        <v>55817</v>
      </c>
      <c r="R868" s="7">
        <v>42888</v>
      </c>
      <c r="S868" s="3">
        <v>43100</v>
      </c>
      <c r="T868" s="6" t="s">
        <v>11</v>
      </c>
      <c r="U868" s="2" t="s">
        <v>9</v>
      </c>
      <c r="V868" s="2" t="s">
        <v>10</v>
      </c>
      <c r="W868" s="8" t="s">
        <v>405</v>
      </c>
      <c r="X868" s="8"/>
      <c r="Y868" s="2" t="s">
        <v>87</v>
      </c>
      <c r="Z868" s="10">
        <v>29400000</v>
      </c>
    </row>
    <row r="869" spans="1:26" x14ac:dyDescent="0.25">
      <c r="A869" s="2">
        <v>868</v>
      </c>
      <c r="B869" s="4">
        <v>650</v>
      </c>
      <c r="C869" s="3">
        <v>42779</v>
      </c>
      <c r="D869" s="3">
        <f t="shared" si="26"/>
        <v>42782</v>
      </c>
      <c r="E869" s="3"/>
      <c r="F869" s="2" t="s">
        <v>2650</v>
      </c>
      <c r="G869" s="2" t="s">
        <v>2651</v>
      </c>
      <c r="H869" s="2" t="str">
        <f t="shared" si="27"/>
        <v>LIZA NINELLY BOTELLO PAYARES</v>
      </c>
      <c r="I869" s="2">
        <v>30206057</v>
      </c>
      <c r="J869" s="2">
        <v>4</v>
      </c>
      <c r="K869" s="2" t="s">
        <v>78</v>
      </c>
      <c r="L869" s="2" t="s">
        <v>7</v>
      </c>
      <c r="M869" s="2" t="s">
        <v>566</v>
      </c>
      <c r="N869" s="6">
        <v>1</v>
      </c>
      <c r="O869" s="2" t="s">
        <v>79</v>
      </c>
      <c r="P869" s="7">
        <v>42779</v>
      </c>
      <c r="Q869" s="2">
        <v>91817</v>
      </c>
      <c r="R869" s="7">
        <v>42779</v>
      </c>
      <c r="S869" s="3">
        <v>42947</v>
      </c>
      <c r="T869" s="6" t="s">
        <v>11</v>
      </c>
      <c r="U869" s="2" t="s">
        <v>9</v>
      </c>
      <c r="V869" s="2" t="s">
        <v>10</v>
      </c>
      <c r="W869" s="8" t="s">
        <v>2652</v>
      </c>
      <c r="X869" s="8" t="s">
        <v>2653</v>
      </c>
      <c r="Y869" s="2" t="s">
        <v>233</v>
      </c>
      <c r="Z869" s="10">
        <v>44272200</v>
      </c>
    </row>
    <row r="870" spans="1:26" x14ac:dyDescent="0.25">
      <c r="A870" s="2">
        <v>869</v>
      </c>
      <c r="B870" s="4">
        <v>1276</v>
      </c>
      <c r="C870" s="3">
        <v>42950</v>
      </c>
      <c r="D870" s="3">
        <f t="shared" si="26"/>
        <v>42953</v>
      </c>
      <c r="E870" s="3"/>
      <c r="F870" s="2" t="s">
        <v>2650</v>
      </c>
      <c r="G870" s="2" t="s">
        <v>2651</v>
      </c>
      <c r="H870" s="2" t="str">
        <f t="shared" si="27"/>
        <v>LIZA NINELLY BOTELLO PAYARES</v>
      </c>
      <c r="I870" s="2">
        <v>30206057</v>
      </c>
      <c r="J870" s="2">
        <v>4</v>
      </c>
      <c r="K870" s="2" t="s">
        <v>78</v>
      </c>
      <c r="L870" s="2" t="s">
        <v>7</v>
      </c>
      <c r="M870" s="2" t="s">
        <v>566</v>
      </c>
      <c r="N870" s="6">
        <v>1</v>
      </c>
      <c r="O870" s="2" t="s">
        <v>79</v>
      </c>
      <c r="P870" s="7">
        <v>42950</v>
      </c>
      <c r="Q870" s="2">
        <v>430117</v>
      </c>
      <c r="R870" s="7">
        <v>42950</v>
      </c>
      <c r="S870" s="3">
        <v>43100</v>
      </c>
      <c r="T870" s="6" t="s">
        <v>11</v>
      </c>
      <c r="U870" s="2" t="s">
        <v>9</v>
      </c>
      <c r="V870" s="2" t="s">
        <v>10</v>
      </c>
      <c r="W870" s="8" t="s">
        <v>2654</v>
      </c>
      <c r="X870" s="8" t="s">
        <v>2653</v>
      </c>
      <c r="Y870" s="2" t="s">
        <v>233</v>
      </c>
      <c r="Z870" s="10">
        <v>40005000</v>
      </c>
    </row>
    <row r="871" spans="1:26" x14ac:dyDescent="0.25">
      <c r="A871" s="2">
        <v>870</v>
      </c>
      <c r="B871" s="4">
        <v>147</v>
      </c>
      <c r="C871" s="3">
        <v>42752</v>
      </c>
      <c r="D871" s="3">
        <f t="shared" si="26"/>
        <v>42755</v>
      </c>
      <c r="E871" s="3"/>
      <c r="F871" s="2" t="s">
        <v>2655</v>
      </c>
      <c r="G871" s="2" t="s">
        <v>2656</v>
      </c>
      <c r="H871" s="2" t="str">
        <f t="shared" si="27"/>
        <v>LIZETH TORRES</v>
      </c>
      <c r="I871" s="2">
        <v>40077286</v>
      </c>
      <c r="J871" s="2">
        <v>6</v>
      </c>
      <c r="K871" s="2" t="s">
        <v>78</v>
      </c>
      <c r="L871" s="2" t="s">
        <v>15</v>
      </c>
      <c r="M871" s="2" t="s">
        <v>19</v>
      </c>
      <c r="N871" s="6">
        <v>5</v>
      </c>
      <c r="O871" s="2" t="s">
        <v>14</v>
      </c>
      <c r="P871" s="7">
        <v>42753</v>
      </c>
      <c r="Q871" s="2">
        <v>22117</v>
      </c>
      <c r="R871" s="7">
        <v>42752</v>
      </c>
      <c r="S871" s="3">
        <v>43100</v>
      </c>
      <c r="T871" s="6" t="s">
        <v>13</v>
      </c>
      <c r="U871" s="2" t="s">
        <v>9</v>
      </c>
      <c r="V871" s="2" t="s">
        <v>10</v>
      </c>
      <c r="W871" s="8" t="s">
        <v>689</v>
      </c>
      <c r="X871" s="8" t="s">
        <v>690</v>
      </c>
      <c r="Y871" s="2" t="s">
        <v>109</v>
      </c>
      <c r="Z871" s="10">
        <v>60016000</v>
      </c>
    </row>
    <row r="872" spans="1:26" x14ac:dyDescent="0.25">
      <c r="A872" s="2">
        <v>871</v>
      </c>
      <c r="B872" s="4">
        <v>258</v>
      </c>
      <c r="C872" s="3">
        <v>42753</v>
      </c>
      <c r="D872" s="3">
        <f t="shared" si="26"/>
        <v>42756</v>
      </c>
      <c r="E872" s="3"/>
      <c r="F872" s="2" t="s">
        <v>2657</v>
      </c>
      <c r="G872" s="2" t="s">
        <v>2658</v>
      </c>
      <c r="H872" s="2" t="str">
        <f t="shared" si="27"/>
        <v>LIZETH FERNANDA ACELAS PRADA</v>
      </c>
      <c r="I872" s="2">
        <v>1095807932</v>
      </c>
      <c r="J872" s="2">
        <v>0</v>
      </c>
      <c r="K872" s="2" t="s">
        <v>78</v>
      </c>
      <c r="L872" s="2" t="s">
        <v>33</v>
      </c>
      <c r="M872" s="2" t="s">
        <v>100</v>
      </c>
      <c r="N872" s="6">
        <v>1</v>
      </c>
      <c r="O872" s="2" t="s">
        <v>79</v>
      </c>
      <c r="P872" s="7">
        <v>42753</v>
      </c>
      <c r="Q872" s="2">
        <v>32817</v>
      </c>
      <c r="R872" s="7">
        <v>42753</v>
      </c>
      <c r="S872" s="3">
        <v>43100</v>
      </c>
      <c r="T872" s="6" t="s">
        <v>13</v>
      </c>
      <c r="U872" s="2" t="s">
        <v>9</v>
      </c>
      <c r="V872" s="2" t="s">
        <v>10</v>
      </c>
      <c r="W872" s="8" t="s">
        <v>372</v>
      </c>
      <c r="X872" s="8" t="s">
        <v>373</v>
      </c>
      <c r="Y872" s="2" t="s">
        <v>103</v>
      </c>
      <c r="Z872" s="10">
        <v>42558000</v>
      </c>
    </row>
    <row r="873" spans="1:26" x14ac:dyDescent="0.25">
      <c r="A873" s="2">
        <v>872</v>
      </c>
      <c r="B873" s="4">
        <v>869</v>
      </c>
      <c r="C873" s="3">
        <v>42797</v>
      </c>
      <c r="D873" s="3">
        <f t="shared" si="26"/>
        <v>42800</v>
      </c>
      <c r="E873" s="3"/>
      <c r="F873" s="2" t="s">
        <v>2659</v>
      </c>
      <c r="G873" s="2" t="s">
        <v>2660</v>
      </c>
      <c r="H873" s="2" t="str">
        <f t="shared" si="27"/>
        <v>LORENA CALDERON FERNANDEZ</v>
      </c>
      <c r="I873" s="2">
        <v>26552137</v>
      </c>
      <c r="J873" s="2">
        <v>3</v>
      </c>
      <c r="K873" s="2" t="s">
        <v>152</v>
      </c>
      <c r="L873" s="2" t="s">
        <v>33</v>
      </c>
      <c r="M873" s="2" t="s">
        <v>100</v>
      </c>
      <c r="N873" s="6">
        <v>5</v>
      </c>
      <c r="O873" s="2" t="s">
        <v>79</v>
      </c>
      <c r="P873" s="7">
        <v>42797</v>
      </c>
      <c r="Q873" s="2">
        <v>120417</v>
      </c>
      <c r="R873" s="7">
        <v>42797</v>
      </c>
      <c r="S873" s="3">
        <v>43100</v>
      </c>
      <c r="T873" s="6" t="s">
        <v>13</v>
      </c>
      <c r="U873" s="2" t="s">
        <v>263</v>
      </c>
      <c r="V873" s="2" t="s">
        <v>264</v>
      </c>
      <c r="W873" s="8" t="s">
        <v>436</v>
      </c>
      <c r="X873" s="8" t="s">
        <v>437</v>
      </c>
      <c r="Y873" s="2" t="s">
        <v>148</v>
      </c>
      <c r="Z873" s="10">
        <v>29160000</v>
      </c>
    </row>
    <row r="874" spans="1:26" x14ac:dyDescent="0.25">
      <c r="A874" s="2">
        <v>873</v>
      </c>
      <c r="B874" s="4">
        <v>691</v>
      </c>
      <c r="C874" s="3">
        <v>42782</v>
      </c>
      <c r="D874" s="3">
        <f t="shared" si="26"/>
        <v>42785</v>
      </c>
      <c r="E874" s="3"/>
      <c r="F874" s="2" t="s">
        <v>2661</v>
      </c>
      <c r="G874" s="2" t="s">
        <v>2662</v>
      </c>
      <c r="H874" s="2" t="str">
        <f t="shared" si="27"/>
        <v>LORENA ANDREA HERRERA SANCHEZ</v>
      </c>
      <c r="I874" s="2">
        <v>1023870907</v>
      </c>
      <c r="J874" s="2">
        <v>1</v>
      </c>
      <c r="K874" s="2" t="s">
        <v>78</v>
      </c>
      <c r="L874" s="2" t="s">
        <v>22</v>
      </c>
      <c r="M874" s="2" t="s">
        <v>23</v>
      </c>
      <c r="N874" s="6">
        <v>1</v>
      </c>
      <c r="O874" s="2" t="s">
        <v>79</v>
      </c>
      <c r="P874" s="7">
        <v>42782</v>
      </c>
      <c r="Q874" s="2">
        <v>96417</v>
      </c>
      <c r="R874" s="7">
        <v>42782</v>
      </c>
      <c r="S874" s="3">
        <v>43100</v>
      </c>
      <c r="T874" s="6" t="s">
        <v>13</v>
      </c>
      <c r="U874" s="2" t="s">
        <v>9</v>
      </c>
      <c r="V874" s="2" t="s">
        <v>10</v>
      </c>
      <c r="W874" s="8" t="s">
        <v>2663</v>
      </c>
      <c r="X874" s="8" t="s">
        <v>2664</v>
      </c>
      <c r="Y874" s="2" t="s">
        <v>87</v>
      </c>
      <c r="Z874" s="10">
        <v>43880700</v>
      </c>
    </row>
    <row r="875" spans="1:26" x14ac:dyDescent="0.25">
      <c r="A875" s="2">
        <v>874</v>
      </c>
      <c r="B875" s="4">
        <v>120</v>
      </c>
      <c r="C875" s="3">
        <v>42752</v>
      </c>
      <c r="D875" s="3">
        <f t="shared" si="26"/>
        <v>42755</v>
      </c>
      <c r="E875" s="3"/>
      <c r="F875" s="2" t="s">
        <v>2661</v>
      </c>
      <c r="G875" s="2" t="s">
        <v>2665</v>
      </c>
      <c r="H875" s="2" t="str">
        <f t="shared" si="27"/>
        <v>LORENA ANDREA TAFUR MORENO</v>
      </c>
      <c r="I875" s="2">
        <v>1110489065</v>
      </c>
      <c r="J875" s="2">
        <v>8</v>
      </c>
      <c r="K875" s="2" t="s">
        <v>78</v>
      </c>
      <c r="L875" s="2" t="s">
        <v>33</v>
      </c>
      <c r="M875" s="2" t="s">
        <v>100</v>
      </c>
      <c r="N875" s="6">
        <v>1</v>
      </c>
      <c r="O875" s="2" t="s">
        <v>79</v>
      </c>
      <c r="P875" s="7">
        <v>42752</v>
      </c>
      <c r="Q875" s="2">
        <v>19917</v>
      </c>
      <c r="R875" s="7">
        <v>42752</v>
      </c>
      <c r="S875" s="3">
        <v>43100</v>
      </c>
      <c r="T875" s="6" t="s">
        <v>13</v>
      </c>
      <c r="U875" s="2" t="s">
        <v>9</v>
      </c>
      <c r="V875" s="2" t="s">
        <v>10</v>
      </c>
      <c r="W875" s="8" t="s">
        <v>1322</v>
      </c>
      <c r="X875" s="8" t="s">
        <v>1323</v>
      </c>
      <c r="Y875" s="2" t="s">
        <v>196</v>
      </c>
      <c r="Z875" s="10">
        <v>21106000</v>
      </c>
    </row>
    <row r="876" spans="1:26" x14ac:dyDescent="0.25">
      <c r="A876" s="2">
        <v>875</v>
      </c>
      <c r="B876" s="4">
        <v>363</v>
      </c>
      <c r="C876" s="3">
        <v>42760</v>
      </c>
      <c r="D876" s="3">
        <f t="shared" si="26"/>
        <v>42763</v>
      </c>
      <c r="E876" s="3"/>
      <c r="F876" s="2" t="s">
        <v>2666</v>
      </c>
      <c r="G876" s="2" t="s">
        <v>2667</v>
      </c>
      <c r="H876" s="2" t="str">
        <f t="shared" si="27"/>
        <v>LORENA MARIA ARISTIZABAL FARAH</v>
      </c>
      <c r="I876" s="2">
        <v>1020730398</v>
      </c>
      <c r="J876" s="2">
        <v>1</v>
      </c>
      <c r="K876" s="2" t="s">
        <v>78</v>
      </c>
      <c r="L876" s="2" t="s">
        <v>22</v>
      </c>
      <c r="M876" s="2" t="s">
        <v>112</v>
      </c>
      <c r="N876" s="6">
        <v>1</v>
      </c>
      <c r="O876" s="2" t="s">
        <v>14</v>
      </c>
      <c r="P876" s="7">
        <v>42760</v>
      </c>
      <c r="Q876" s="2">
        <v>44617</v>
      </c>
      <c r="R876" s="7">
        <v>42760</v>
      </c>
      <c r="S876" s="3">
        <v>43100</v>
      </c>
      <c r="T876" s="6" t="s">
        <v>13</v>
      </c>
      <c r="U876" s="2" t="s">
        <v>9</v>
      </c>
      <c r="V876" s="2" t="s">
        <v>10</v>
      </c>
      <c r="W876" s="8" t="s">
        <v>2668</v>
      </c>
      <c r="X876" s="8" t="s">
        <v>2669</v>
      </c>
      <c r="Y876" s="2" t="s">
        <v>177</v>
      </c>
      <c r="Z876" s="10">
        <v>82071200</v>
      </c>
    </row>
    <row r="877" spans="1:26" x14ac:dyDescent="0.25">
      <c r="A877" s="2">
        <v>876</v>
      </c>
      <c r="B877" s="4">
        <v>629</v>
      </c>
      <c r="C877" s="3">
        <v>42776</v>
      </c>
      <c r="D877" s="3">
        <f t="shared" si="26"/>
        <v>42779</v>
      </c>
      <c r="E877" s="3"/>
      <c r="F877" s="2" t="s">
        <v>2670</v>
      </c>
      <c r="G877" s="2" t="s">
        <v>2671</v>
      </c>
      <c r="H877" s="2" t="str">
        <f t="shared" si="27"/>
        <v>LORENA PAOLA CONDE CERQUERA</v>
      </c>
      <c r="I877" s="2">
        <v>52719145</v>
      </c>
      <c r="J877" s="2">
        <v>6</v>
      </c>
      <c r="K877" s="2" t="s">
        <v>78</v>
      </c>
      <c r="L877" s="2" t="s">
        <v>35</v>
      </c>
      <c r="M877" s="2" t="s">
        <v>35</v>
      </c>
      <c r="N877" s="6">
        <v>5</v>
      </c>
      <c r="O877" s="2" t="s">
        <v>79</v>
      </c>
      <c r="P877" s="7">
        <v>42776</v>
      </c>
      <c r="Q877" s="2">
        <v>88717</v>
      </c>
      <c r="R877" s="7">
        <v>42776</v>
      </c>
      <c r="S877" s="3">
        <v>43100</v>
      </c>
      <c r="T877" s="6" t="s">
        <v>13</v>
      </c>
      <c r="U877" s="2" t="s">
        <v>9</v>
      </c>
      <c r="V877" s="2" t="s">
        <v>10</v>
      </c>
      <c r="W877" s="8" t="s">
        <v>2672</v>
      </c>
      <c r="X877" s="8" t="s">
        <v>2673</v>
      </c>
      <c r="Y877" s="2" t="s">
        <v>82</v>
      </c>
      <c r="Z877" s="10">
        <v>61347000</v>
      </c>
    </row>
    <row r="878" spans="1:26" x14ac:dyDescent="0.25">
      <c r="A878" s="2">
        <v>877</v>
      </c>
      <c r="B878" s="4">
        <v>1017</v>
      </c>
      <c r="C878" s="3">
        <v>42831</v>
      </c>
      <c r="D878" s="3">
        <f t="shared" si="26"/>
        <v>42834</v>
      </c>
      <c r="E878" s="3"/>
      <c r="F878" s="2" t="s">
        <v>2674</v>
      </c>
      <c r="G878" s="2" t="s">
        <v>2675</v>
      </c>
      <c r="H878" s="2" t="str">
        <f t="shared" si="27"/>
        <v>LORENA PATRICIA ACUÑA MARTINEZ</v>
      </c>
      <c r="I878" s="2">
        <v>64587383</v>
      </c>
      <c r="J878" s="2">
        <v>8</v>
      </c>
      <c r="K878" s="2" t="s">
        <v>95</v>
      </c>
      <c r="L878" s="2" t="s">
        <v>22</v>
      </c>
      <c r="M878" s="2" t="s">
        <v>112</v>
      </c>
      <c r="N878" s="6">
        <v>5</v>
      </c>
      <c r="O878" s="2" t="s">
        <v>14</v>
      </c>
      <c r="P878" s="7">
        <v>42832</v>
      </c>
      <c r="Q878" s="2">
        <v>180817</v>
      </c>
      <c r="R878" s="7">
        <v>42831</v>
      </c>
      <c r="S878" s="3">
        <v>43100</v>
      </c>
      <c r="T878" s="6" t="s">
        <v>13</v>
      </c>
      <c r="U878" s="2" t="s">
        <v>96</v>
      </c>
      <c r="V878" s="2" t="s">
        <v>38</v>
      </c>
      <c r="W878" s="8" t="s">
        <v>2676</v>
      </c>
      <c r="X878" s="8" t="s">
        <v>119</v>
      </c>
      <c r="Y878" s="2" t="s">
        <v>87</v>
      </c>
      <c r="Z878" s="10">
        <v>37044000</v>
      </c>
    </row>
    <row r="879" spans="1:26" x14ac:dyDescent="0.25">
      <c r="A879" s="2">
        <v>878</v>
      </c>
      <c r="B879" s="4">
        <v>423</v>
      </c>
      <c r="C879" s="3">
        <v>42765</v>
      </c>
      <c r="D879" s="3">
        <f t="shared" si="26"/>
        <v>42768</v>
      </c>
      <c r="E879" s="3"/>
      <c r="F879" s="2" t="s">
        <v>2677</v>
      </c>
      <c r="G879" s="2" t="s">
        <v>2678</v>
      </c>
      <c r="H879" s="2" t="str">
        <f t="shared" si="27"/>
        <v>LUCAS GUILLERMO LOPEZ NIETO</v>
      </c>
      <c r="I879" s="2">
        <v>1107048046</v>
      </c>
      <c r="J879" s="2">
        <v>5</v>
      </c>
      <c r="K879" s="2" t="s">
        <v>78</v>
      </c>
      <c r="L879" s="2" t="s">
        <v>24</v>
      </c>
      <c r="M879" s="2" t="s">
        <v>542</v>
      </c>
      <c r="N879" s="6">
        <v>1</v>
      </c>
      <c r="O879" s="2" t="s">
        <v>79</v>
      </c>
      <c r="P879" s="7">
        <v>42765</v>
      </c>
      <c r="Q879" s="2">
        <v>54817</v>
      </c>
      <c r="R879" s="7">
        <v>42765</v>
      </c>
      <c r="S879" s="3">
        <v>43100</v>
      </c>
      <c r="T879" s="6" t="s">
        <v>13</v>
      </c>
      <c r="U879" s="2" t="s">
        <v>9</v>
      </c>
      <c r="V879" s="2" t="s">
        <v>10</v>
      </c>
      <c r="W879" s="8" t="s">
        <v>2679</v>
      </c>
      <c r="X879" s="8" t="s">
        <v>2680</v>
      </c>
      <c r="Y879" s="2" t="s">
        <v>109</v>
      </c>
      <c r="Z879" s="10">
        <v>58993000</v>
      </c>
    </row>
    <row r="880" spans="1:26" x14ac:dyDescent="0.25">
      <c r="A880" s="2">
        <v>879</v>
      </c>
      <c r="B880" s="4">
        <v>950</v>
      </c>
      <c r="C880" s="3">
        <v>42828</v>
      </c>
      <c r="D880" s="3">
        <f t="shared" si="26"/>
        <v>42831</v>
      </c>
      <c r="E880" s="3"/>
      <c r="F880" s="2" t="s">
        <v>2681</v>
      </c>
      <c r="G880" s="2" t="s">
        <v>2682</v>
      </c>
      <c r="H880" s="2" t="str">
        <f t="shared" si="27"/>
        <v>LUCELY PALECHOR HORMIGA</v>
      </c>
      <c r="I880" s="2">
        <v>34552688</v>
      </c>
      <c r="J880" s="2">
        <v>9</v>
      </c>
      <c r="K880" s="2" t="s">
        <v>612</v>
      </c>
      <c r="L880" s="2" t="s">
        <v>22</v>
      </c>
      <c r="M880" s="2" t="s">
        <v>276</v>
      </c>
      <c r="N880" s="6">
        <v>5</v>
      </c>
      <c r="O880" s="2" t="s">
        <v>79</v>
      </c>
      <c r="P880" s="7">
        <v>42828</v>
      </c>
      <c r="Q880" s="2">
        <v>159017</v>
      </c>
      <c r="R880" s="7">
        <v>42828</v>
      </c>
      <c r="S880" s="3">
        <v>43100</v>
      </c>
      <c r="T880" s="6" t="s">
        <v>13</v>
      </c>
      <c r="U880" s="2" t="s">
        <v>54</v>
      </c>
      <c r="V880" s="2" t="s">
        <v>55</v>
      </c>
      <c r="W880" s="8" t="s">
        <v>2683</v>
      </c>
      <c r="X880" s="8" t="s">
        <v>694</v>
      </c>
      <c r="Y880" s="2" t="s">
        <v>103</v>
      </c>
      <c r="Z880" s="10">
        <v>33534000</v>
      </c>
    </row>
    <row r="881" spans="1:26" x14ac:dyDescent="0.25">
      <c r="A881" s="2">
        <v>880</v>
      </c>
      <c r="B881" s="4">
        <v>915</v>
      </c>
      <c r="C881" s="3">
        <v>42807</v>
      </c>
      <c r="D881" s="3">
        <f t="shared" si="26"/>
        <v>42810</v>
      </c>
      <c r="E881" s="3"/>
      <c r="F881" s="2" t="s">
        <v>2684</v>
      </c>
      <c r="G881" s="2" t="s">
        <v>2685</v>
      </c>
      <c r="H881" s="2" t="str">
        <f t="shared" si="27"/>
        <v>LUCIA FERNANDA BELALCAZAR TUPAZ</v>
      </c>
      <c r="I881" s="2">
        <v>31306811</v>
      </c>
      <c r="J881" s="2">
        <v>4</v>
      </c>
      <c r="K881" s="2" t="s">
        <v>350</v>
      </c>
      <c r="L881" s="2" t="s">
        <v>22</v>
      </c>
      <c r="M881" s="2" t="s">
        <v>112</v>
      </c>
      <c r="N881" s="6">
        <v>5</v>
      </c>
      <c r="O881" s="2" t="s">
        <v>14</v>
      </c>
      <c r="P881" s="7">
        <v>42807</v>
      </c>
      <c r="Q881" s="2">
        <v>128717</v>
      </c>
      <c r="R881" s="7">
        <v>42807</v>
      </c>
      <c r="S881" s="3">
        <v>43069</v>
      </c>
      <c r="T881" s="6" t="s">
        <v>13</v>
      </c>
      <c r="U881" s="2" t="s">
        <v>351</v>
      </c>
      <c r="V881" s="2" t="s">
        <v>352</v>
      </c>
      <c r="W881" s="8" t="s">
        <v>2686</v>
      </c>
      <c r="X881" s="8" t="s">
        <v>757</v>
      </c>
      <c r="Y881" s="2" t="s">
        <v>87</v>
      </c>
      <c r="Z881" s="10">
        <v>37044000</v>
      </c>
    </row>
    <row r="882" spans="1:26" x14ac:dyDescent="0.25">
      <c r="A882" s="2">
        <v>881</v>
      </c>
      <c r="B882" s="4">
        <v>742</v>
      </c>
      <c r="C882" s="3">
        <v>42786</v>
      </c>
      <c r="D882" s="3">
        <f t="shared" si="26"/>
        <v>42789</v>
      </c>
      <c r="E882" s="3"/>
      <c r="F882" s="2" t="s">
        <v>2687</v>
      </c>
      <c r="G882" s="2" t="s">
        <v>2688</v>
      </c>
      <c r="H882" s="2" t="str">
        <f t="shared" si="27"/>
        <v>LUCIE ANDREA GUTIERREZ</v>
      </c>
      <c r="I882" s="2">
        <v>1032402462</v>
      </c>
      <c r="J882" s="2">
        <v>2</v>
      </c>
      <c r="K882" s="2" t="s">
        <v>78</v>
      </c>
      <c r="L882" s="2" t="s">
        <v>33</v>
      </c>
      <c r="M882" s="2" t="s">
        <v>100</v>
      </c>
      <c r="N882" s="6">
        <v>1</v>
      </c>
      <c r="O882" s="2" t="s">
        <v>79</v>
      </c>
      <c r="P882" s="7">
        <v>42786</v>
      </c>
      <c r="Q882" s="2">
        <v>102117</v>
      </c>
      <c r="R882" s="7">
        <v>42786</v>
      </c>
      <c r="S882" s="3">
        <v>43100</v>
      </c>
      <c r="T882" s="6" t="s">
        <v>13</v>
      </c>
      <c r="U882" s="2" t="s">
        <v>9</v>
      </c>
      <c r="V882" s="2" t="s">
        <v>10</v>
      </c>
      <c r="W882" s="8" t="s">
        <v>101</v>
      </c>
      <c r="X882" s="8" t="s">
        <v>105</v>
      </c>
      <c r="Y882" s="2" t="s">
        <v>103</v>
      </c>
      <c r="Z882" s="10">
        <v>38007000</v>
      </c>
    </row>
    <row r="883" spans="1:26" x14ac:dyDescent="0.25">
      <c r="A883" s="2">
        <v>882</v>
      </c>
      <c r="B883" s="4">
        <v>1128</v>
      </c>
      <c r="C883" s="3">
        <v>42865</v>
      </c>
      <c r="D883" s="3">
        <f t="shared" si="26"/>
        <v>42868</v>
      </c>
      <c r="E883" s="3"/>
      <c r="F883" s="2" t="s">
        <v>2689</v>
      </c>
      <c r="G883" s="2" t="s">
        <v>2690</v>
      </c>
      <c r="H883" s="2" t="str">
        <f t="shared" si="27"/>
        <v>LUCY YISED IBARGUEN MOSQUERA</v>
      </c>
      <c r="I883" s="2">
        <v>35893444</v>
      </c>
      <c r="J883" s="2">
        <v>5</v>
      </c>
      <c r="K883" s="2" t="s">
        <v>111</v>
      </c>
      <c r="L883" s="2" t="s">
        <v>7</v>
      </c>
      <c r="M883" s="2" t="s">
        <v>8</v>
      </c>
      <c r="N883" s="6">
        <v>1</v>
      </c>
      <c r="O883" s="2" t="s">
        <v>79</v>
      </c>
      <c r="P883" s="7">
        <v>42865</v>
      </c>
      <c r="Q883" s="2">
        <v>235017</v>
      </c>
      <c r="R883" s="7">
        <v>42865</v>
      </c>
      <c r="S883" s="3">
        <v>43100</v>
      </c>
      <c r="T883" s="6" t="s">
        <v>13</v>
      </c>
      <c r="U883" s="2" t="s">
        <v>113</v>
      </c>
      <c r="V883" s="2" t="s">
        <v>37</v>
      </c>
      <c r="W883" s="8" t="s">
        <v>2691</v>
      </c>
      <c r="X883" s="8"/>
      <c r="Y883" s="2" t="s">
        <v>136</v>
      </c>
      <c r="Z883" s="10">
        <v>16776000</v>
      </c>
    </row>
    <row r="884" spans="1:26" x14ac:dyDescent="0.25">
      <c r="A884" s="2">
        <v>883</v>
      </c>
      <c r="B884" s="4">
        <v>1059</v>
      </c>
      <c r="C884" s="3">
        <v>42844</v>
      </c>
      <c r="D884" s="3">
        <f t="shared" si="26"/>
        <v>42847</v>
      </c>
      <c r="E884" s="3"/>
      <c r="F884" s="2" t="s">
        <v>2692</v>
      </c>
      <c r="G884" s="2" t="s">
        <v>2693</v>
      </c>
      <c r="H884" s="2" t="str">
        <f t="shared" si="27"/>
        <v>LUIS ALBERTO PATIÑO HENAO</v>
      </c>
      <c r="I884" s="2">
        <v>10077807</v>
      </c>
      <c r="J884" s="2">
        <v>4</v>
      </c>
      <c r="K884" s="2" t="s">
        <v>346</v>
      </c>
      <c r="L884" s="2" t="s">
        <v>7</v>
      </c>
      <c r="M884" s="2" t="s">
        <v>8</v>
      </c>
      <c r="N884" s="6">
        <v>1</v>
      </c>
      <c r="O884" s="2" t="s">
        <v>79</v>
      </c>
      <c r="P884" s="7">
        <v>42844</v>
      </c>
      <c r="Q884" s="2">
        <v>194717</v>
      </c>
      <c r="R884" s="7">
        <v>42844</v>
      </c>
      <c r="S884" s="3">
        <v>43100</v>
      </c>
      <c r="T884" s="6" t="s">
        <v>13</v>
      </c>
      <c r="U884" s="2" t="s">
        <v>51</v>
      </c>
      <c r="V884" s="2" t="s">
        <v>52</v>
      </c>
      <c r="W884" s="8" t="s">
        <v>1860</v>
      </c>
      <c r="X884" s="8" t="s">
        <v>1861</v>
      </c>
      <c r="Y884" s="2" t="s">
        <v>136</v>
      </c>
      <c r="Z884" s="10">
        <v>18873000</v>
      </c>
    </row>
    <row r="885" spans="1:26" x14ac:dyDescent="0.25">
      <c r="A885" s="2">
        <v>884</v>
      </c>
      <c r="B885" s="4">
        <v>789</v>
      </c>
      <c r="C885" s="3">
        <v>42788</v>
      </c>
      <c r="D885" s="3">
        <f t="shared" si="26"/>
        <v>42791</v>
      </c>
      <c r="E885" s="3"/>
      <c r="F885" s="2" t="s">
        <v>2694</v>
      </c>
      <c r="G885" s="2" t="s">
        <v>688</v>
      </c>
      <c r="H885" s="2" t="str">
        <f t="shared" si="27"/>
        <v>LUIS ALEJANDRO SANCHEZ SANCHEZ</v>
      </c>
      <c r="I885" s="2">
        <v>79965846</v>
      </c>
      <c r="J885" s="2">
        <v>2</v>
      </c>
      <c r="K885" s="2" t="s">
        <v>78</v>
      </c>
      <c r="L885" s="2" t="s">
        <v>12</v>
      </c>
      <c r="M885" s="2" t="s">
        <v>198</v>
      </c>
      <c r="N885" s="6">
        <v>1</v>
      </c>
      <c r="O885" s="2" t="s">
        <v>174</v>
      </c>
      <c r="P885" s="7">
        <v>42788</v>
      </c>
      <c r="Q885" s="2">
        <v>107517</v>
      </c>
      <c r="R885" s="7">
        <v>42788</v>
      </c>
      <c r="S885" s="3">
        <v>43100</v>
      </c>
      <c r="T885" s="6" t="s">
        <v>13</v>
      </c>
      <c r="U885" s="2" t="s">
        <v>9</v>
      </c>
      <c r="V885" s="2" t="s">
        <v>10</v>
      </c>
      <c r="W885" s="8" t="s">
        <v>2397</v>
      </c>
      <c r="X885" s="8" t="s">
        <v>2398</v>
      </c>
      <c r="Y885" s="2" t="s">
        <v>92</v>
      </c>
      <c r="Z885" s="10">
        <v>36792000</v>
      </c>
    </row>
    <row r="886" spans="1:26" x14ac:dyDescent="0.25">
      <c r="A886" s="2">
        <v>885</v>
      </c>
      <c r="B886" s="4">
        <v>218</v>
      </c>
      <c r="C886" s="3">
        <v>42753</v>
      </c>
      <c r="D886" s="3">
        <f t="shared" si="26"/>
        <v>42756</v>
      </c>
      <c r="E886" s="3"/>
      <c r="F886" s="2" t="s">
        <v>2694</v>
      </c>
      <c r="G886" s="2" t="s">
        <v>2695</v>
      </c>
      <c r="H886" s="2" t="str">
        <f t="shared" si="27"/>
        <v>LUIS ALEJANDRO SANTRICH HERRERA</v>
      </c>
      <c r="I886" s="2">
        <v>79797569</v>
      </c>
      <c r="J886" s="2">
        <v>6</v>
      </c>
      <c r="K886" s="2" t="s">
        <v>78</v>
      </c>
      <c r="L886" s="2" t="s">
        <v>15</v>
      </c>
      <c r="M886" s="2" t="s">
        <v>19</v>
      </c>
      <c r="N886" s="6">
        <v>1</v>
      </c>
      <c r="O886" s="2" t="s">
        <v>14</v>
      </c>
      <c r="P886" s="7">
        <v>42755</v>
      </c>
      <c r="Q886" s="2">
        <v>28817</v>
      </c>
      <c r="R886" s="7">
        <v>42753</v>
      </c>
      <c r="S886" s="3">
        <v>43100</v>
      </c>
      <c r="T886" s="6" t="s">
        <v>13</v>
      </c>
      <c r="U886" s="2" t="s">
        <v>9</v>
      </c>
      <c r="V886" s="2" t="s">
        <v>10</v>
      </c>
      <c r="W886" s="8" t="s">
        <v>107</v>
      </c>
      <c r="X886" s="8" t="s">
        <v>108</v>
      </c>
      <c r="Y886" s="2" t="s">
        <v>109</v>
      </c>
      <c r="Z886" s="10">
        <v>60016000</v>
      </c>
    </row>
    <row r="887" spans="1:26" x14ac:dyDescent="0.25">
      <c r="A887" s="2">
        <v>886</v>
      </c>
      <c r="B887" s="4">
        <v>1321</v>
      </c>
      <c r="C887" s="3">
        <v>43014</v>
      </c>
      <c r="D887" s="3">
        <f t="shared" si="26"/>
        <v>43017</v>
      </c>
      <c r="E887" s="3"/>
      <c r="F887" s="2" t="s">
        <v>2696</v>
      </c>
      <c r="G887" s="2" t="s">
        <v>2697</v>
      </c>
      <c r="H887" s="2" t="str">
        <f t="shared" si="27"/>
        <v>LUIS ALFONSO ACOSTA GARCIA</v>
      </c>
      <c r="I887" s="2">
        <v>14624032</v>
      </c>
      <c r="J887" s="2">
        <v>5</v>
      </c>
      <c r="K887" s="2" t="s">
        <v>350</v>
      </c>
      <c r="L887" s="2" t="s">
        <v>22</v>
      </c>
      <c r="M887" s="2" t="s">
        <v>112</v>
      </c>
      <c r="N887" s="6">
        <v>1</v>
      </c>
      <c r="O887" s="2" t="s">
        <v>14</v>
      </c>
      <c r="P887" s="7">
        <v>43021</v>
      </c>
      <c r="Q887" s="2">
        <v>595417</v>
      </c>
      <c r="R887" s="7">
        <v>43014</v>
      </c>
      <c r="S887" s="3">
        <v>43100</v>
      </c>
      <c r="T887" s="6" t="s">
        <v>13</v>
      </c>
      <c r="U887" s="2" t="s">
        <v>351</v>
      </c>
      <c r="V887" s="2" t="s">
        <v>352</v>
      </c>
      <c r="W887" s="8" t="s">
        <v>2686</v>
      </c>
      <c r="X887" s="8"/>
      <c r="Y887" s="2"/>
      <c r="Z887" s="10">
        <v>12348000</v>
      </c>
    </row>
    <row r="888" spans="1:26" x14ac:dyDescent="0.25">
      <c r="A888" s="2">
        <v>887</v>
      </c>
      <c r="B888" s="4">
        <v>961</v>
      </c>
      <c r="C888" s="3">
        <v>42828</v>
      </c>
      <c r="D888" s="3">
        <f t="shared" si="26"/>
        <v>42831</v>
      </c>
      <c r="E888" s="3"/>
      <c r="F888" s="2" t="s">
        <v>2698</v>
      </c>
      <c r="G888" s="2" t="s">
        <v>2699</v>
      </c>
      <c r="H888" s="2" t="str">
        <f t="shared" si="27"/>
        <v>LUIS ALFREDO MOLANO MOLANO</v>
      </c>
      <c r="I888" s="2">
        <v>10535291</v>
      </c>
      <c r="J888" s="2">
        <v>1</v>
      </c>
      <c r="K888" s="2" t="s">
        <v>612</v>
      </c>
      <c r="L888" s="2" t="s">
        <v>22</v>
      </c>
      <c r="M888" s="2" t="s">
        <v>112</v>
      </c>
      <c r="N888" s="6">
        <v>5</v>
      </c>
      <c r="O888" s="2" t="s">
        <v>14</v>
      </c>
      <c r="P888" s="7">
        <v>42832</v>
      </c>
      <c r="Q888" s="2">
        <v>160117</v>
      </c>
      <c r="R888" s="7">
        <v>42828</v>
      </c>
      <c r="S888" s="3">
        <v>43100</v>
      </c>
      <c r="T888" s="6" t="s">
        <v>13</v>
      </c>
      <c r="U888" s="2" t="s">
        <v>54</v>
      </c>
      <c r="V888" s="2" t="s">
        <v>55</v>
      </c>
      <c r="W888" s="8" t="s">
        <v>2538</v>
      </c>
      <c r="X888" s="8" t="s">
        <v>757</v>
      </c>
      <c r="Y888" s="2" t="s">
        <v>87</v>
      </c>
      <c r="Z888" s="10">
        <v>37044000</v>
      </c>
    </row>
    <row r="889" spans="1:26" x14ac:dyDescent="0.25">
      <c r="A889" s="2">
        <v>888</v>
      </c>
      <c r="B889" s="4">
        <v>148</v>
      </c>
      <c r="C889" s="3">
        <v>42752</v>
      </c>
      <c r="D889" s="3">
        <f t="shared" si="26"/>
        <v>42755</v>
      </c>
      <c r="E889" s="3"/>
      <c r="F889" s="2" t="s">
        <v>2698</v>
      </c>
      <c r="G889" s="2" t="s">
        <v>2700</v>
      </c>
      <c r="H889" s="2" t="str">
        <f t="shared" si="27"/>
        <v>LUIS ALFREDO VIDAL SANTOS</v>
      </c>
      <c r="I889" s="2">
        <v>86060572</v>
      </c>
      <c r="J889" s="2">
        <v>0</v>
      </c>
      <c r="K889" s="2" t="s">
        <v>78</v>
      </c>
      <c r="L889" s="2" t="s">
        <v>15</v>
      </c>
      <c r="M889" s="2" t="s">
        <v>19</v>
      </c>
      <c r="N889" s="6">
        <v>5</v>
      </c>
      <c r="O889" s="2" t="s">
        <v>14</v>
      </c>
      <c r="P889" s="7">
        <v>42753</v>
      </c>
      <c r="Q889" s="2">
        <v>22217</v>
      </c>
      <c r="R889" s="7">
        <v>42752</v>
      </c>
      <c r="S889" s="3">
        <v>43100</v>
      </c>
      <c r="T889" s="6" t="s">
        <v>13</v>
      </c>
      <c r="U889" s="2" t="s">
        <v>9</v>
      </c>
      <c r="V889" s="2" t="s">
        <v>10</v>
      </c>
      <c r="W889" s="8" t="s">
        <v>689</v>
      </c>
      <c r="X889" s="8" t="s">
        <v>690</v>
      </c>
      <c r="Y889" s="2" t="s">
        <v>109</v>
      </c>
      <c r="Z889" s="10">
        <v>60016000</v>
      </c>
    </row>
    <row r="890" spans="1:26" x14ac:dyDescent="0.25">
      <c r="A890" s="2">
        <v>889</v>
      </c>
      <c r="B890" s="4">
        <v>43</v>
      </c>
      <c r="C890" s="3">
        <v>42747</v>
      </c>
      <c r="D890" s="3">
        <f t="shared" ref="D890:D953" si="28">+C890+3</f>
        <v>42750</v>
      </c>
      <c r="E890" s="3"/>
      <c r="F890" s="2" t="s">
        <v>2701</v>
      </c>
      <c r="G890" s="2" t="s">
        <v>2702</v>
      </c>
      <c r="H890" s="2" t="str">
        <f t="shared" si="27"/>
        <v>LUIS ANGEL DAZA SALAMANCA</v>
      </c>
      <c r="I890" s="2">
        <v>1016029038</v>
      </c>
      <c r="J890" s="2">
        <v>5</v>
      </c>
      <c r="K890" s="2" t="s">
        <v>78</v>
      </c>
      <c r="L890" s="2" t="s">
        <v>12</v>
      </c>
      <c r="M890" s="2" t="s">
        <v>198</v>
      </c>
      <c r="N890" s="6">
        <v>1</v>
      </c>
      <c r="O890" s="2" t="s">
        <v>79</v>
      </c>
      <c r="P890" s="7">
        <v>42748</v>
      </c>
      <c r="Q890" s="2">
        <v>9317</v>
      </c>
      <c r="R890" s="7">
        <v>42748</v>
      </c>
      <c r="S890" s="3">
        <v>43100</v>
      </c>
      <c r="T890" s="6" t="s">
        <v>13</v>
      </c>
      <c r="U890" s="2" t="s">
        <v>9</v>
      </c>
      <c r="V890" s="2" t="s">
        <v>10</v>
      </c>
      <c r="W890" s="8" t="s">
        <v>2703</v>
      </c>
      <c r="X890" s="8" t="s">
        <v>2704</v>
      </c>
      <c r="Y890" s="2" t="s">
        <v>123</v>
      </c>
      <c r="Z890" s="10">
        <v>78000000</v>
      </c>
    </row>
    <row r="891" spans="1:26" x14ac:dyDescent="0.25">
      <c r="A891" s="2">
        <v>890</v>
      </c>
      <c r="B891" s="4">
        <v>743</v>
      </c>
      <c r="C891" s="3">
        <v>42786</v>
      </c>
      <c r="D891" s="3">
        <f t="shared" si="28"/>
        <v>42789</v>
      </c>
      <c r="E891" s="3"/>
      <c r="F891" s="2" t="s">
        <v>2705</v>
      </c>
      <c r="G891" s="2" t="s">
        <v>2706</v>
      </c>
      <c r="H891" s="2" t="str">
        <f t="shared" si="27"/>
        <v>LUIS ARIEL FORERO BOCANEGRA</v>
      </c>
      <c r="I891" s="2">
        <v>93391159</v>
      </c>
      <c r="J891" s="2">
        <v>7</v>
      </c>
      <c r="K891" s="2" t="s">
        <v>242</v>
      </c>
      <c r="L891" s="2" t="s">
        <v>33</v>
      </c>
      <c r="M891" s="2" t="s">
        <v>100</v>
      </c>
      <c r="N891" s="6">
        <v>1</v>
      </c>
      <c r="O891" s="2" t="s">
        <v>79</v>
      </c>
      <c r="P891" s="7">
        <v>42786</v>
      </c>
      <c r="Q891" s="2">
        <v>102217</v>
      </c>
      <c r="R891" s="7">
        <v>42786</v>
      </c>
      <c r="S891" s="3">
        <v>43100</v>
      </c>
      <c r="T891" s="6" t="s">
        <v>13</v>
      </c>
      <c r="U891" s="2" t="s">
        <v>2707</v>
      </c>
      <c r="V891" s="2" t="s">
        <v>2708</v>
      </c>
      <c r="W891" s="8" t="s">
        <v>229</v>
      </c>
      <c r="X891" s="8" t="s">
        <v>230</v>
      </c>
      <c r="Y891" s="2" t="s">
        <v>92</v>
      </c>
      <c r="Z891" s="10">
        <v>35380500</v>
      </c>
    </row>
    <row r="892" spans="1:26" x14ac:dyDescent="0.25">
      <c r="A892" s="2">
        <v>891</v>
      </c>
      <c r="B892" s="4">
        <v>295</v>
      </c>
      <c r="C892" s="3">
        <v>42755</v>
      </c>
      <c r="D892" s="3">
        <f t="shared" si="28"/>
        <v>42758</v>
      </c>
      <c r="E892" s="3"/>
      <c r="F892" s="2" t="s">
        <v>2709</v>
      </c>
      <c r="G892" s="2" t="s">
        <v>2710</v>
      </c>
      <c r="H892" s="2" t="str">
        <f t="shared" si="27"/>
        <v>LUIS CAMILO CARDENAS ECHEVERRY</v>
      </c>
      <c r="I892" s="2">
        <v>1018438888</v>
      </c>
      <c r="J892" s="2">
        <v>0</v>
      </c>
      <c r="K892" s="2" t="s">
        <v>78</v>
      </c>
      <c r="L892" s="2" t="s">
        <v>33</v>
      </c>
      <c r="M892" s="2" t="s">
        <v>34</v>
      </c>
      <c r="N892" s="6">
        <v>1</v>
      </c>
      <c r="O892" s="2" t="s">
        <v>14</v>
      </c>
      <c r="P892" s="7">
        <v>42755</v>
      </c>
      <c r="Q892" s="2">
        <v>36717</v>
      </c>
      <c r="R892" s="7">
        <v>42755</v>
      </c>
      <c r="S892" s="3">
        <v>43100</v>
      </c>
      <c r="T892" s="6" t="s">
        <v>13</v>
      </c>
      <c r="U892" s="2" t="s">
        <v>9</v>
      </c>
      <c r="V892" s="2" t="s">
        <v>10</v>
      </c>
      <c r="W892" s="8" t="s">
        <v>2711</v>
      </c>
      <c r="X892" s="8" t="s">
        <v>2712</v>
      </c>
      <c r="Y892" s="2" t="s">
        <v>103</v>
      </c>
      <c r="Z892" s="10">
        <v>43388400</v>
      </c>
    </row>
    <row r="893" spans="1:26" x14ac:dyDescent="0.25">
      <c r="A893" s="2">
        <v>892</v>
      </c>
      <c r="B893" s="4">
        <v>1051</v>
      </c>
      <c r="C893" s="3">
        <v>42837</v>
      </c>
      <c r="D893" s="3">
        <f t="shared" si="28"/>
        <v>42840</v>
      </c>
      <c r="E893" s="3"/>
      <c r="F893" s="2" t="s">
        <v>2713</v>
      </c>
      <c r="G893" s="2" t="s">
        <v>2714</v>
      </c>
      <c r="H893" s="2" t="str">
        <f t="shared" si="27"/>
        <v>LUIS CARLOS CHAPARRO BARRERA</v>
      </c>
      <c r="I893" s="2">
        <v>9516658</v>
      </c>
      <c r="J893" s="2">
        <v>4</v>
      </c>
      <c r="K893" s="2" t="s">
        <v>78</v>
      </c>
      <c r="L893" s="2" t="s">
        <v>7</v>
      </c>
      <c r="M893" s="2" t="s">
        <v>8</v>
      </c>
      <c r="N893" s="6">
        <v>1</v>
      </c>
      <c r="O893" s="2" t="s">
        <v>79</v>
      </c>
      <c r="P893" s="7">
        <v>42837</v>
      </c>
      <c r="Q893" s="2">
        <v>187217</v>
      </c>
      <c r="R893" s="7">
        <v>42837</v>
      </c>
      <c r="S893" s="3">
        <v>43100</v>
      </c>
      <c r="T893" s="6" t="s">
        <v>13</v>
      </c>
      <c r="U893" s="2" t="s">
        <v>9</v>
      </c>
      <c r="V893" s="2" t="s">
        <v>10</v>
      </c>
      <c r="W893" s="8" t="s">
        <v>812</v>
      </c>
      <c r="X893" s="8" t="s">
        <v>2715</v>
      </c>
      <c r="Y893" s="2" t="s">
        <v>387</v>
      </c>
      <c r="Z893" s="10">
        <v>22378000</v>
      </c>
    </row>
    <row r="894" spans="1:26" x14ac:dyDescent="0.25">
      <c r="A894" s="2">
        <v>893</v>
      </c>
      <c r="B894" s="4">
        <v>329</v>
      </c>
      <c r="C894" s="3">
        <v>42758</v>
      </c>
      <c r="D894" s="3">
        <f t="shared" si="28"/>
        <v>42761</v>
      </c>
      <c r="E894" s="3"/>
      <c r="F894" s="2" t="s">
        <v>2713</v>
      </c>
      <c r="G894" s="2" t="s">
        <v>2716</v>
      </c>
      <c r="H894" s="2" t="str">
        <f t="shared" si="27"/>
        <v>LUIS CARLOS GOMEZ DIAZ</v>
      </c>
      <c r="I894" s="2">
        <v>79683712</v>
      </c>
      <c r="J894" s="2">
        <v>3</v>
      </c>
      <c r="K894" s="2" t="s">
        <v>78</v>
      </c>
      <c r="L894" s="2" t="s">
        <v>15</v>
      </c>
      <c r="M894" s="2" t="s">
        <v>27</v>
      </c>
      <c r="N894" s="6">
        <v>5</v>
      </c>
      <c r="O894" s="2" t="s">
        <v>14</v>
      </c>
      <c r="P894" s="7">
        <v>42758</v>
      </c>
      <c r="Q894" s="2">
        <v>40917</v>
      </c>
      <c r="R894" s="7">
        <v>42758</v>
      </c>
      <c r="S894" s="3">
        <v>43100</v>
      </c>
      <c r="T894" s="6" t="s">
        <v>13</v>
      </c>
      <c r="U894" s="2" t="s">
        <v>9</v>
      </c>
      <c r="V894" s="2" t="s">
        <v>10</v>
      </c>
      <c r="W894" s="8" t="s">
        <v>2717</v>
      </c>
      <c r="X894" s="8" t="s">
        <v>2718</v>
      </c>
      <c r="Y894" s="2" t="s">
        <v>129</v>
      </c>
      <c r="Z894" s="10">
        <v>69600000</v>
      </c>
    </row>
    <row r="895" spans="1:26" x14ac:dyDescent="0.25">
      <c r="A895" s="2">
        <v>894</v>
      </c>
      <c r="B895" s="4">
        <v>219</v>
      </c>
      <c r="C895" s="3">
        <v>42753</v>
      </c>
      <c r="D895" s="3">
        <f t="shared" si="28"/>
        <v>42756</v>
      </c>
      <c r="E895" s="3"/>
      <c r="F895" s="2" t="s">
        <v>2713</v>
      </c>
      <c r="G895" s="2" t="s">
        <v>2719</v>
      </c>
      <c r="H895" s="2" t="str">
        <f t="shared" si="27"/>
        <v>LUIS CARLOS ORTIZ CONTRERAS</v>
      </c>
      <c r="I895" s="2">
        <v>80767147</v>
      </c>
      <c r="J895" s="2">
        <v>7</v>
      </c>
      <c r="K895" s="2" t="s">
        <v>78</v>
      </c>
      <c r="L895" s="2" t="s">
        <v>15</v>
      </c>
      <c r="M895" s="2" t="s">
        <v>19</v>
      </c>
      <c r="N895" s="6">
        <v>1</v>
      </c>
      <c r="O895" s="2" t="s">
        <v>79</v>
      </c>
      <c r="P895" s="7">
        <v>42753</v>
      </c>
      <c r="Q895" s="2">
        <v>28917</v>
      </c>
      <c r="R895" s="7">
        <v>42753</v>
      </c>
      <c r="S895" s="3">
        <v>43100</v>
      </c>
      <c r="T895" s="6" t="s">
        <v>13</v>
      </c>
      <c r="U895" s="2" t="s">
        <v>9</v>
      </c>
      <c r="V895" s="2" t="s">
        <v>10</v>
      </c>
      <c r="W895" s="8" t="s">
        <v>623</v>
      </c>
      <c r="X895" s="8" t="s">
        <v>624</v>
      </c>
      <c r="Y895" s="2" t="s">
        <v>136</v>
      </c>
      <c r="Z895" s="10">
        <v>24604800</v>
      </c>
    </row>
    <row r="896" spans="1:26" x14ac:dyDescent="0.25">
      <c r="A896" s="2">
        <v>895</v>
      </c>
      <c r="B896" s="4">
        <v>902</v>
      </c>
      <c r="C896" s="3">
        <v>42802</v>
      </c>
      <c r="D896" s="3">
        <f t="shared" si="28"/>
        <v>42805</v>
      </c>
      <c r="E896" s="3"/>
      <c r="F896" s="2" t="s">
        <v>2720</v>
      </c>
      <c r="G896" s="2" t="s">
        <v>2721</v>
      </c>
      <c r="H896" s="2" t="str">
        <f t="shared" si="27"/>
        <v>LUIS EDUARDO PRIETO HILARION</v>
      </c>
      <c r="I896" s="2">
        <v>19340021</v>
      </c>
      <c r="J896" s="2">
        <v>2</v>
      </c>
      <c r="K896" s="2" t="s">
        <v>78</v>
      </c>
      <c r="L896" s="2" t="s">
        <v>22</v>
      </c>
      <c r="M896" s="2" t="s">
        <v>112</v>
      </c>
      <c r="N896" s="6">
        <v>1</v>
      </c>
      <c r="O896" s="2" t="s">
        <v>14</v>
      </c>
      <c r="P896" s="7">
        <v>42803</v>
      </c>
      <c r="Q896" s="2">
        <v>127217</v>
      </c>
      <c r="R896" s="7">
        <v>42803</v>
      </c>
      <c r="S896" s="3">
        <v>43100</v>
      </c>
      <c r="T896" s="6" t="s">
        <v>13</v>
      </c>
      <c r="U896" s="2" t="s">
        <v>9</v>
      </c>
      <c r="V896" s="2" t="s">
        <v>10</v>
      </c>
      <c r="W896" s="8" t="s">
        <v>2722</v>
      </c>
      <c r="X896" s="8" t="s">
        <v>2723</v>
      </c>
      <c r="Y896" s="2" t="s">
        <v>177</v>
      </c>
      <c r="Z896" s="10">
        <v>75000000</v>
      </c>
    </row>
    <row r="897" spans="1:26" x14ac:dyDescent="0.25">
      <c r="A897" s="2">
        <v>896</v>
      </c>
      <c r="B897" s="4">
        <v>1084</v>
      </c>
      <c r="C897" s="3">
        <v>42851</v>
      </c>
      <c r="D897" s="3">
        <f t="shared" si="28"/>
        <v>42854</v>
      </c>
      <c r="E897" s="3"/>
      <c r="F897" s="2" t="s">
        <v>2720</v>
      </c>
      <c r="G897" s="2" t="s">
        <v>2724</v>
      </c>
      <c r="H897" s="2" t="str">
        <f t="shared" si="27"/>
        <v>LUIS EDUARDO VASCO VALENCIA</v>
      </c>
      <c r="I897" s="2">
        <v>71187905</v>
      </c>
      <c r="J897" s="2">
        <v>1</v>
      </c>
      <c r="K897" s="2" t="s">
        <v>561</v>
      </c>
      <c r="L897" s="2" t="s">
        <v>22</v>
      </c>
      <c r="M897" s="2" t="s">
        <v>23</v>
      </c>
      <c r="N897" s="6">
        <v>1</v>
      </c>
      <c r="O897" s="2" t="s">
        <v>79</v>
      </c>
      <c r="P897" s="7">
        <v>42851</v>
      </c>
      <c r="Q897" s="2">
        <v>38917</v>
      </c>
      <c r="R897" s="7">
        <v>42851</v>
      </c>
      <c r="S897" s="3">
        <v>43100</v>
      </c>
      <c r="T897" s="6" t="s">
        <v>11</v>
      </c>
      <c r="U897" s="2" t="s">
        <v>25</v>
      </c>
      <c r="V897" s="2" t="s">
        <v>26</v>
      </c>
      <c r="W897" s="8" t="s">
        <v>2725</v>
      </c>
      <c r="X897" s="8" t="s">
        <v>2726</v>
      </c>
      <c r="Y897" s="2" t="s">
        <v>87</v>
      </c>
      <c r="Z897" s="10">
        <v>36909000</v>
      </c>
    </row>
    <row r="898" spans="1:26" x14ac:dyDescent="0.25">
      <c r="A898" s="2">
        <v>897</v>
      </c>
      <c r="B898" s="4">
        <v>796</v>
      </c>
      <c r="C898" s="3">
        <v>42789</v>
      </c>
      <c r="D898" s="3">
        <f t="shared" si="28"/>
        <v>42792</v>
      </c>
      <c r="E898" s="3"/>
      <c r="F898" s="2" t="s">
        <v>2727</v>
      </c>
      <c r="G898" s="2" t="s">
        <v>2482</v>
      </c>
      <c r="H898" s="2" t="str">
        <f t="shared" ref="H898:H961" si="29">+CONCATENATE(F898," ",G898)</f>
        <v>LUIS ENRIQUE RAMIREZ VARGAS</v>
      </c>
      <c r="I898" s="2">
        <v>1032383087</v>
      </c>
      <c r="J898" s="2">
        <v>0</v>
      </c>
      <c r="K898" s="2" t="s">
        <v>78</v>
      </c>
      <c r="L898" s="2" t="s">
        <v>7</v>
      </c>
      <c r="M898" s="2" t="s">
        <v>8</v>
      </c>
      <c r="N898" s="6">
        <v>2</v>
      </c>
      <c r="O898" s="2" t="s">
        <v>79</v>
      </c>
      <c r="P898" s="7">
        <v>42789</v>
      </c>
      <c r="Q898" s="2">
        <v>17217</v>
      </c>
      <c r="R898" s="7">
        <v>42789</v>
      </c>
      <c r="S898" s="3">
        <v>43100</v>
      </c>
      <c r="T898" s="6" t="s">
        <v>11</v>
      </c>
      <c r="U898" s="2" t="s">
        <v>9</v>
      </c>
      <c r="V898" s="2" t="s">
        <v>10</v>
      </c>
      <c r="W898" s="8" t="s">
        <v>2728</v>
      </c>
      <c r="X898" s="8" t="s">
        <v>2729</v>
      </c>
      <c r="Y898" s="2" t="s">
        <v>136</v>
      </c>
      <c r="Z898" s="10">
        <v>21038000</v>
      </c>
    </row>
    <row r="899" spans="1:26" x14ac:dyDescent="0.25">
      <c r="A899" s="2">
        <v>898</v>
      </c>
      <c r="B899" s="4">
        <v>451</v>
      </c>
      <c r="C899" s="3">
        <v>42767</v>
      </c>
      <c r="D899" s="3">
        <f t="shared" si="28"/>
        <v>42770</v>
      </c>
      <c r="E899" s="3"/>
      <c r="F899" s="2" t="s">
        <v>2730</v>
      </c>
      <c r="G899" s="2" t="s">
        <v>2731</v>
      </c>
      <c r="H899" s="2" t="str">
        <f t="shared" si="29"/>
        <v>LUIS FELIPE LONDOÑO NAVARRO</v>
      </c>
      <c r="I899" s="2">
        <v>80221878</v>
      </c>
      <c r="J899" s="2">
        <v>9</v>
      </c>
      <c r="K899" s="2" t="s">
        <v>227</v>
      </c>
      <c r="L899" s="2" t="s">
        <v>12</v>
      </c>
      <c r="M899" s="2" t="s">
        <v>163</v>
      </c>
      <c r="N899" s="6">
        <v>5</v>
      </c>
      <c r="O899" s="2" t="s">
        <v>79</v>
      </c>
      <c r="P899" s="7">
        <v>42767</v>
      </c>
      <c r="Q899" s="2">
        <v>57317</v>
      </c>
      <c r="R899" s="7">
        <v>42767</v>
      </c>
      <c r="S899" s="3">
        <v>43100</v>
      </c>
      <c r="T899" s="6" t="s">
        <v>13</v>
      </c>
      <c r="U899" s="2" t="s">
        <v>692</v>
      </c>
      <c r="V899" s="2" t="s">
        <v>18</v>
      </c>
      <c r="W899" s="8" t="s">
        <v>180</v>
      </c>
      <c r="X899" s="8" t="s">
        <v>181</v>
      </c>
      <c r="Y899" s="2" t="s">
        <v>87</v>
      </c>
      <c r="Z899" s="10">
        <v>45276000</v>
      </c>
    </row>
    <row r="900" spans="1:26" x14ac:dyDescent="0.25">
      <c r="A900" s="2">
        <v>899</v>
      </c>
      <c r="B900" s="4">
        <v>1259</v>
      </c>
      <c r="C900" s="3">
        <v>42934</v>
      </c>
      <c r="D900" s="3">
        <f t="shared" si="28"/>
        <v>42937</v>
      </c>
      <c r="E900" s="3"/>
      <c r="F900" s="2" t="s">
        <v>2730</v>
      </c>
      <c r="G900" s="2" t="s">
        <v>2732</v>
      </c>
      <c r="H900" s="2" t="str">
        <f t="shared" si="29"/>
        <v>LUIS FELIPE YARA MAYORGA</v>
      </c>
      <c r="I900" s="2">
        <v>1020753522</v>
      </c>
      <c r="J900" s="2">
        <v>8</v>
      </c>
      <c r="K900" s="2" t="s">
        <v>78</v>
      </c>
      <c r="L900" s="2" t="s">
        <v>12</v>
      </c>
      <c r="M900" s="2" t="s">
        <v>12</v>
      </c>
      <c r="N900" s="6">
        <v>1</v>
      </c>
      <c r="O900" s="2" t="s">
        <v>79</v>
      </c>
      <c r="P900" s="7">
        <v>42934</v>
      </c>
      <c r="Q900" s="2">
        <v>392217</v>
      </c>
      <c r="R900" s="7">
        <v>42934</v>
      </c>
      <c r="S900" s="3">
        <v>43100</v>
      </c>
      <c r="T900" s="6" t="s">
        <v>13</v>
      </c>
      <c r="U900" s="2" t="s">
        <v>9</v>
      </c>
      <c r="V900" s="2" t="s">
        <v>10</v>
      </c>
      <c r="W900" s="8" t="s">
        <v>2733</v>
      </c>
      <c r="X900" s="8"/>
      <c r="Y900" s="2"/>
      <c r="Z900" s="10">
        <v>17838000</v>
      </c>
    </row>
    <row r="901" spans="1:26" x14ac:dyDescent="0.25">
      <c r="A901" s="2">
        <v>900</v>
      </c>
      <c r="B901" s="4">
        <v>81</v>
      </c>
      <c r="C901" s="3">
        <v>42751</v>
      </c>
      <c r="D901" s="3">
        <f t="shared" si="28"/>
        <v>42754</v>
      </c>
      <c r="E901" s="3"/>
      <c r="F901" s="2" t="s">
        <v>2734</v>
      </c>
      <c r="G901" s="2" t="s">
        <v>2735</v>
      </c>
      <c r="H901" s="2" t="str">
        <f t="shared" si="29"/>
        <v>LUIS FERNANDO RAMIREZ CASTRO</v>
      </c>
      <c r="I901" s="2">
        <v>79623365</v>
      </c>
      <c r="J901" s="2">
        <v>4</v>
      </c>
      <c r="K901" s="2" t="s">
        <v>78</v>
      </c>
      <c r="L901" s="2" t="s">
        <v>15</v>
      </c>
      <c r="M901" s="2" t="s">
        <v>28</v>
      </c>
      <c r="N901" s="6">
        <v>1</v>
      </c>
      <c r="O901" s="2" t="s">
        <v>14</v>
      </c>
      <c r="P901" s="7">
        <v>42751</v>
      </c>
      <c r="Q901" s="2">
        <v>15817</v>
      </c>
      <c r="R901" s="7">
        <v>42751</v>
      </c>
      <c r="S901" s="3">
        <v>43100</v>
      </c>
      <c r="T901" s="6" t="s">
        <v>13</v>
      </c>
      <c r="U901" s="2" t="s">
        <v>9</v>
      </c>
      <c r="V901" s="2" t="s">
        <v>10</v>
      </c>
      <c r="W901" s="8" t="s">
        <v>2736</v>
      </c>
      <c r="X901" s="8" t="s">
        <v>1932</v>
      </c>
      <c r="Y901" s="2" t="s">
        <v>148</v>
      </c>
      <c r="Z901" s="10">
        <v>35676000</v>
      </c>
    </row>
    <row r="902" spans="1:26" x14ac:dyDescent="0.25">
      <c r="A902" s="2">
        <v>901</v>
      </c>
      <c r="B902" s="4">
        <v>889</v>
      </c>
      <c r="C902" s="3">
        <v>42802</v>
      </c>
      <c r="D902" s="3">
        <f t="shared" si="28"/>
        <v>42805</v>
      </c>
      <c r="E902" s="3" t="s">
        <v>556</v>
      </c>
      <c r="F902" s="2" t="s">
        <v>2737</v>
      </c>
      <c r="G902" s="2" t="s">
        <v>2738</v>
      </c>
      <c r="H902" s="2" t="str">
        <f t="shared" si="29"/>
        <v>LUIS GABRIEL ALVAREZ CORREA</v>
      </c>
      <c r="I902" s="2">
        <v>78752519</v>
      </c>
      <c r="J902" s="2">
        <v>0</v>
      </c>
      <c r="K902" s="2" t="s">
        <v>95</v>
      </c>
      <c r="L902" s="2" t="s">
        <v>22</v>
      </c>
      <c r="M902" s="2" t="s">
        <v>112</v>
      </c>
      <c r="N902" s="6">
        <v>5</v>
      </c>
      <c r="O902" s="2" t="s">
        <v>14</v>
      </c>
      <c r="P902" s="7">
        <v>42803</v>
      </c>
      <c r="Q902" s="2">
        <v>125417</v>
      </c>
      <c r="R902" s="7">
        <v>42802</v>
      </c>
      <c r="S902" s="3">
        <v>43100</v>
      </c>
      <c r="T902" s="6" t="s">
        <v>13</v>
      </c>
      <c r="U902" s="2" t="s">
        <v>96</v>
      </c>
      <c r="V902" s="2" t="s">
        <v>38</v>
      </c>
      <c r="W902" s="8" t="s">
        <v>114</v>
      </c>
      <c r="X902" s="8" t="s">
        <v>119</v>
      </c>
      <c r="Y902" s="2" t="s">
        <v>87</v>
      </c>
      <c r="Z902" s="10">
        <v>41160000</v>
      </c>
    </row>
    <row r="903" spans="1:26" x14ac:dyDescent="0.25">
      <c r="A903" s="2">
        <v>902</v>
      </c>
      <c r="B903" s="4">
        <v>1181</v>
      </c>
      <c r="C903" s="3">
        <v>42888</v>
      </c>
      <c r="D903" s="3">
        <f t="shared" si="28"/>
        <v>42891</v>
      </c>
      <c r="E903" s="3"/>
      <c r="F903" s="2" t="s">
        <v>2739</v>
      </c>
      <c r="G903" s="2" t="s">
        <v>2740</v>
      </c>
      <c r="H903" s="2" t="str">
        <f t="shared" si="29"/>
        <v>LUIS GERARDO RAMOS PEREZ</v>
      </c>
      <c r="I903" s="2">
        <v>80073466</v>
      </c>
      <c r="J903" s="2">
        <v>2</v>
      </c>
      <c r="K903" s="2" t="s">
        <v>78</v>
      </c>
      <c r="L903" s="2" t="s">
        <v>7</v>
      </c>
      <c r="M903" s="2" t="s">
        <v>36</v>
      </c>
      <c r="N903" s="6">
        <v>1</v>
      </c>
      <c r="O903" s="2" t="s">
        <v>14</v>
      </c>
      <c r="P903" s="7">
        <v>42892</v>
      </c>
      <c r="Q903" s="2">
        <v>284217</v>
      </c>
      <c r="R903" s="7">
        <v>42888</v>
      </c>
      <c r="S903" s="3">
        <v>43100</v>
      </c>
      <c r="T903" s="6" t="s">
        <v>13</v>
      </c>
      <c r="U903" s="2" t="s">
        <v>9</v>
      </c>
      <c r="V903" s="2" t="s">
        <v>10</v>
      </c>
      <c r="W903" s="8" t="s">
        <v>2741</v>
      </c>
      <c r="X903" s="8"/>
      <c r="Y903" s="2" t="s">
        <v>82</v>
      </c>
      <c r="Z903" s="10">
        <v>39039000</v>
      </c>
    </row>
    <row r="904" spans="1:26" x14ac:dyDescent="0.25">
      <c r="A904" s="2">
        <v>903</v>
      </c>
      <c r="B904" s="4">
        <v>375</v>
      </c>
      <c r="C904" s="3">
        <v>42761</v>
      </c>
      <c r="D904" s="3">
        <f t="shared" si="28"/>
        <v>42764</v>
      </c>
      <c r="E904" s="3"/>
      <c r="F904" s="2" t="s">
        <v>2742</v>
      </c>
      <c r="G904" s="2" t="s">
        <v>2743</v>
      </c>
      <c r="H904" s="2" t="str">
        <f t="shared" si="29"/>
        <v>LUIS GIOVANNY CARVAJAL RODRIGUEZ</v>
      </c>
      <c r="I904" s="2">
        <v>79908945</v>
      </c>
      <c r="J904" s="2">
        <v>0</v>
      </c>
      <c r="K904" s="2" t="s">
        <v>78</v>
      </c>
      <c r="L904" s="2" t="s">
        <v>33</v>
      </c>
      <c r="M904" s="2" t="s">
        <v>34</v>
      </c>
      <c r="N904" s="6">
        <v>1</v>
      </c>
      <c r="O904" s="2" t="s">
        <v>174</v>
      </c>
      <c r="P904" s="7">
        <v>42761</v>
      </c>
      <c r="Q904" s="2">
        <v>47317</v>
      </c>
      <c r="R904" s="7">
        <v>42761</v>
      </c>
      <c r="S904" s="3">
        <v>43100</v>
      </c>
      <c r="T904" s="6" t="s">
        <v>13</v>
      </c>
      <c r="U904" s="2" t="s">
        <v>9</v>
      </c>
      <c r="V904" s="2" t="s">
        <v>10</v>
      </c>
      <c r="W904" s="8" t="s">
        <v>454</v>
      </c>
      <c r="X904" s="8" t="s">
        <v>455</v>
      </c>
      <c r="Y904" s="2" t="s">
        <v>129</v>
      </c>
      <c r="Z904" s="10">
        <v>70613700</v>
      </c>
    </row>
    <row r="905" spans="1:26" x14ac:dyDescent="0.25">
      <c r="A905" s="2">
        <v>904</v>
      </c>
      <c r="B905" s="4">
        <v>1085</v>
      </c>
      <c r="C905" s="3">
        <v>42851</v>
      </c>
      <c r="D905" s="3">
        <f t="shared" si="28"/>
        <v>42854</v>
      </c>
      <c r="E905" s="3"/>
      <c r="F905" s="2" t="s">
        <v>2744</v>
      </c>
      <c r="G905" s="2" t="s">
        <v>2745</v>
      </c>
      <c r="H905" s="2" t="str">
        <f t="shared" si="29"/>
        <v>LUIS HERNANDO TUBERQUIA MONTERROZA</v>
      </c>
      <c r="I905" s="2">
        <v>92527579</v>
      </c>
      <c r="J905" s="2">
        <v>1</v>
      </c>
      <c r="K905" s="2" t="s">
        <v>743</v>
      </c>
      <c r="L905" s="2" t="s">
        <v>22</v>
      </c>
      <c r="M905" s="2" t="s">
        <v>23</v>
      </c>
      <c r="N905" s="6">
        <v>1</v>
      </c>
      <c r="O905" s="2" t="s">
        <v>79</v>
      </c>
      <c r="P905" s="7">
        <v>42851</v>
      </c>
      <c r="Q905" s="2">
        <v>39017</v>
      </c>
      <c r="R905" s="7">
        <v>42851</v>
      </c>
      <c r="S905" s="3">
        <v>43100</v>
      </c>
      <c r="T905" s="6" t="s">
        <v>11</v>
      </c>
      <c r="U905" s="2" t="s">
        <v>744</v>
      </c>
      <c r="V905" s="2" t="s">
        <v>32</v>
      </c>
      <c r="W905" s="8" t="s">
        <v>2746</v>
      </c>
      <c r="X905" s="8" t="s">
        <v>2470</v>
      </c>
      <c r="Y905" s="2" t="s">
        <v>87</v>
      </c>
      <c r="Z905" s="10">
        <v>35559000</v>
      </c>
    </row>
    <row r="906" spans="1:26" x14ac:dyDescent="0.25">
      <c r="A906" s="2">
        <v>905</v>
      </c>
      <c r="B906" s="4">
        <v>1098</v>
      </c>
      <c r="C906" s="3">
        <v>42852</v>
      </c>
      <c r="D906" s="3">
        <f t="shared" si="28"/>
        <v>42855</v>
      </c>
      <c r="E906" s="3"/>
      <c r="F906" s="2" t="s">
        <v>2747</v>
      </c>
      <c r="G906" s="2" t="s">
        <v>2748</v>
      </c>
      <c r="H906" s="2" t="str">
        <f t="shared" si="29"/>
        <v>LUIS MIGUEL CABRERA PARRADO</v>
      </c>
      <c r="I906" s="2">
        <v>1121878636</v>
      </c>
      <c r="J906" s="2">
        <v>2</v>
      </c>
      <c r="K906" s="2" t="s">
        <v>78</v>
      </c>
      <c r="L906" s="2" t="s">
        <v>22</v>
      </c>
      <c r="M906" s="2" t="s">
        <v>112</v>
      </c>
      <c r="N906" s="6">
        <v>5</v>
      </c>
      <c r="O906" s="2" t="s">
        <v>14</v>
      </c>
      <c r="P906" s="7">
        <v>42852</v>
      </c>
      <c r="Q906" s="2">
        <v>206617</v>
      </c>
      <c r="R906" s="7">
        <v>42852</v>
      </c>
      <c r="S906" s="3">
        <v>43100</v>
      </c>
      <c r="T906" s="6" t="s">
        <v>13</v>
      </c>
      <c r="U906" s="2" t="s">
        <v>9</v>
      </c>
      <c r="V906" s="2" t="s">
        <v>10</v>
      </c>
      <c r="W906" s="8" t="s">
        <v>2749</v>
      </c>
      <c r="X906" s="8" t="s">
        <v>2750</v>
      </c>
      <c r="Y906" s="2" t="s">
        <v>87</v>
      </c>
      <c r="Z906" s="10">
        <v>34986000</v>
      </c>
    </row>
    <row r="907" spans="1:26" x14ac:dyDescent="0.25">
      <c r="A907" s="2">
        <v>906</v>
      </c>
      <c r="B907" s="4">
        <v>1418</v>
      </c>
      <c r="C907" s="3">
        <v>43068</v>
      </c>
      <c r="D907" s="3">
        <f t="shared" si="28"/>
        <v>43071</v>
      </c>
      <c r="E907" s="3"/>
      <c r="F907" s="2" t="s">
        <v>2751</v>
      </c>
      <c r="G907" s="2" t="s">
        <v>2752</v>
      </c>
      <c r="H907" s="2" t="str">
        <f t="shared" si="29"/>
        <v>LUISA ELENA GONZALEZ RAMIREZ</v>
      </c>
      <c r="I907" s="2">
        <v>1018416828</v>
      </c>
      <c r="J907" s="2">
        <v>4</v>
      </c>
      <c r="K907" s="2" t="s">
        <v>78</v>
      </c>
      <c r="L907" s="2" t="s">
        <v>22</v>
      </c>
      <c r="M907" s="2" t="s">
        <v>112</v>
      </c>
      <c r="N907" s="6">
        <v>1</v>
      </c>
      <c r="O907" s="2" t="s">
        <v>14</v>
      </c>
      <c r="P907" s="7">
        <v>43069</v>
      </c>
      <c r="Q907" s="2">
        <v>795017</v>
      </c>
      <c r="R907" s="7">
        <v>43068</v>
      </c>
      <c r="S907" s="3">
        <v>43100</v>
      </c>
      <c r="T907" s="6" t="s">
        <v>13</v>
      </c>
      <c r="U907" s="2" t="s">
        <v>9</v>
      </c>
      <c r="V907" s="2" t="s">
        <v>10</v>
      </c>
      <c r="W907" s="8" t="s">
        <v>2753</v>
      </c>
      <c r="X907" s="8"/>
      <c r="Y907" s="2"/>
      <c r="Z907" s="10">
        <v>6174000</v>
      </c>
    </row>
    <row r="908" spans="1:26" x14ac:dyDescent="0.25">
      <c r="A908" s="2">
        <v>907</v>
      </c>
      <c r="B908" s="4">
        <v>121</v>
      </c>
      <c r="C908" s="3">
        <v>42752</v>
      </c>
      <c r="D908" s="3">
        <f t="shared" si="28"/>
        <v>42755</v>
      </c>
      <c r="E908" s="3"/>
      <c r="F908" s="2" t="s">
        <v>2754</v>
      </c>
      <c r="G908" s="2" t="s">
        <v>2755</v>
      </c>
      <c r="H908" s="2" t="str">
        <f t="shared" si="29"/>
        <v>LUISA FERNANDA ALVAREZ LINDARTE</v>
      </c>
      <c r="I908" s="2">
        <v>1061727506</v>
      </c>
      <c r="J908" s="2">
        <v>9</v>
      </c>
      <c r="K908" s="2" t="s">
        <v>78</v>
      </c>
      <c r="L908" s="2" t="s">
        <v>33</v>
      </c>
      <c r="M908" s="2" t="s">
        <v>100</v>
      </c>
      <c r="N908" s="6">
        <v>1</v>
      </c>
      <c r="O908" s="2" t="s">
        <v>79</v>
      </c>
      <c r="P908" s="7">
        <v>42752</v>
      </c>
      <c r="Q908" s="2">
        <v>20017</v>
      </c>
      <c r="R908" s="7">
        <v>42752</v>
      </c>
      <c r="S908" s="3">
        <v>43100</v>
      </c>
      <c r="T908" s="6" t="s">
        <v>13</v>
      </c>
      <c r="U908" s="2" t="s">
        <v>9</v>
      </c>
      <c r="V908" s="2" t="s">
        <v>10</v>
      </c>
      <c r="W908" s="8" t="s">
        <v>2756</v>
      </c>
      <c r="X908" s="8" t="s">
        <v>2757</v>
      </c>
      <c r="Y908" s="2" t="s">
        <v>87</v>
      </c>
      <c r="Z908" s="10">
        <v>48889800</v>
      </c>
    </row>
    <row r="909" spans="1:26" x14ac:dyDescent="0.25">
      <c r="A909" s="2">
        <v>908</v>
      </c>
      <c r="B909" s="4">
        <v>149</v>
      </c>
      <c r="C909" s="3">
        <v>42752</v>
      </c>
      <c r="D909" s="3">
        <f t="shared" si="28"/>
        <v>42755</v>
      </c>
      <c r="E909" s="3"/>
      <c r="F909" s="2" t="s">
        <v>2754</v>
      </c>
      <c r="G909" s="2" t="s">
        <v>2758</v>
      </c>
      <c r="H909" s="2" t="str">
        <f t="shared" si="29"/>
        <v>LUISA FERNANDA AMAYA RIVERA</v>
      </c>
      <c r="I909" s="2">
        <v>1091659190</v>
      </c>
      <c r="J909" s="2">
        <v>2</v>
      </c>
      <c r="K909" s="2" t="s">
        <v>78</v>
      </c>
      <c r="L909" s="2" t="s">
        <v>15</v>
      </c>
      <c r="M909" s="2" t="s">
        <v>19</v>
      </c>
      <c r="N909" s="6">
        <v>5</v>
      </c>
      <c r="O909" s="2" t="s">
        <v>14</v>
      </c>
      <c r="P909" s="7">
        <v>42753</v>
      </c>
      <c r="Q909" s="2">
        <v>22317</v>
      </c>
      <c r="R909" s="7">
        <v>42752</v>
      </c>
      <c r="S909" s="3">
        <v>43100</v>
      </c>
      <c r="T909" s="6" t="s">
        <v>13</v>
      </c>
      <c r="U909" s="2" t="s">
        <v>9</v>
      </c>
      <c r="V909" s="2" t="s">
        <v>10</v>
      </c>
      <c r="W909" s="8" t="s">
        <v>689</v>
      </c>
      <c r="X909" s="8" t="s">
        <v>690</v>
      </c>
      <c r="Y909" s="2" t="s">
        <v>109</v>
      </c>
      <c r="Z909" s="10">
        <v>60016000</v>
      </c>
    </row>
    <row r="910" spans="1:26" x14ac:dyDescent="0.25">
      <c r="A910" s="2">
        <v>909</v>
      </c>
      <c r="B910" s="4">
        <v>744</v>
      </c>
      <c r="C910" s="3">
        <v>42786</v>
      </c>
      <c r="D910" s="3">
        <f t="shared" si="28"/>
        <v>42789</v>
      </c>
      <c r="E910" s="3"/>
      <c r="F910" s="2" t="s">
        <v>2754</v>
      </c>
      <c r="G910" s="2" t="s">
        <v>2759</v>
      </c>
      <c r="H910" s="2" t="str">
        <f t="shared" si="29"/>
        <v>LUISA FERNANDA CARDENAS MORALES</v>
      </c>
      <c r="I910" s="2">
        <v>1016031932</v>
      </c>
      <c r="J910" s="2">
        <v>1</v>
      </c>
      <c r="K910" s="2" t="s">
        <v>78</v>
      </c>
      <c r="L910" s="2" t="s">
        <v>33</v>
      </c>
      <c r="M910" s="2" t="s">
        <v>100</v>
      </c>
      <c r="N910" s="6">
        <v>1</v>
      </c>
      <c r="O910" s="2" t="s">
        <v>79</v>
      </c>
      <c r="P910" s="7">
        <v>42786</v>
      </c>
      <c r="Q910" s="2">
        <v>102317</v>
      </c>
      <c r="R910" s="7">
        <v>42786</v>
      </c>
      <c r="S910" s="3">
        <v>43100</v>
      </c>
      <c r="T910" s="6" t="s">
        <v>13</v>
      </c>
      <c r="U910" s="2" t="s">
        <v>9</v>
      </c>
      <c r="V910" s="2" t="s">
        <v>10</v>
      </c>
      <c r="W910" s="8" t="s">
        <v>2760</v>
      </c>
      <c r="X910" s="8" t="s">
        <v>2761</v>
      </c>
      <c r="Y910" s="2" t="s">
        <v>103</v>
      </c>
      <c r="Z910" s="10">
        <v>38007000</v>
      </c>
    </row>
    <row r="911" spans="1:26" x14ac:dyDescent="0.25">
      <c r="A911" s="2">
        <v>910</v>
      </c>
      <c r="B911" s="4">
        <v>57</v>
      </c>
      <c r="C911" s="3">
        <v>42747</v>
      </c>
      <c r="D911" s="3">
        <f t="shared" si="28"/>
        <v>42750</v>
      </c>
      <c r="E911" s="3"/>
      <c r="F911" s="2" t="s">
        <v>2754</v>
      </c>
      <c r="G911" s="2" t="s">
        <v>2762</v>
      </c>
      <c r="H911" s="2" t="str">
        <f t="shared" si="29"/>
        <v>LUISA FERNANDA GARCIA PINEDA</v>
      </c>
      <c r="I911" s="2">
        <v>1032408261</v>
      </c>
      <c r="J911" s="2">
        <v>6</v>
      </c>
      <c r="K911" s="2" t="s">
        <v>78</v>
      </c>
      <c r="L911" s="2" t="s">
        <v>12</v>
      </c>
      <c r="M911" s="2" t="s">
        <v>163</v>
      </c>
      <c r="N911" s="6">
        <v>1</v>
      </c>
      <c r="O911" s="2" t="s">
        <v>79</v>
      </c>
      <c r="P911" s="7">
        <v>42748</v>
      </c>
      <c r="Q911" s="2">
        <v>12017</v>
      </c>
      <c r="R911" s="7">
        <v>42748</v>
      </c>
      <c r="S911" s="3">
        <v>43100</v>
      </c>
      <c r="T911" s="6" t="s">
        <v>13</v>
      </c>
      <c r="U911" s="2" t="s">
        <v>9</v>
      </c>
      <c r="V911" s="2" t="s">
        <v>10</v>
      </c>
      <c r="W911" s="8" t="s">
        <v>2080</v>
      </c>
      <c r="X911" s="8" t="s">
        <v>2081</v>
      </c>
      <c r="Y911" s="2" t="s">
        <v>87</v>
      </c>
      <c r="Z911" s="10">
        <v>49392000</v>
      </c>
    </row>
    <row r="912" spans="1:26" x14ac:dyDescent="0.25">
      <c r="A912" s="2">
        <v>911</v>
      </c>
      <c r="B912" s="4">
        <v>341</v>
      </c>
      <c r="C912" s="3">
        <v>42758</v>
      </c>
      <c r="D912" s="3">
        <f t="shared" si="28"/>
        <v>42761</v>
      </c>
      <c r="E912" s="3"/>
      <c r="F912" s="2" t="s">
        <v>2763</v>
      </c>
      <c r="G912" s="2" t="s">
        <v>2764</v>
      </c>
      <c r="H912" s="2" t="str">
        <f t="shared" si="29"/>
        <v>LUISA MARGARITA GIL OLAYA</v>
      </c>
      <c r="I912" s="2">
        <v>63358409</v>
      </c>
      <c r="J912" s="2">
        <v>5</v>
      </c>
      <c r="K912" s="2" t="s">
        <v>78</v>
      </c>
      <c r="L912" s="2" t="s">
        <v>22</v>
      </c>
      <c r="M912" s="2" t="s">
        <v>112</v>
      </c>
      <c r="N912" s="6">
        <v>1</v>
      </c>
      <c r="O912" s="2" t="s">
        <v>14</v>
      </c>
      <c r="P912" s="7">
        <v>42758</v>
      </c>
      <c r="Q912" s="2">
        <v>41817</v>
      </c>
      <c r="R912" s="7">
        <v>42758</v>
      </c>
      <c r="S912" s="3">
        <v>43100</v>
      </c>
      <c r="T912" s="6" t="s">
        <v>13</v>
      </c>
      <c r="U912" s="2" t="s">
        <v>9</v>
      </c>
      <c r="V912" s="2" t="s">
        <v>10</v>
      </c>
      <c r="W912" s="8" t="s">
        <v>2765</v>
      </c>
      <c r="X912" s="8" t="s">
        <v>2766</v>
      </c>
      <c r="Y912" s="2" t="s">
        <v>301</v>
      </c>
      <c r="Z912" s="10">
        <v>97018400</v>
      </c>
    </row>
    <row r="913" spans="1:26" x14ac:dyDescent="0.25">
      <c r="A913" s="2">
        <v>912</v>
      </c>
      <c r="B913" s="4">
        <v>1335</v>
      </c>
      <c r="C913" s="3">
        <v>43027</v>
      </c>
      <c r="D913" s="3">
        <f t="shared" si="28"/>
        <v>43030</v>
      </c>
      <c r="E913" s="3"/>
      <c r="F913" s="2" t="s">
        <v>2767</v>
      </c>
      <c r="G913" s="2" t="s">
        <v>2768</v>
      </c>
      <c r="H913" s="2" t="str">
        <f t="shared" si="29"/>
        <v>LUISA MILENA MORALES SANCHEZ</v>
      </c>
      <c r="I913" s="2">
        <v>52267542</v>
      </c>
      <c r="J913" s="2">
        <v>6</v>
      </c>
      <c r="K913" s="2" t="s">
        <v>78</v>
      </c>
      <c r="L913" s="2" t="s">
        <v>24</v>
      </c>
      <c r="M913" s="2" t="s">
        <v>542</v>
      </c>
      <c r="N913" s="6">
        <v>1</v>
      </c>
      <c r="O913" s="2" t="s">
        <v>14</v>
      </c>
      <c r="P913" s="7">
        <v>43028</v>
      </c>
      <c r="Q913" s="2">
        <v>645617</v>
      </c>
      <c r="R913" s="7">
        <v>43027</v>
      </c>
      <c r="S913" s="3">
        <v>43100</v>
      </c>
      <c r="T913" s="6" t="s">
        <v>13</v>
      </c>
      <c r="U913" s="2" t="s">
        <v>9</v>
      </c>
      <c r="V913" s="2" t="s">
        <v>10</v>
      </c>
      <c r="W913" s="8" t="s">
        <v>2769</v>
      </c>
      <c r="X913" s="8"/>
      <c r="Y913" s="2"/>
      <c r="Z913" s="10">
        <v>15673600</v>
      </c>
    </row>
    <row r="914" spans="1:26" x14ac:dyDescent="0.25">
      <c r="A914" s="2">
        <v>913</v>
      </c>
      <c r="B914" s="4">
        <v>543</v>
      </c>
      <c r="C914" s="3">
        <v>42769</v>
      </c>
      <c r="D914" s="3">
        <f t="shared" si="28"/>
        <v>42772</v>
      </c>
      <c r="E914" s="3"/>
      <c r="F914" s="2" t="s">
        <v>2770</v>
      </c>
      <c r="G914" s="2" t="s">
        <v>2771</v>
      </c>
      <c r="H914" s="2" t="str">
        <f t="shared" si="29"/>
        <v>LUISA PAOLA ROA BERNAL</v>
      </c>
      <c r="I914" s="2">
        <v>52352933</v>
      </c>
      <c r="J914" s="2">
        <v>6</v>
      </c>
      <c r="K914" s="2" t="s">
        <v>78</v>
      </c>
      <c r="L914" s="2" t="s">
        <v>20</v>
      </c>
      <c r="M914" s="2" t="s">
        <v>20</v>
      </c>
      <c r="N914" s="6">
        <v>1</v>
      </c>
      <c r="O914" s="2" t="s">
        <v>14</v>
      </c>
      <c r="P914" s="7">
        <v>42769</v>
      </c>
      <c r="Q914" s="2">
        <v>73917</v>
      </c>
      <c r="R914" s="7">
        <v>42769</v>
      </c>
      <c r="S914" s="3">
        <v>43100</v>
      </c>
      <c r="T914" s="6" t="s">
        <v>13</v>
      </c>
      <c r="U914" s="2" t="s">
        <v>9</v>
      </c>
      <c r="V914" s="2" t="s">
        <v>10</v>
      </c>
      <c r="W914" s="8" t="s">
        <v>1766</v>
      </c>
      <c r="X914" s="8" t="s">
        <v>1767</v>
      </c>
      <c r="Y914" s="2" t="s">
        <v>177</v>
      </c>
      <c r="Z914" s="10">
        <v>84810000</v>
      </c>
    </row>
    <row r="915" spans="1:26" x14ac:dyDescent="0.25">
      <c r="A915" s="2">
        <v>914</v>
      </c>
      <c r="B915" s="4">
        <v>658</v>
      </c>
      <c r="C915" s="3">
        <v>42780</v>
      </c>
      <c r="D915" s="3">
        <f t="shared" si="28"/>
        <v>42783</v>
      </c>
      <c r="E915" s="3" t="s">
        <v>149</v>
      </c>
      <c r="F915" s="2" t="s">
        <v>2772</v>
      </c>
      <c r="G915" s="2" t="s">
        <v>2773</v>
      </c>
      <c r="H915" s="2" t="str">
        <f t="shared" si="29"/>
        <v>LUNA DAYANA MARTINEZ LARA</v>
      </c>
      <c r="I915" s="2">
        <v>1010169584</v>
      </c>
      <c r="J915" s="2">
        <v>3</v>
      </c>
      <c r="K915" s="2" t="s">
        <v>78</v>
      </c>
      <c r="L915" s="2" t="s">
        <v>22</v>
      </c>
      <c r="M915" s="2" t="s">
        <v>112</v>
      </c>
      <c r="N915" s="6">
        <v>1</v>
      </c>
      <c r="O915" s="2" t="s">
        <v>14</v>
      </c>
      <c r="P915" s="7">
        <v>42780</v>
      </c>
      <c r="Q915" s="2">
        <v>92617</v>
      </c>
      <c r="R915" s="7">
        <v>42780</v>
      </c>
      <c r="S915" s="3">
        <v>43100</v>
      </c>
      <c r="T915" s="6" t="s">
        <v>13</v>
      </c>
      <c r="U915" s="2" t="s">
        <v>9</v>
      </c>
      <c r="V915" s="2" t="s">
        <v>10</v>
      </c>
      <c r="W915" s="8" t="s">
        <v>1258</v>
      </c>
      <c r="X915" s="8" t="s">
        <v>1259</v>
      </c>
      <c r="Y915" s="2" t="s">
        <v>87</v>
      </c>
      <c r="Z915" s="10">
        <v>45276000</v>
      </c>
    </row>
    <row r="916" spans="1:26" x14ac:dyDescent="0.25">
      <c r="A916" s="2">
        <v>915</v>
      </c>
      <c r="B916" s="4">
        <v>11</v>
      </c>
      <c r="C916" s="3">
        <v>42745</v>
      </c>
      <c r="D916" s="3">
        <f t="shared" si="28"/>
        <v>42748</v>
      </c>
      <c r="E916" s="3"/>
      <c r="F916" s="2" t="s">
        <v>2774</v>
      </c>
      <c r="G916" s="2" t="s">
        <v>2775</v>
      </c>
      <c r="H916" s="2" t="str">
        <f t="shared" si="29"/>
        <v>LUZ ADRIANA LOPEZ MEDRANO</v>
      </c>
      <c r="I916" s="2">
        <v>52858804</v>
      </c>
      <c r="J916" s="2">
        <v>7</v>
      </c>
      <c r="K916" s="2" t="s">
        <v>78</v>
      </c>
      <c r="L916" s="2" t="s">
        <v>7</v>
      </c>
      <c r="M916" s="2" t="s">
        <v>126</v>
      </c>
      <c r="N916" s="6">
        <v>1</v>
      </c>
      <c r="O916" s="2" t="s">
        <v>79</v>
      </c>
      <c r="P916" s="7">
        <v>42745</v>
      </c>
      <c r="Q916" s="2">
        <v>1117</v>
      </c>
      <c r="R916" s="7">
        <v>42745</v>
      </c>
      <c r="S916" s="3">
        <v>43100</v>
      </c>
      <c r="T916" s="6" t="s">
        <v>11</v>
      </c>
      <c r="U916" s="2" t="s">
        <v>9</v>
      </c>
      <c r="V916" s="2" t="s">
        <v>10</v>
      </c>
      <c r="W916" s="8" t="s">
        <v>2776</v>
      </c>
      <c r="X916" s="8" t="s">
        <v>2777</v>
      </c>
      <c r="Y916" s="2" t="s">
        <v>148</v>
      </c>
      <c r="Z916" s="10">
        <v>35676000</v>
      </c>
    </row>
    <row r="917" spans="1:26" x14ac:dyDescent="0.25">
      <c r="A917" s="2">
        <v>916</v>
      </c>
      <c r="B917" s="4">
        <v>544</v>
      </c>
      <c r="C917" s="3">
        <v>42769</v>
      </c>
      <c r="D917" s="3">
        <f t="shared" si="28"/>
        <v>42772</v>
      </c>
      <c r="E917" s="3"/>
      <c r="F917" s="2" t="s">
        <v>2774</v>
      </c>
      <c r="G917" s="2" t="s">
        <v>2778</v>
      </c>
      <c r="H917" s="2" t="str">
        <f t="shared" si="29"/>
        <v>LUZ ADRIANA SANCHEZ ROJAS</v>
      </c>
      <c r="I917" s="2">
        <v>52756107</v>
      </c>
      <c r="J917" s="2">
        <v>3</v>
      </c>
      <c r="K917" s="2" t="s">
        <v>78</v>
      </c>
      <c r="L917" s="2" t="s">
        <v>12</v>
      </c>
      <c r="M917" s="2" t="s">
        <v>198</v>
      </c>
      <c r="N917" s="6">
        <v>1</v>
      </c>
      <c r="O917" s="2" t="s">
        <v>79</v>
      </c>
      <c r="P917" s="7">
        <v>42769</v>
      </c>
      <c r="Q917" s="2">
        <v>74017</v>
      </c>
      <c r="R917" s="7">
        <v>42769</v>
      </c>
      <c r="S917" s="3">
        <v>43100</v>
      </c>
      <c r="T917" s="6" t="s">
        <v>13</v>
      </c>
      <c r="U917" s="2" t="s">
        <v>9</v>
      </c>
      <c r="V917" s="2" t="s">
        <v>10</v>
      </c>
      <c r="W917" s="8" t="s">
        <v>2779</v>
      </c>
      <c r="X917" s="8" t="s">
        <v>2780</v>
      </c>
      <c r="Y917" s="2" t="s">
        <v>148</v>
      </c>
      <c r="Z917" s="10">
        <v>32703000</v>
      </c>
    </row>
    <row r="918" spans="1:26" x14ac:dyDescent="0.25">
      <c r="A918" s="2">
        <v>917</v>
      </c>
      <c r="B918" s="4">
        <v>122</v>
      </c>
      <c r="C918" s="3">
        <v>42752</v>
      </c>
      <c r="D918" s="3">
        <f t="shared" si="28"/>
        <v>42755</v>
      </c>
      <c r="E918" s="3"/>
      <c r="F918" s="2" t="s">
        <v>2781</v>
      </c>
      <c r="G918" s="2" t="s">
        <v>2782</v>
      </c>
      <c r="H918" s="2" t="str">
        <f t="shared" si="29"/>
        <v>LUZ AIDA YEPES SERNA</v>
      </c>
      <c r="I918" s="2">
        <v>24873695</v>
      </c>
      <c r="J918" s="2">
        <v>1</v>
      </c>
      <c r="K918" s="2" t="s">
        <v>78</v>
      </c>
      <c r="L918" s="2" t="s">
        <v>33</v>
      </c>
      <c r="M918" s="2" t="s">
        <v>100</v>
      </c>
      <c r="N918" s="6">
        <v>1</v>
      </c>
      <c r="O918" s="2" t="s">
        <v>79</v>
      </c>
      <c r="P918" s="7">
        <v>42752</v>
      </c>
      <c r="Q918" s="2">
        <v>20117</v>
      </c>
      <c r="R918" s="7">
        <v>42752</v>
      </c>
      <c r="S918" s="3">
        <v>43100</v>
      </c>
      <c r="T918" s="6" t="s">
        <v>13</v>
      </c>
      <c r="U918" s="2" t="s">
        <v>9</v>
      </c>
      <c r="V918" s="2" t="s">
        <v>10</v>
      </c>
      <c r="W918" s="8" t="s">
        <v>2783</v>
      </c>
      <c r="X918" s="8" t="s">
        <v>2784</v>
      </c>
      <c r="Y918" s="2" t="s">
        <v>87</v>
      </c>
      <c r="Z918" s="10">
        <v>48889800</v>
      </c>
    </row>
    <row r="919" spans="1:26" x14ac:dyDescent="0.25">
      <c r="A919" s="2">
        <v>918</v>
      </c>
      <c r="B919" s="4">
        <v>1298</v>
      </c>
      <c r="C919" s="3">
        <v>42979</v>
      </c>
      <c r="D919" s="3">
        <f t="shared" si="28"/>
        <v>42982</v>
      </c>
      <c r="E919" s="3"/>
      <c r="F919" s="2" t="s">
        <v>2785</v>
      </c>
      <c r="G919" s="2" t="s">
        <v>2786</v>
      </c>
      <c r="H919" s="2" t="str">
        <f t="shared" si="29"/>
        <v>LUZ ALMEIDA LOPEZ GRIJALBA</v>
      </c>
      <c r="I919" s="2">
        <v>34596811</v>
      </c>
      <c r="J919" s="2">
        <v>8</v>
      </c>
      <c r="K919" s="2" t="s">
        <v>612</v>
      </c>
      <c r="L919" s="2" t="s">
        <v>22</v>
      </c>
      <c r="M919" s="2" t="s">
        <v>23</v>
      </c>
      <c r="N919" s="6">
        <v>1</v>
      </c>
      <c r="O919" s="2" t="s">
        <v>14</v>
      </c>
      <c r="P919" s="7">
        <v>42996</v>
      </c>
      <c r="Q919" s="2">
        <v>86117</v>
      </c>
      <c r="R919" s="7">
        <v>42979</v>
      </c>
      <c r="S919" s="3">
        <v>43100</v>
      </c>
      <c r="T919" s="6" t="s">
        <v>11</v>
      </c>
      <c r="U919" s="2" t="s">
        <v>54</v>
      </c>
      <c r="V919" s="2" t="s">
        <v>55</v>
      </c>
      <c r="W919" s="8" t="s">
        <v>205</v>
      </c>
      <c r="X919" s="8"/>
      <c r="Y919" s="2"/>
      <c r="Z919" s="10">
        <v>15804000</v>
      </c>
    </row>
    <row r="920" spans="1:26" x14ac:dyDescent="0.25">
      <c r="A920" s="2">
        <v>919</v>
      </c>
      <c r="B920" s="4">
        <v>220</v>
      </c>
      <c r="C920" s="3">
        <v>42753</v>
      </c>
      <c r="D920" s="3">
        <f t="shared" si="28"/>
        <v>42756</v>
      </c>
      <c r="E920" s="3"/>
      <c r="F920" s="2" t="s">
        <v>2787</v>
      </c>
      <c r="G920" s="2" t="s">
        <v>2788</v>
      </c>
      <c r="H920" s="2" t="str">
        <f t="shared" si="29"/>
        <v>LUZ AMANDA HERNANDEZ PUERTO</v>
      </c>
      <c r="I920" s="2">
        <v>23856145</v>
      </c>
      <c r="J920" s="2">
        <v>7</v>
      </c>
      <c r="K920" s="2" t="s">
        <v>78</v>
      </c>
      <c r="L920" s="2" t="s">
        <v>15</v>
      </c>
      <c r="M920" s="2" t="s">
        <v>19</v>
      </c>
      <c r="N920" s="6">
        <v>1</v>
      </c>
      <c r="O920" s="2" t="s">
        <v>14</v>
      </c>
      <c r="P920" s="7">
        <v>42755</v>
      </c>
      <c r="Q920" s="2">
        <v>29017</v>
      </c>
      <c r="R920" s="7">
        <v>42753</v>
      </c>
      <c r="S920" s="3">
        <v>43100</v>
      </c>
      <c r="T920" s="6" t="s">
        <v>13</v>
      </c>
      <c r="U920" s="2" t="s">
        <v>9</v>
      </c>
      <c r="V920" s="2" t="s">
        <v>10</v>
      </c>
      <c r="W920" s="8" t="s">
        <v>107</v>
      </c>
      <c r="X920" s="8" t="s">
        <v>108</v>
      </c>
      <c r="Y920" s="2" t="s">
        <v>109</v>
      </c>
      <c r="Z920" s="10">
        <v>60016000</v>
      </c>
    </row>
    <row r="921" spans="1:26" x14ac:dyDescent="0.25">
      <c r="A921" s="2">
        <v>920</v>
      </c>
      <c r="B921" s="4">
        <v>666</v>
      </c>
      <c r="C921" s="3">
        <v>42780</v>
      </c>
      <c r="D921" s="3">
        <f t="shared" si="28"/>
        <v>42783</v>
      </c>
      <c r="E921" s="3"/>
      <c r="F921" s="2" t="s">
        <v>2787</v>
      </c>
      <c r="G921" s="2" t="s">
        <v>2789</v>
      </c>
      <c r="H921" s="2" t="str">
        <f t="shared" si="29"/>
        <v>LUZ AMANDA PASUY MITICANOY</v>
      </c>
      <c r="I921" s="2">
        <v>41182881</v>
      </c>
      <c r="J921" s="2">
        <v>1</v>
      </c>
      <c r="K921" s="2" t="s">
        <v>78</v>
      </c>
      <c r="L921" s="2" t="s">
        <v>35</v>
      </c>
      <c r="M921" s="2" t="s">
        <v>35</v>
      </c>
      <c r="N921" s="6">
        <v>1</v>
      </c>
      <c r="O921" s="2" t="s">
        <v>79</v>
      </c>
      <c r="P921" s="7">
        <v>42780</v>
      </c>
      <c r="Q921" s="2">
        <v>94017</v>
      </c>
      <c r="R921" s="7">
        <v>42780</v>
      </c>
      <c r="S921" s="3">
        <v>43100</v>
      </c>
      <c r="T921" s="6" t="s">
        <v>13</v>
      </c>
      <c r="U921" s="2" t="s">
        <v>9</v>
      </c>
      <c r="V921" s="2" t="s">
        <v>10</v>
      </c>
      <c r="W921" s="8" t="s">
        <v>2790</v>
      </c>
      <c r="X921" s="8" t="s">
        <v>2791</v>
      </c>
      <c r="Y921" s="2" t="s">
        <v>109</v>
      </c>
      <c r="Z921" s="10">
        <v>56265000</v>
      </c>
    </row>
    <row r="922" spans="1:26" x14ac:dyDescent="0.25">
      <c r="A922" s="2">
        <v>921</v>
      </c>
      <c r="B922" s="4">
        <v>659</v>
      </c>
      <c r="C922" s="3">
        <v>42780</v>
      </c>
      <c r="D922" s="3">
        <f t="shared" si="28"/>
        <v>42783</v>
      </c>
      <c r="E922" s="3" t="s">
        <v>149</v>
      </c>
      <c r="F922" s="2" t="s">
        <v>2792</v>
      </c>
      <c r="G922" s="2" t="s">
        <v>2793</v>
      </c>
      <c r="H922" s="2" t="str">
        <f t="shared" si="29"/>
        <v>LUZ AMPARO VILLA ARIAS</v>
      </c>
      <c r="I922" s="2">
        <v>40397652</v>
      </c>
      <c r="J922" s="2">
        <v>1</v>
      </c>
      <c r="K922" s="2" t="s">
        <v>227</v>
      </c>
      <c r="L922" s="2" t="s">
        <v>22</v>
      </c>
      <c r="M922" s="2" t="s">
        <v>112</v>
      </c>
      <c r="N922" s="6">
        <v>5</v>
      </c>
      <c r="O922" s="2" t="s">
        <v>14</v>
      </c>
      <c r="P922" s="7">
        <v>42780</v>
      </c>
      <c r="Q922" s="2">
        <v>92717</v>
      </c>
      <c r="R922" s="7">
        <v>42780</v>
      </c>
      <c r="S922" s="3">
        <v>43100</v>
      </c>
      <c r="T922" s="6" t="s">
        <v>13</v>
      </c>
      <c r="U922" s="2" t="s">
        <v>692</v>
      </c>
      <c r="V922" s="2" t="s">
        <v>18</v>
      </c>
      <c r="W922" s="8" t="s">
        <v>2794</v>
      </c>
      <c r="X922" s="8" t="s">
        <v>2795</v>
      </c>
      <c r="Y922" s="2" t="s">
        <v>301</v>
      </c>
      <c r="Z922" s="10">
        <v>90569200</v>
      </c>
    </row>
    <row r="923" spans="1:26" x14ac:dyDescent="0.25">
      <c r="A923" s="2">
        <v>922</v>
      </c>
      <c r="B923" s="4">
        <v>745</v>
      </c>
      <c r="C923" s="3">
        <v>42786</v>
      </c>
      <c r="D923" s="3">
        <f t="shared" si="28"/>
        <v>42789</v>
      </c>
      <c r="E923" s="3"/>
      <c r="F923" s="2" t="s">
        <v>2796</v>
      </c>
      <c r="G923" s="2" t="s">
        <v>2797</v>
      </c>
      <c r="H923" s="2" t="str">
        <f t="shared" si="29"/>
        <v>LUZ ANDREA CATALINA ARDILA MENDOZA</v>
      </c>
      <c r="I923" s="2">
        <v>1015396325</v>
      </c>
      <c r="J923" s="2">
        <v>3</v>
      </c>
      <c r="K923" s="2" t="s">
        <v>78</v>
      </c>
      <c r="L923" s="2" t="s">
        <v>33</v>
      </c>
      <c r="M923" s="2" t="s">
        <v>100</v>
      </c>
      <c r="N923" s="6">
        <v>1</v>
      </c>
      <c r="O923" s="2" t="s">
        <v>79</v>
      </c>
      <c r="P923" s="7">
        <v>42786</v>
      </c>
      <c r="Q923" s="2">
        <v>102417</v>
      </c>
      <c r="R923" s="7">
        <v>42786</v>
      </c>
      <c r="S923" s="3">
        <v>43100</v>
      </c>
      <c r="T923" s="6" t="s">
        <v>13</v>
      </c>
      <c r="U923" s="2" t="s">
        <v>9</v>
      </c>
      <c r="V923" s="2" t="s">
        <v>10</v>
      </c>
      <c r="W923" s="8" t="s">
        <v>101</v>
      </c>
      <c r="X923" s="8" t="s">
        <v>105</v>
      </c>
      <c r="Y923" s="2" t="s">
        <v>103</v>
      </c>
      <c r="Z923" s="10">
        <v>38007000</v>
      </c>
    </row>
    <row r="924" spans="1:26" x14ac:dyDescent="0.25">
      <c r="A924" s="2">
        <v>923</v>
      </c>
      <c r="B924" s="4">
        <v>660</v>
      </c>
      <c r="C924" s="3">
        <v>42780</v>
      </c>
      <c r="D924" s="3">
        <f t="shared" si="28"/>
        <v>42783</v>
      </c>
      <c r="E924" s="3"/>
      <c r="F924" s="2" t="s">
        <v>2798</v>
      </c>
      <c r="G924" s="2" t="s">
        <v>2799</v>
      </c>
      <c r="H924" s="2" t="str">
        <f t="shared" si="29"/>
        <v>LUZ ANGELA PATIÑO PALACIOS</v>
      </c>
      <c r="I924" s="2">
        <v>53176512</v>
      </c>
      <c r="J924" s="2">
        <v>8</v>
      </c>
      <c r="K924" s="2" t="s">
        <v>412</v>
      </c>
      <c r="L924" s="2" t="s">
        <v>22</v>
      </c>
      <c r="M924" s="2" t="s">
        <v>112</v>
      </c>
      <c r="N924" s="6">
        <v>5</v>
      </c>
      <c r="O924" s="2" t="s">
        <v>14</v>
      </c>
      <c r="P924" s="7">
        <v>42780</v>
      </c>
      <c r="Q924" s="2">
        <v>92817</v>
      </c>
      <c r="R924" s="7">
        <v>42780</v>
      </c>
      <c r="S924" s="3">
        <v>43084</v>
      </c>
      <c r="T924" s="6" t="s">
        <v>13</v>
      </c>
      <c r="U924" s="2" t="s">
        <v>49</v>
      </c>
      <c r="V924" s="2" t="s">
        <v>42</v>
      </c>
      <c r="W924" s="8" t="s">
        <v>571</v>
      </c>
      <c r="X924" s="8" t="s">
        <v>2800</v>
      </c>
      <c r="Y924" s="2" t="s">
        <v>87</v>
      </c>
      <c r="Z924" s="10">
        <v>42257600</v>
      </c>
    </row>
    <row r="925" spans="1:26" x14ac:dyDescent="0.25">
      <c r="A925" s="2">
        <v>924</v>
      </c>
      <c r="B925" s="4">
        <v>123</v>
      </c>
      <c r="C925" s="3">
        <v>42752</v>
      </c>
      <c r="D925" s="3">
        <f t="shared" si="28"/>
        <v>42755</v>
      </c>
      <c r="E925" s="3"/>
      <c r="F925" s="2" t="s">
        <v>2801</v>
      </c>
      <c r="G925" s="2" t="s">
        <v>2802</v>
      </c>
      <c r="H925" s="2" t="str">
        <f t="shared" si="29"/>
        <v>LUZ ANGELICA ALVAREZ RODRIGUEZ</v>
      </c>
      <c r="I925" s="2">
        <v>1015995276</v>
      </c>
      <c r="J925" s="2">
        <v>0</v>
      </c>
      <c r="K925" s="2" t="s">
        <v>78</v>
      </c>
      <c r="L925" s="2" t="s">
        <v>33</v>
      </c>
      <c r="M925" s="2" t="s">
        <v>100</v>
      </c>
      <c r="N925" s="6">
        <v>1</v>
      </c>
      <c r="O925" s="2" t="s">
        <v>79</v>
      </c>
      <c r="P925" s="7">
        <v>42752</v>
      </c>
      <c r="Q925" s="2">
        <v>20217</v>
      </c>
      <c r="R925" s="7">
        <v>42752</v>
      </c>
      <c r="S925" s="3">
        <v>43100</v>
      </c>
      <c r="T925" s="6" t="s">
        <v>13</v>
      </c>
      <c r="U925" s="2" t="s">
        <v>9</v>
      </c>
      <c r="V925" s="2" t="s">
        <v>10</v>
      </c>
      <c r="W925" s="8" t="s">
        <v>101</v>
      </c>
      <c r="X925" s="8" t="s">
        <v>105</v>
      </c>
      <c r="Y925" s="2" t="s">
        <v>103</v>
      </c>
      <c r="Z925" s="10">
        <v>42558000</v>
      </c>
    </row>
    <row r="926" spans="1:26" x14ac:dyDescent="0.25">
      <c r="A926" s="2">
        <v>925</v>
      </c>
      <c r="B926" s="4">
        <v>221</v>
      </c>
      <c r="C926" s="3">
        <v>42753</v>
      </c>
      <c r="D926" s="3">
        <f t="shared" si="28"/>
        <v>42756</v>
      </c>
      <c r="E926" s="3"/>
      <c r="F926" s="2" t="s">
        <v>2803</v>
      </c>
      <c r="G926" s="2" t="s">
        <v>2804</v>
      </c>
      <c r="H926" s="2" t="str">
        <f t="shared" si="29"/>
        <v>LUZ ANGIE ZAMBRANO AGUIRRE</v>
      </c>
      <c r="I926" s="2">
        <v>1018413318</v>
      </c>
      <c r="J926" s="2">
        <v>6</v>
      </c>
      <c r="K926" s="2" t="s">
        <v>78</v>
      </c>
      <c r="L926" s="2" t="s">
        <v>15</v>
      </c>
      <c r="M926" s="2" t="s">
        <v>19</v>
      </c>
      <c r="N926" s="6">
        <v>1</v>
      </c>
      <c r="O926" s="2" t="s">
        <v>79</v>
      </c>
      <c r="P926" s="7">
        <v>42753</v>
      </c>
      <c r="Q926" s="2">
        <v>29117</v>
      </c>
      <c r="R926" s="7">
        <v>42753</v>
      </c>
      <c r="S926" s="3">
        <v>43100</v>
      </c>
      <c r="T926" s="6" t="s">
        <v>13</v>
      </c>
      <c r="U926" s="2" t="s">
        <v>9</v>
      </c>
      <c r="V926" s="2" t="s">
        <v>10</v>
      </c>
      <c r="W926" s="8" t="s">
        <v>623</v>
      </c>
      <c r="X926" s="8" t="s">
        <v>624</v>
      </c>
      <c r="Y926" s="2" t="s">
        <v>136</v>
      </c>
      <c r="Z926" s="10">
        <v>24604800</v>
      </c>
    </row>
    <row r="927" spans="1:26" x14ac:dyDescent="0.25">
      <c r="A927" s="2">
        <v>926</v>
      </c>
      <c r="B927" s="4">
        <v>506</v>
      </c>
      <c r="C927" s="3">
        <v>42768</v>
      </c>
      <c r="D927" s="3">
        <f t="shared" si="28"/>
        <v>42771</v>
      </c>
      <c r="E927" s="3"/>
      <c r="F927" s="2" t="s">
        <v>2805</v>
      </c>
      <c r="G927" s="2" t="s">
        <v>2806</v>
      </c>
      <c r="H927" s="2" t="str">
        <f t="shared" si="29"/>
        <v>LUZ DARY RINCON VARGAS</v>
      </c>
      <c r="I927" s="2">
        <v>52884507</v>
      </c>
      <c r="J927" s="2">
        <v>4</v>
      </c>
      <c r="K927" s="2" t="s">
        <v>78</v>
      </c>
      <c r="L927" s="2" t="s">
        <v>22</v>
      </c>
      <c r="M927" s="2" t="s">
        <v>112</v>
      </c>
      <c r="N927" s="6">
        <v>1</v>
      </c>
      <c r="O927" s="2" t="s">
        <v>14</v>
      </c>
      <c r="P927" s="7">
        <v>42769</v>
      </c>
      <c r="Q927" s="2">
        <v>69117</v>
      </c>
      <c r="R927" s="7">
        <v>42768</v>
      </c>
      <c r="S927" s="3">
        <v>42901</v>
      </c>
      <c r="T927" s="6" t="s">
        <v>13</v>
      </c>
      <c r="U927" s="2" t="s">
        <v>9</v>
      </c>
      <c r="V927" s="2" t="s">
        <v>10</v>
      </c>
      <c r="W927" s="8" t="s">
        <v>2807</v>
      </c>
      <c r="X927" s="8" t="s">
        <v>2808</v>
      </c>
      <c r="Y927" s="2" t="s">
        <v>123</v>
      </c>
      <c r="Z927" s="10">
        <v>28711355</v>
      </c>
    </row>
    <row r="928" spans="1:26" x14ac:dyDescent="0.25">
      <c r="A928" s="2">
        <v>927</v>
      </c>
      <c r="B928" s="4">
        <v>1286</v>
      </c>
      <c r="C928" s="3">
        <v>42958</v>
      </c>
      <c r="D928" s="3">
        <f t="shared" si="28"/>
        <v>42961</v>
      </c>
      <c r="E928" s="3"/>
      <c r="F928" s="2" t="s">
        <v>2805</v>
      </c>
      <c r="G928" s="2" t="s">
        <v>2806</v>
      </c>
      <c r="H928" s="2" t="str">
        <f t="shared" si="29"/>
        <v>LUZ DARY RINCON VARGAS</v>
      </c>
      <c r="I928" s="2">
        <v>52884507</v>
      </c>
      <c r="J928" s="2">
        <v>4</v>
      </c>
      <c r="K928" s="2" t="s">
        <v>78</v>
      </c>
      <c r="L928" s="2" t="s">
        <v>22</v>
      </c>
      <c r="M928" s="2" t="s">
        <v>276</v>
      </c>
      <c r="N928" s="6">
        <v>1</v>
      </c>
      <c r="O928" s="2" t="s">
        <v>79</v>
      </c>
      <c r="P928" s="7">
        <v>42958</v>
      </c>
      <c r="Q928" s="2">
        <v>448017</v>
      </c>
      <c r="R928" s="7">
        <v>42958</v>
      </c>
      <c r="S928" s="3">
        <v>43100</v>
      </c>
      <c r="T928" s="6" t="s">
        <v>13</v>
      </c>
      <c r="U928" s="2" t="s">
        <v>9</v>
      </c>
      <c r="V928" s="2" t="s">
        <v>10</v>
      </c>
      <c r="W928" s="8" t="s">
        <v>2809</v>
      </c>
      <c r="X928" s="8"/>
      <c r="Y928" s="2"/>
      <c r="Z928" s="10">
        <v>28371200</v>
      </c>
    </row>
    <row r="929" spans="1:26" x14ac:dyDescent="0.25">
      <c r="A929" s="2">
        <v>928</v>
      </c>
      <c r="B929" s="4">
        <v>70</v>
      </c>
      <c r="C929" s="3">
        <v>42751</v>
      </c>
      <c r="D929" s="3">
        <f t="shared" si="28"/>
        <v>42754</v>
      </c>
      <c r="E929" s="3"/>
      <c r="F929" s="2" t="s">
        <v>2810</v>
      </c>
      <c r="G929" s="2" t="s">
        <v>2811</v>
      </c>
      <c r="H929" s="2" t="str">
        <f t="shared" si="29"/>
        <v>LUZ ENID VASQUEZ ARANDA</v>
      </c>
      <c r="I929" s="2">
        <v>65747683</v>
      </c>
      <c r="J929" s="2">
        <v>3</v>
      </c>
      <c r="K929" s="2" t="s">
        <v>78</v>
      </c>
      <c r="L929" s="2" t="s">
        <v>15</v>
      </c>
      <c r="M929" s="2" t="s">
        <v>19</v>
      </c>
      <c r="N929" s="6">
        <v>1</v>
      </c>
      <c r="O929" s="2" t="s">
        <v>14</v>
      </c>
      <c r="P929" s="7">
        <v>42751</v>
      </c>
      <c r="Q929" s="2">
        <v>14816</v>
      </c>
      <c r="R929" s="7">
        <v>42751</v>
      </c>
      <c r="S929" s="3">
        <v>43100</v>
      </c>
      <c r="T929" s="6" t="s">
        <v>13</v>
      </c>
      <c r="U929" s="2" t="s">
        <v>9</v>
      </c>
      <c r="V929" s="2" t="s">
        <v>10</v>
      </c>
      <c r="W929" s="8" t="s">
        <v>2812</v>
      </c>
      <c r="X929" s="8" t="s">
        <v>2813</v>
      </c>
      <c r="Y929" s="2" t="s">
        <v>177</v>
      </c>
      <c r="Z929" s="10">
        <v>92520000</v>
      </c>
    </row>
    <row r="930" spans="1:26" x14ac:dyDescent="0.25">
      <c r="A930" s="2">
        <v>929</v>
      </c>
      <c r="B930" s="4">
        <v>1201</v>
      </c>
      <c r="C930" s="3">
        <v>42894</v>
      </c>
      <c r="D930" s="3">
        <f t="shared" si="28"/>
        <v>42897</v>
      </c>
      <c r="E930" s="3"/>
      <c r="F930" s="2" t="s">
        <v>2814</v>
      </c>
      <c r="G930" s="2" t="s">
        <v>2815</v>
      </c>
      <c r="H930" s="2" t="str">
        <f t="shared" si="29"/>
        <v>LUZ IRAYDA ESTEBAN GARCIA</v>
      </c>
      <c r="I930" s="2">
        <v>37345491</v>
      </c>
      <c r="J930" s="2">
        <v>9</v>
      </c>
      <c r="K930" s="2" t="s">
        <v>1044</v>
      </c>
      <c r="L930" s="2" t="s">
        <v>22</v>
      </c>
      <c r="M930" s="2" t="s">
        <v>112</v>
      </c>
      <c r="N930" s="6">
        <v>1</v>
      </c>
      <c r="O930" s="2" t="s">
        <v>14</v>
      </c>
      <c r="P930" s="7">
        <v>42894</v>
      </c>
      <c r="Q930" s="2">
        <v>300017</v>
      </c>
      <c r="R930" s="7">
        <v>42894</v>
      </c>
      <c r="S930" s="3">
        <v>43100</v>
      </c>
      <c r="T930" s="6" t="s">
        <v>13</v>
      </c>
      <c r="U930" s="2" t="s">
        <v>1045</v>
      </c>
      <c r="V930" s="2" t="s">
        <v>46</v>
      </c>
      <c r="W930" s="8" t="s">
        <v>2816</v>
      </c>
      <c r="X930" s="8"/>
      <c r="Y930" s="2" t="s">
        <v>87</v>
      </c>
      <c r="Z930" s="10">
        <v>28812000</v>
      </c>
    </row>
    <row r="931" spans="1:26" x14ac:dyDescent="0.25">
      <c r="A931" s="2">
        <v>930</v>
      </c>
      <c r="B931" s="4">
        <v>611</v>
      </c>
      <c r="C931" s="3">
        <v>42776</v>
      </c>
      <c r="D931" s="3">
        <f t="shared" si="28"/>
        <v>42779</v>
      </c>
      <c r="E931" s="3"/>
      <c r="F931" s="2" t="s">
        <v>2817</v>
      </c>
      <c r="G931" s="2" t="s">
        <v>2818</v>
      </c>
      <c r="H931" s="2" t="str">
        <f t="shared" si="29"/>
        <v>LUZ JENNY AGUIRRE TOBON</v>
      </c>
      <c r="I931" s="2">
        <v>29107246</v>
      </c>
      <c r="J931" s="2">
        <v>1</v>
      </c>
      <c r="K931" s="2" t="s">
        <v>350</v>
      </c>
      <c r="L931" s="2" t="s">
        <v>15</v>
      </c>
      <c r="M931" s="2" t="s">
        <v>27</v>
      </c>
      <c r="N931" s="6">
        <v>5</v>
      </c>
      <c r="O931" s="2" t="s">
        <v>14</v>
      </c>
      <c r="P931" s="7">
        <v>42779</v>
      </c>
      <c r="Q931" s="2">
        <v>86917</v>
      </c>
      <c r="R931" s="7">
        <v>42776</v>
      </c>
      <c r="S931" s="3">
        <v>43100</v>
      </c>
      <c r="T931" s="6" t="s">
        <v>13</v>
      </c>
      <c r="U931" s="2" t="s">
        <v>351</v>
      </c>
      <c r="V931" s="2" t="s">
        <v>352</v>
      </c>
      <c r="W931" s="8" t="s">
        <v>2819</v>
      </c>
      <c r="X931" s="8" t="s">
        <v>2820</v>
      </c>
      <c r="Y931" s="2" t="s">
        <v>87</v>
      </c>
      <c r="Z931" s="10">
        <v>47553000</v>
      </c>
    </row>
    <row r="932" spans="1:26" x14ac:dyDescent="0.25">
      <c r="A932" s="2">
        <v>931</v>
      </c>
      <c r="B932" s="4">
        <v>1204</v>
      </c>
      <c r="C932" s="3">
        <v>42895</v>
      </c>
      <c r="D932" s="3">
        <f t="shared" si="28"/>
        <v>42898</v>
      </c>
      <c r="E932" s="3"/>
      <c r="F932" s="2" t="s">
        <v>2821</v>
      </c>
      <c r="G932" s="2" t="s">
        <v>2822</v>
      </c>
      <c r="H932" s="2" t="str">
        <f t="shared" si="29"/>
        <v>LUZ KARIME FALLA RAMIREZ</v>
      </c>
      <c r="I932" s="2">
        <v>36300460</v>
      </c>
      <c r="J932" s="2">
        <v>3</v>
      </c>
      <c r="K932" s="2" t="s">
        <v>78</v>
      </c>
      <c r="L932" s="2" t="s">
        <v>22</v>
      </c>
      <c r="M932" s="2" t="s">
        <v>112</v>
      </c>
      <c r="N932" s="6">
        <v>1</v>
      </c>
      <c r="O932" s="2" t="s">
        <v>14</v>
      </c>
      <c r="P932" s="7">
        <v>42895</v>
      </c>
      <c r="Q932" s="2">
        <v>303117</v>
      </c>
      <c r="R932" s="7">
        <v>42895</v>
      </c>
      <c r="S932" s="3">
        <v>43100</v>
      </c>
      <c r="T932" s="6" t="s">
        <v>13</v>
      </c>
      <c r="U932" s="2" t="s">
        <v>9</v>
      </c>
      <c r="V932" s="2" t="s">
        <v>10</v>
      </c>
      <c r="W932" s="8" t="s">
        <v>2823</v>
      </c>
      <c r="X932" s="8"/>
      <c r="Y932" s="2" t="s">
        <v>177</v>
      </c>
      <c r="Z932" s="10">
        <v>53970000</v>
      </c>
    </row>
    <row r="933" spans="1:26" x14ac:dyDescent="0.25">
      <c r="A933" s="2">
        <v>932</v>
      </c>
      <c r="B933" s="4">
        <v>44</v>
      </c>
      <c r="C933" s="3">
        <v>42747</v>
      </c>
      <c r="D933" s="3">
        <f t="shared" si="28"/>
        <v>42750</v>
      </c>
      <c r="E933" s="3"/>
      <c r="F933" s="2" t="s">
        <v>2821</v>
      </c>
      <c r="G933" s="2" t="s">
        <v>2824</v>
      </c>
      <c r="H933" s="2" t="str">
        <f t="shared" si="29"/>
        <v xml:space="preserve">LUZ KARIME GIRALDO CARDENAS </v>
      </c>
      <c r="I933" s="2">
        <v>25112287</v>
      </c>
      <c r="J933" s="2">
        <v>9</v>
      </c>
      <c r="K933" s="2" t="s">
        <v>78</v>
      </c>
      <c r="L933" s="2" t="s">
        <v>12</v>
      </c>
      <c r="M933" s="2" t="s">
        <v>198</v>
      </c>
      <c r="N933" s="6">
        <v>1</v>
      </c>
      <c r="O933" s="2" t="s">
        <v>79</v>
      </c>
      <c r="P933" s="7">
        <v>42748</v>
      </c>
      <c r="Q933" s="2">
        <v>9517</v>
      </c>
      <c r="R933" s="7">
        <v>42748</v>
      </c>
      <c r="S933" s="3">
        <v>43100</v>
      </c>
      <c r="T933" s="6" t="s">
        <v>13</v>
      </c>
      <c r="U933" s="2" t="s">
        <v>9</v>
      </c>
      <c r="V933" s="2" t="s">
        <v>10</v>
      </c>
      <c r="W933" s="8" t="s">
        <v>2825</v>
      </c>
      <c r="X933" s="8" t="s">
        <v>2826</v>
      </c>
      <c r="Y933" s="2" t="s">
        <v>177</v>
      </c>
      <c r="Z933" s="10">
        <v>92520000</v>
      </c>
    </row>
    <row r="934" spans="1:26" x14ac:dyDescent="0.25">
      <c r="A934" s="2">
        <v>933</v>
      </c>
      <c r="B934" s="4">
        <v>994</v>
      </c>
      <c r="C934" s="3">
        <v>42830</v>
      </c>
      <c r="D934" s="3">
        <f t="shared" si="28"/>
        <v>42833</v>
      </c>
      <c r="E934" s="3"/>
      <c r="F934" s="2" t="s">
        <v>2827</v>
      </c>
      <c r="G934" s="2" t="s">
        <v>2828</v>
      </c>
      <c r="H934" s="2" t="str">
        <f t="shared" si="29"/>
        <v>LUZ MARA DEL SOCORRO RESTREPO BEDOYA</v>
      </c>
      <c r="I934" s="2">
        <v>40369185</v>
      </c>
      <c r="J934" s="2">
        <v>4</v>
      </c>
      <c r="K934" s="2" t="s">
        <v>78</v>
      </c>
      <c r="L934" s="2" t="s">
        <v>12</v>
      </c>
      <c r="M934" s="2" t="s">
        <v>163</v>
      </c>
      <c r="N934" s="6">
        <v>5</v>
      </c>
      <c r="O934" s="2" t="s">
        <v>79</v>
      </c>
      <c r="P934" s="7">
        <v>42830</v>
      </c>
      <c r="Q934" s="2">
        <v>167317</v>
      </c>
      <c r="R934" s="7">
        <v>42830</v>
      </c>
      <c r="S934" s="3">
        <v>43100</v>
      </c>
      <c r="T934" s="6" t="s">
        <v>13</v>
      </c>
      <c r="U934" s="2" t="s">
        <v>9</v>
      </c>
      <c r="V934" s="2" t="s">
        <v>10</v>
      </c>
      <c r="W934" s="8" t="s">
        <v>2829</v>
      </c>
      <c r="X934" s="8" t="s">
        <v>2830</v>
      </c>
      <c r="Y934" s="2" t="s">
        <v>109</v>
      </c>
      <c r="Z934" s="10">
        <v>43848000</v>
      </c>
    </row>
    <row r="935" spans="1:26" x14ac:dyDescent="0.25">
      <c r="A935" s="2">
        <v>934</v>
      </c>
      <c r="B935" s="4">
        <v>746</v>
      </c>
      <c r="C935" s="3">
        <v>42786</v>
      </c>
      <c r="D935" s="3">
        <f t="shared" si="28"/>
        <v>42789</v>
      </c>
      <c r="E935" s="3"/>
      <c r="F935" s="2" t="s">
        <v>2831</v>
      </c>
      <c r="G935" s="2" t="s">
        <v>2832</v>
      </c>
      <c r="H935" s="2" t="str">
        <f t="shared" si="29"/>
        <v>LUZ MARI VILLALBA MARTINEZ</v>
      </c>
      <c r="I935" s="2">
        <v>32884763</v>
      </c>
      <c r="J935" s="2">
        <v>0</v>
      </c>
      <c r="K935" s="2" t="s">
        <v>1033</v>
      </c>
      <c r="L935" s="2" t="s">
        <v>33</v>
      </c>
      <c r="M935" s="2" t="s">
        <v>100</v>
      </c>
      <c r="N935" s="6">
        <v>1</v>
      </c>
      <c r="O935" s="2" t="s">
        <v>79</v>
      </c>
      <c r="P935" s="7">
        <v>42786</v>
      </c>
      <c r="Q935" s="2">
        <v>102517</v>
      </c>
      <c r="R935" s="7">
        <v>42786</v>
      </c>
      <c r="S935" s="3">
        <v>43100</v>
      </c>
      <c r="T935" s="6" t="s">
        <v>13</v>
      </c>
      <c r="U935" s="2" t="s">
        <v>1034</v>
      </c>
      <c r="V935" s="2" t="s">
        <v>43</v>
      </c>
      <c r="W935" s="8" t="s">
        <v>229</v>
      </c>
      <c r="X935" s="8" t="s">
        <v>230</v>
      </c>
      <c r="Y935" s="2" t="s">
        <v>92</v>
      </c>
      <c r="Z935" s="10">
        <v>35380500</v>
      </c>
    </row>
    <row r="936" spans="1:26" x14ac:dyDescent="0.25">
      <c r="A936" s="2">
        <v>935</v>
      </c>
      <c r="B936" s="4">
        <v>941</v>
      </c>
      <c r="C936" s="3">
        <v>42823</v>
      </c>
      <c r="D936" s="3">
        <f t="shared" si="28"/>
        <v>42826</v>
      </c>
      <c r="E936" s="3"/>
      <c r="F936" s="2" t="s">
        <v>2833</v>
      </c>
      <c r="G936" s="2" t="s">
        <v>2834</v>
      </c>
      <c r="H936" s="2" t="str">
        <f t="shared" si="29"/>
        <v>LUZ MARINA GALINDO RODRIGUEZ</v>
      </c>
      <c r="I936" s="2">
        <v>51684238</v>
      </c>
      <c r="J936" s="2">
        <v>6</v>
      </c>
      <c r="K936" s="2" t="s">
        <v>78</v>
      </c>
      <c r="L936" s="2" t="s">
        <v>15</v>
      </c>
      <c r="M936" s="2" t="s">
        <v>28</v>
      </c>
      <c r="N936" s="6">
        <v>1</v>
      </c>
      <c r="O936" s="2" t="s">
        <v>14</v>
      </c>
      <c r="P936" s="7">
        <v>42825</v>
      </c>
      <c r="Q936" s="2">
        <v>150717</v>
      </c>
      <c r="R936" s="7">
        <v>42823</v>
      </c>
      <c r="S936" s="3">
        <v>43100</v>
      </c>
      <c r="T936" s="6" t="s">
        <v>13</v>
      </c>
      <c r="U936" s="2" t="s">
        <v>9</v>
      </c>
      <c r="V936" s="2" t="s">
        <v>10</v>
      </c>
      <c r="W936" s="8" t="s">
        <v>2835</v>
      </c>
      <c r="X936" s="8" t="s">
        <v>2836</v>
      </c>
      <c r="Y936" s="2" t="s">
        <v>177</v>
      </c>
      <c r="Z936" s="10">
        <v>68770500</v>
      </c>
    </row>
    <row r="937" spans="1:26" x14ac:dyDescent="0.25">
      <c r="A937" s="2">
        <v>936</v>
      </c>
      <c r="B937" s="4">
        <v>890</v>
      </c>
      <c r="C937" s="3">
        <v>42802</v>
      </c>
      <c r="D937" s="3">
        <f t="shared" si="28"/>
        <v>42805</v>
      </c>
      <c r="E937" s="3" t="s">
        <v>149</v>
      </c>
      <c r="F937" s="2" t="s">
        <v>2833</v>
      </c>
      <c r="G937" s="2" t="s">
        <v>2837</v>
      </c>
      <c r="H937" s="2" t="str">
        <f t="shared" si="29"/>
        <v>LUZ MARINA LEMUS COPETE</v>
      </c>
      <c r="I937" s="2">
        <v>52056765</v>
      </c>
      <c r="J937" s="2">
        <v>6</v>
      </c>
      <c r="K937" s="2" t="s">
        <v>111</v>
      </c>
      <c r="L937" s="2" t="s">
        <v>22</v>
      </c>
      <c r="M937" s="2" t="s">
        <v>112</v>
      </c>
      <c r="N937" s="6">
        <v>5</v>
      </c>
      <c r="O937" s="2" t="s">
        <v>14</v>
      </c>
      <c r="P937" s="7">
        <v>42802</v>
      </c>
      <c r="Q937" s="2">
        <v>125517</v>
      </c>
      <c r="R937" s="7">
        <v>42802</v>
      </c>
      <c r="S937" s="3">
        <v>43100</v>
      </c>
      <c r="T937" s="6" t="s">
        <v>13</v>
      </c>
      <c r="U937" s="2" t="s">
        <v>113</v>
      </c>
      <c r="V937" s="2" t="s">
        <v>37</v>
      </c>
      <c r="W937" s="8" t="s">
        <v>114</v>
      </c>
      <c r="X937" s="8" t="s">
        <v>115</v>
      </c>
      <c r="Y937" s="2" t="s">
        <v>87</v>
      </c>
      <c r="Z937" s="10">
        <v>41160000</v>
      </c>
    </row>
    <row r="938" spans="1:26" x14ac:dyDescent="0.25">
      <c r="A938" s="2">
        <v>937</v>
      </c>
      <c r="B938" s="4">
        <v>1313</v>
      </c>
      <c r="C938" s="3">
        <v>42993</v>
      </c>
      <c r="D938" s="3">
        <f t="shared" si="28"/>
        <v>42996</v>
      </c>
      <c r="E938" s="3"/>
      <c r="F938" s="2" t="s">
        <v>2838</v>
      </c>
      <c r="G938" s="2" t="s">
        <v>2839</v>
      </c>
      <c r="H938" s="2" t="str">
        <f t="shared" si="29"/>
        <v>LUZ MARINA DEL AMPARO GUEVARA MUÑOZ</v>
      </c>
      <c r="I938" s="2">
        <v>37837905</v>
      </c>
      <c r="J938" s="2">
        <v>8</v>
      </c>
      <c r="K938" s="2" t="s">
        <v>78</v>
      </c>
      <c r="L938" s="2" t="s">
        <v>22</v>
      </c>
      <c r="M938" s="2" t="s">
        <v>112</v>
      </c>
      <c r="N938" s="6">
        <v>1</v>
      </c>
      <c r="O938" s="2" t="s">
        <v>14</v>
      </c>
      <c r="P938" s="7">
        <v>43007</v>
      </c>
      <c r="Q938" s="2">
        <v>549417</v>
      </c>
      <c r="R938" s="7">
        <v>42996</v>
      </c>
      <c r="S938" s="3">
        <v>43100</v>
      </c>
      <c r="T938" s="6" t="s">
        <v>13</v>
      </c>
      <c r="U938" s="2" t="s">
        <v>9</v>
      </c>
      <c r="V938" s="2" t="s">
        <v>10</v>
      </c>
      <c r="W938" s="8" t="s">
        <v>2840</v>
      </c>
      <c r="X938" s="8"/>
      <c r="Y938" s="2"/>
      <c r="Z938" s="10">
        <v>24240000</v>
      </c>
    </row>
    <row r="939" spans="1:26" x14ac:dyDescent="0.25">
      <c r="A939" s="2">
        <v>938</v>
      </c>
      <c r="B939" s="4">
        <v>705</v>
      </c>
      <c r="C939" s="3">
        <v>42782</v>
      </c>
      <c r="D939" s="3">
        <f t="shared" si="28"/>
        <v>42785</v>
      </c>
      <c r="E939" s="3"/>
      <c r="F939" s="2" t="s">
        <v>2841</v>
      </c>
      <c r="G939" s="2" t="s">
        <v>2842</v>
      </c>
      <c r="H939" s="2" t="str">
        <f t="shared" si="29"/>
        <v>LUZ MARY APONTE CASTELBLANCO</v>
      </c>
      <c r="I939" s="2">
        <v>52221584</v>
      </c>
      <c r="J939" s="2">
        <v>7</v>
      </c>
      <c r="K939" s="2" t="s">
        <v>78</v>
      </c>
      <c r="L939" s="2" t="s">
        <v>15</v>
      </c>
      <c r="M939" s="2" t="s">
        <v>19</v>
      </c>
      <c r="N939" s="6">
        <v>5</v>
      </c>
      <c r="O939" s="2" t="s">
        <v>14</v>
      </c>
      <c r="P939" s="7">
        <v>42783</v>
      </c>
      <c r="Q939" s="2">
        <v>14617</v>
      </c>
      <c r="R939" s="7">
        <v>42782</v>
      </c>
      <c r="S939" s="3">
        <v>43100</v>
      </c>
      <c r="T939" s="6" t="s">
        <v>11</v>
      </c>
      <c r="U939" s="2" t="s">
        <v>9</v>
      </c>
      <c r="V939" s="2" t="s">
        <v>10</v>
      </c>
      <c r="W939" s="8" t="s">
        <v>1619</v>
      </c>
      <c r="X939" s="8" t="s">
        <v>2843</v>
      </c>
      <c r="Y939" s="2" t="s">
        <v>82</v>
      </c>
      <c r="Z939" s="10">
        <v>58744400</v>
      </c>
    </row>
    <row r="940" spans="1:26" x14ac:dyDescent="0.25">
      <c r="A940" s="2">
        <v>939</v>
      </c>
      <c r="B940" s="4">
        <v>1193</v>
      </c>
      <c r="C940" s="3">
        <v>42893</v>
      </c>
      <c r="D940" s="3">
        <f t="shared" si="28"/>
        <v>42896</v>
      </c>
      <c r="E940" s="3"/>
      <c r="F940" s="2" t="s">
        <v>2841</v>
      </c>
      <c r="G940" s="2" t="s">
        <v>2844</v>
      </c>
      <c r="H940" s="2" t="str">
        <f t="shared" si="29"/>
        <v>LUZ MARY GALLEGO LOPEZ</v>
      </c>
      <c r="I940" s="2">
        <v>43686956</v>
      </c>
      <c r="J940" s="2">
        <v>6</v>
      </c>
      <c r="K940" s="2" t="s">
        <v>561</v>
      </c>
      <c r="L940" s="2" t="s">
        <v>22</v>
      </c>
      <c r="M940" s="2" t="s">
        <v>23</v>
      </c>
      <c r="N940" s="6">
        <v>5</v>
      </c>
      <c r="O940" s="2" t="s">
        <v>79</v>
      </c>
      <c r="P940" s="7">
        <v>42893</v>
      </c>
      <c r="Q940" s="2">
        <v>296217</v>
      </c>
      <c r="R940" s="7">
        <v>42893</v>
      </c>
      <c r="S940" s="3">
        <v>43100</v>
      </c>
      <c r="T940" s="6" t="s">
        <v>13</v>
      </c>
      <c r="U940" s="2" t="s">
        <v>2845</v>
      </c>
      <c r="V940" s="2" t="s">
        <v>26</v>
      </c>
      <c r="W940" s="8" t="s">
        <v>154</v>
      </c>
      <c r="X940" s="8"/>
      <c r="Y940" s="2" t="s">
        <v>87</v>
      </c>
      <c r="Z940" s="10">
        <v>28707000</v>
      </c>
    </row>
    <row r="941" spans="1:26" x14ac:dyDescent="0.25">
      <c r="A941" s="2">
        <v>940</v>
      </c>
      <c r="B941" s="4">
        <v>525</v>
      </c>
      <c r="C941" s="3">
        <v>42768</v>
      </c>
      <c r="D941" s="3">
        <f t="shared" si="28"/>
        <v>42771</v>
      </c>
      <c r="E941" s="3" t="s">
        <v>149</v>
      </c>
      <c r="F941" s="2" t="s">
        <v>2841</v>
      </c>
      <c r="G941" s="2" t="s">
        <v>2846</v>
      </c>
      <c r="H941" s="2" t="str">
        <f t="shared" si="29"/>
        <v>LUZ MARY GIRALDO GRAJALES</v>
      </c>
      <c r="I941" s="2">
        <v>24626729</v>
      </c>
      <c r="J941" s="2">
        <v>5</v>
      </c>
      <c r="K941" s="2" t="s">
        <v>346</v>
      </c>
      <c r="L941" s="2" t="s">
        <v>22</v>
      </c>
      <c r="M941" s="2" t="s">
        <v>23</v>
      </c>
      <c r="N941" s="6">
        <v>5</v>
      </c>
      <c r="O941" s="2" t="s">
        <v>79</v>
      </c>
      <c r="P941" s="7">
        <v>42768</v>
      </c>
      <c r="Q941" s="2">
        <v>71017</v>
      </c>
      <c r="R941" s="7">
        <v>42768</v>
      </c>
      <c r="S941" s="3">
        <v>43100</v>
      </c>
      <c r="T941" s="6" t="s">
        <v>13</v>
      </c>
      <c r="U941" s="2" t="s">
        <v>504</v>
      </c>
      <c r="V941" s="2" t="s">
        <v>48</v>
      </c>
      <c r="W941" s="8" t="s">
        <v>1413</v>
      </c>
      <c r="X941" s="8" t="s">
        <v>575</v>
      </c>
      <c r="Y941" s="2" t="s">
        <v>87</v>
      </c>
      <c r="Z941" s="10">
        <v>45111000</v>
      </c>
    </row>
    <row r="942" spans="1:26" x14ac:dyDescent="0.25">
      <c r="A942" s="2">
        <v>941</v>
      </c>
      <c r="B942" s="4">
        <v>222</v>
      </c>
      <c r="C942" s="3">
        <v>42753</v>
      </c>
      <c r="D942" s="3">
        <f t="shared" si="28"/>
        <v>42756</v>
      </c>
      <c r="E942" s="3"/>
      <c r="F942" s="2" t="s">
        <v>2847</v>
      </c>
      <c r="G942" s="2" t="s">
        <v>2848</v>
      </c>
      <c r="H942" s="2" t="str">
        <f t="shared" si="29"/>
        <v>LUZ NELLY VELASCO ROA</v>
      </c>
      <c r="I942" s="2">
        <v>39673986</v>
      </c>
      <c r="J942" s="2">
        <v>6</v>
      </c>
      <c r="K942" s="2" t="s">
        <v>78</v>
      </c>
      <c r="L942" s="2" t="s">
        <v>15</v>
      </c>
      <c r="M942" s="2" t="s">
        <v>19</v>
      </c>
      <c r="N942" s="6">
        <v>1</v>
      </c>
      <c r="O942" s="2" t="s">
        <v>79</v>
      </c>
      <c r="P942" s="7">
        <v>42753</v>
      </c>
      <c r="Q942" s="2">
        <v>29217</v>
      </c>
      <c r="R942" s="7">
        <v>42753</v>
      </c>
      <c r="S942" s="3">
        <v>43100</v>
      </c>
      <c r="T942" s="6" t="s">
        <v>13</v>
      </c>
      <c r="U942" s="2" t="s">
        <v>9</v>
      </c>
      <c r="V942" s="2" t="s">
        <v>10</v>
      </c>
      <c r="W942" s="8" t="s">
        <v>623</v>
      </c>
      <c r="X942" s="8" t="s">
        <v>624</v>
      </c>
      <c r="Y942" s="2" t="s">
        <v>136</v>
      </c>
      <c r="Z942" s="10">
        <v>24604800</v>
      </c>
    </row>
    <row r="943" spans="1:26" x14ac:dyDescent="0.25">
      <c r="A943" s="2">
        <v>942</v>
      </c>
      <c r="B943" s="4">
        <v>259</v>
      </c>
      <c r="C943" s="3">
        <v>42753</v>
      </c>
      <c r="D943" s="3">
        <f t="shared" si="28"/>
        <v>42756</v>
      </c>
      <c r="E943" s="3"/>
      <c r="F943" s="2" t="s">
        <v>2849</v>
      </c>
      <c r="G943" s="2" t="s">
        <v>2850</v>
      </c>
      <c r="H943" s="2" t="str">
        <f t="shared" si="29"/>
        <v>LYDA ESPERANZA CUBILLOS MORENO</v>
      </c>
      <c r="I943" s="2">
        <v>52179854</v>
      </c>
      <c r="J943" s="2">
        <v>1</v>
      </c>
      <c r="K943" s="2" t="s">
        <v>78</v>
      </c>
      <c r="L943" s="2" t="s">
        <v>33</v>
      </c>
      <c r="M943" s="2" t="s">
        <v>100</v>
      </c>
      <c r="N943" s="6">
        <v>1</v>
      </c>
      <c r="O943" s="2" t="s">
        <v>79</v>
      </c>
      <c r="P943" s="7">
        <v>42753</v>
      </c>
      <c r="Q943" s="2">
        <v>32917</v>
      </c>
      <c r="R943" s="7">
        <v>42753</v>
      </c>
      <c r="S943" s="3">
        <v>43100</v>
      </c>
      <c r="T943" s="6" t="s">
        <v>13</v>
      </c>
      <c r="U943" s="2" t="s">
        <v>9</v>
      </c>
      <c r="V943" s="2" t="s">
        <v>10</v>
      </c>
      <c r="W943" s="8" t="s">
        <v>372</v>
      </c>
      <c r="X943" s="8" t="s">
        <v>373</v>
      </c>
      <c r="Y943" s="2" t="s">
        <v>103</v>
      </c>
      <c r="Z943" s="10">
        <v>42558000</v>
      </c>
    </row>
    <row r="944" spans="1:26" x14ac:dyDescent="0.25">
      <c r="A944" s="2">
        <v>943</v>
      </c>
      <c r="B944" s="4">
        <v>603</v>
      </c>
      <c r="C944" s="3">
        <v>42776</v>
      </c>
      <c r="D944" s="3">
        <f t="shared" si="28"/>
        <v>42779</v>
      </c>
      <c r="E944" s="3"/>
      <c r="F944" s="5" t="s">
        <v>2851</v>
      </c>
      <c r="G944" s="2" t="s">
        <v>2852</v>
      </c>
      <c r="H944" s="2" t="str">
        <f t="shared" si="29"/>
        <v>MABEL LOBATON SINISTERRA</v>
      </c>
      <c r="I944" s="2">
        <v>31389901</v>
      </c>
      <c r="J944" s="2">
        <v>4</v>
      </c>
      <c r="K944" s="2" t="s">
        <v>350</v>
      </c>
      <c r="L944" s="2" t="s">
        <v>15</v>
      </c>
      <c r="M944" s="2" t="s">
        <v>186</v>
      </c>
      <c r="N944" s="6">
        <v>5</v>
      </c>
      <c r="O944" s="2" t="s">
        <v>14</v>
      </c>
      <c r="P944" s="7">
        <v>42776</v>
      </c>
      <c r="Q944" s="2">
        <v>85417</v>
      </c>
      <c r="R944" s="7">
        <v>42776</v>
      </c>
      <c r="S944" s="3">
        <v>43100</v>
      </c>
      <c r="T944" s="6" t="s">
        <v>13</v>
      </c>
      <c r="U944" s="2" t="s">
        <v>1342</v>
      </c>
      <c r="V944" s="2" t="s">
        <v>352</v>
      </c>
      <c r="W944" s="8" t="s">
        <v>2853</v>
      </c>
      <c r="X944" s="8" t="s">
        <v>189</v>
      </c>
      <c r="Y944" s="2" t="s">
        <v>109</v>
      </c>
      <c r="Z944" s="10">
        <v>52808000</v>
      </c>
    </row>
    <row r="945" spans="1:26" x14ac:dyDescent="0.25">
      <c r="A945" s="2">
        <v>944</v>
      </c>
      <c r="B945" s="4">
        <v>1036</v>
      </c>
      <c r="C945" s="3">
        <v>42832</v>
      </c>
      <c r="D945" s="3">
        <f t="shared" si="28"/>
        <v>42835</v>
      </c>
      <c r="E945" s="3"/>
      <c r="F945" s="2" t="s">
        <v>2854</v>
      </c>
      <c r="G945" s="2" t="s">
        <v>2855</v>
      </c>
      <c r="H945" s="2" t="str">
        <f t="shared" si="29"/>
        <v>MABEL ADRIANA CASAS CARO</v>
      </c>
      <c r="I945" s="2">
        <v>52388233</v>
      </c>
      <c r="J945" s="2">
        <v>4</v>
      </c>
      <c r="K945" s="2" t="s">
        <v>78</v>
      </c>
      <c r="L945" s="2" t="s">
        <v>22</v>
      </c>
      <c r="M945" s="2" t="s">
        <v>23</v>
      </c>
      <c r="N945" s="6">
        <v>1</v>
      </c>
      <c r="O945" s="2" t="s">
        <v>79</v>
      </c>
      <c r="P945" s="7">
        <v>42832</v>
      </c>
      <c r="Q945" s="2">
        <v>183017</v>
      </c>
      <c r="R945" s="7">
        <v>42832</v>
      </c>
      <c r="S945" s="3">
        <v>43100</v>
      </c>
      <c r="T945" s="6" t="s">
        <v>13</v>
      </c>
      <c r="U945" s="2" t="s">
        <v>9</v>
      </c>
      <c r="V945" s="2" t="s">
        <v>10</v>
      </c>
      <c r="W945" s="8" t="s">
        <v>2856</v>
      </c>
      <c r="X945" s="8" t="s">
        <v>2857</v>
      </c>
      <c r="Y945" s="2" t="s">
        <v>123</v>
      </c>
      <c r="Z945" s="10">
        <v>61911000</v>
      </c>
    </row>
    <row r="946" spans="1:26" x14ac:dyDescent="0.25">
      <c r="A946" s="2">
        <v>945</v>
      </c>
      <c r="B946" s="4">
        <v>747</v>
      </c>
      <c r="C946" s="3">
        <v>42786</v>
      </c>
      <c r="D946" s="3">
        <f t="shared" si="28"/>
        <v>42789</v>
      </c>
      <c r="E946" s="3"/>
      <c r="F946" s="2" t="s">
        <v>2858</v>
      </c>
      <c r="G946" s="2" t="s">
        <v>2859</v>
      </c>
      <c r="H946" s="2" t="str">
        <f t="shared" si="29"/>
        <v>MABEL CRISTINA CASTRO BONILLA</v>
      </c>
      <c r="I946" s="2">
        <v>1015408585</v>
      </c>
      <c r="J946" s="2">
        <v>5</v>
      </c>
      <c r="K946" s="2" t="s">
        <v>78</v>
      </c>
      <c r="L946" s="2" t="s">
        <v>33</v>
      </c>
      <c r="M946" s="2" t="s">
        <v>100</v>
      </c>
      <c r="N946" s="6">
        <v>1</v>
      </c>
      <c r="O946" s="2" t="s">
        <v>79</v>
      </c>
      <c r="P946" s="7">
        <v>42786</v>
      </c>
      <c r="Q946" s="2">
        <v>102617</v>
      </c>
      <c r="R946" s="7">
        <v>42786</v>
      </c>
      <c r="S946" s="3">
        <v>43100</v>
      </c>
      <c r="T946" s="6" t="s">
        <v>13</v>
      </c>
      <c r="U946" s="2" t="s">
        <v>9</v>
      </c>
      <c r="V946" s="2" t="s">
        <v>10</v>
      </c>
      <c r="W946" s="8" t="s">
        <v>194</v>
      </c>
      <c r="X946" s="8" t="s">
        <v>195</v>
      </c>
      <c r="Y946" s="2" t="s">
        <v>196</v>
      </c>
      <c r="Z946" s="10">
        <v>18849000</v>
      </c>
    </row>
    <row r="947" spans="1:26" x14ac:dyDescent="0.25">
      <c r="A947" s="2">
        <v>946</v>
      </c>
      <c r="B947" s="4">
        <v>335</v>
      </c>
      <c r="C947" s="3">
        <v>42758</v>
      </c>
      <c r="D947" s="3">
        <f t="shared" si="28"/>
        <v>42761</v>
      </c>
      <c r="E947" s="3"/>
      <c r="F947" s="2" t="s">
        <v>2860</v>
      </c>
      <c r="G947" s="2" t="s">
        <v>2861</v>
      </c>
      <c r="H947" s="2" t="str">
        <f t="shared" si="29"/>
        <v>MAGDA CONSTANZA LOPEZ RAMIREZ</v>
      </c>
      <c r="I947" s="2">
        <v>36302060</v>
      </c>
      <c r="J947" s="2">
        <v>1</v>
      </c>
      <c r="K947" s="2" t="s">
        <v>78</v>
      </c>
      <c r="L947" s="2" t="s">
        <v>24</v>
      </c>
      <c r="M947" s="2" t="s">
        <v>24</v>
      </c>
      <c r="N947" s="6">
        <v>1</v>
      </c>
      <c r="O947" s="2" t="s">
        <v>14</v>
      </c>
      <c r="P947" s="7">
        <v>42758</v>
      </c>
      <c r="Q947" s="2">
        <v>41417</v>
      </c>
      <c r="R947" s="7">
        <v>42758</v>
      </c>
      <c r="S947" s="3">
        <v>43100</v>
      </c>
      <c r="T947" s="6" t="s">
        <v>13</v>
      </c>
      <c r="U947" s="2" t="s">
        <v>9</v>
      </c>
      <c r="V947" s="2" t="s">
        <v>10</v>
      </c>
      <c r="W947" s="8" t="s">
        <v>2862</v>
      </c>
      <c r="X947" s="8" t="s">
        <v>2041</v>
      </c>
      <c r="Y947" s="2" t="s">
        <v>82</v>
      </c>
      <c r="Z947" s="10">
        <v>64321400</v>
      </c>
    </row>
    <row r="948" spans="1:26" x14ac:dyDescent="0.25">
      <c r="A948" s="2">
        <v>947</v>
      </c>
      <c r="B948" s="4">
        <v>828</v>
      </c>
      <c r="C948" s="3">
        <v>42790</v>
      </c>
      <c r="D948" s="3">
        <f t="shared" si="28"/>
        <v>42793</v>
      </c>
      <c r="E948" s="3"/>
      <c r="F948" s="2" t="s">
        <v>2863</v>
      </c>
      <c r="G948" s="2" t="s">
        <v>2864</v>
      </c>
      <c r="H948" s="2" t="str">
        <f t="shared" si="29"/>
        <v>MAGDA LILIANA ROJAS PINILLA</v>
      </c>
      <c r="I948" s="2">
        <v>40189344</v>
      </c>
      <c r="J948" s="2">
        <v>6</v>
      </c>
      <c r="K948" s="2" t="s">
        <v>78</v>
      </c>
      <c r="L948" s="2" t="s">
        <v>15</v>
      </c>
      <c r="M948" s="2" t="s">
        <v>19</v>
      </c>
      <c r="N948" s="6">
        <v>1</v>
      </c>
      <c r="O948" s="2" t="s">
        <v>14</v>
      </c>
      <c r="P948" s="7">
        <v>42790</v>
      </c>
      <c r="Q948" s="2">
        <v>115817</v>
      </c>
      <c r="R948" s="7">
        <v>42790</v>
      </c>
      <c r="S948" s="3">
        <v>43100</v>
      </c>
      <c r="T948" s="6" t="s">
        <v>13</v>
      </c>
      <c r="U948" s="2" t="s">
        <v>9</v>
      </c>
      <c r="V948" s="2" t="s">
        <v>10</v>
      </c>
      <c r="W948" s="8" t="s">
        <v>451</v>
      </c>
      <c r="X948" s="8" t="s">
        <v>222</v>
      </c>
      <c r="Y948" s="2" t="s">
        <v>109</v>
      </c>
      <c r="Z948" s="10">
        <v>53366500</v>
      </c>
    </row>
    <row r="949" spans="1:26" x14ac:dyDescent="0.25">
      <c r="A949" s="2">
        <v>948</v>
      </c>
      <c r="B949" s="4">
        <v>591</v>
      </c>
      <c r="C949" s="3">
        <v>42774</v>
      </c>
      <c r="D949" s="3">
        <f t="shared" si="28"/>
        <v>42777</v>
      </c>
      <c r="E949" s="3"/>
      <c r="F949" s="2" t="s">
        <v>2865</v>
      </c>
      <c r="G949" s="2" t="s">
        <v>2752</v>
      </c>
      <c r="H949" s="2" t="str">
        <f t="shared" si="29"/>
        <v>MAGDA ROCIO GONZALEZ RAMIREZ</v>
      </c>
      <c r="I949" s="2">
        <v>52725321</v>
      </c>
      <c r="J949" s="2">
        <v>0</v>
      </c>
      <c r="K949" s="2" t="s">
        <v>78</v>
      </c>
      <c r="L949" s="2" t="s">
        <v>12</v>
      </c>
      <c r="M949" s="2" t="s">
        <v>198</v>
      </c>
      <c r="N949" s="6">
        <v>1</v>
      </c>
      <c r="O949" s="2" t="s">
        <v>79</v>
      </c>
      <c r="P949" s="7">
        <v>42774</v>
      </c>
      <c r="Q949" s="2">
        <v>81617</v>
      </c>
      <c r="R949" s="7">
        <v>42774</v>
      </c>
      <c r="S949" s="3">
        <v>43100</v>
      </c>
      <c r="T949" s="6" t="s">
        <v>13</v>
      </c>
      <c r="U949" s="2" t="s">
        <v>9</v>
      </c>
      <c r="V949" s="2" t="s">
        <v>10</v>
      </c>
      <c r="W949" s="8" t="s">
        <v>2866</v>
      </c>
      <c r="X949" s="8" t="s">
        <v>2867</v>
      </c>
      <c r="Y949" s="2" t="s">
        <v>123</v>
      </c>
      <c r="Z949" s="10">
        <v>71500000</v>
      </c>
    </row>
    <row r="950" spans="1:26" x14ac:dyDescent="0.25">
      <c r="A950" s="2">
        <v>949</v>
      </c>
      <c r="B950" s="4">
        <v>748</v>
      </c>
      <c r="C950" s="3">
        <v>42786</v>
      </c>
      <c r="D950" s="3">
        <f t="shared" si="28"/>
        <v>42789</v>
      </c>
      <c r="E950" s="3"/>
      <c r="F950" s="2" t="s">
        <v>2868</v>
      </c>
      <c r="G950" s="2" t="s">
        <v>2869</v>
      </c>
      <c r="H950" s="2" t="str">
        <f t="shared" si="29"/>
        <v>MAGDA YANETH GARCIA BERNAL</v>
      </c>
      <c r="I950" s="2">
        <v>52856163</v>
      </c>
      <c r="J950" s="2">
        <v>5</v>
      </c>
      <c r="K950" s="2" t="s">
        <v>78</v>
      </c>
      <c r="L950" s="2" t="s">
        <v>33</v>
      </c>
      <c r="M950" s="2" t="s">
        <v>100</v>
      </c>
      <c r="N950" s="6">
        <v>1</v>
      </c>
      <c r="O950" s="2" t="s">
        <v>79</v>
      </c>
      <c r="P950" s="7">
        <v>42786</v>
      </c>
      <c r="Q950" s="2">
        <v>102717</v>
      </c>
      <c r="R950" s="7">
        <v>42786</v>
      </c>
      <c r="S950" s="3">
        <v>43100</v>
      </c>
      <c r="T950" s="6" t="s">
        <v>13</v>
      </c>
      <c r="U950" s="2" t="s">
        <v>9</v>
      </c>
      <c r="V950" s="2" t="s">
        <v>10</v>
      </c>
      <c r="W950" s="8" t="s">
        <v>194</v>
      </c>
      <c r="X950" s="8" t="s">
        <v>195</v>
      </c>
      <c r="Y950" s="2" t="s">
        <v>196</v>
      </c>
      <c r="Z950" s="10">
        <v>18849000</v>
      </c>
    </row>
    <row r="951" spans="1:26" x14ac:dyDescent="0.25">
      <c r="A951" s="2">
        <v>950</v>
      </c>
      <c r="B951" s="4">
        <v>661</v>
      </c>
      <c r="C951" s="3">
        <v>42780</v>
      </c>
      <c r="D951" s="3">
        <f t="shared" si="28"/>
        <v>42783</v>
      </c>
      <c r="E951" s="3" t="s">
        <v>149</v>
      </c>
      <c r="F951" s="2" t="s">
        <v>38</v>
      </c>
      <c r="G951" s="2" t="s">
        <v>2870</v>
      </c>
      <c r="H951" s="2" t="str">
        <f t="shared" si="29"/>
        <v>MAGDALENA CASTILLO ROA</v>
      </c>
      <c r="I951" s="2">
        <v>41795227</v>
      </c>
      <c r="J951" s="2">
        <v>5</v>
      </c>
      <c r="K951" s="2" t="s">
        <v>78</v>
      </c>
      <c r="L951" s="2" t="s">
        <v>22</v>
      </c>
      <c r="M951" s="2" t="s">
        <v>112</v>
      </c>
      <c r="N951" s="6">
        <v>1</v>
      </c>
      <c r="O951" s="2" t="s">
        <v>14</v>
      </c>
      <c r="P951" s="7">
        <v>42780</v>
      </c>
      <c r="Q951" s="2">
        <v>92917</v>
      </c>
      <c r="R951" s="7">
        <v>42780</v>
      </c>
      <c r="S951" s="3">
        <v>43100</v>
      </c>
      <c r="T951" s="6" t="s">
        <v>13</v>
      </c>
      <c r="U951" s="2" t="s">
        <v>9</v>
      </c>
      <c r="V951" s="2" t="s">
        <v>10</v>
      </c>
      <c r="W951" s="8" t="s">
        <v>2871</v>
      </c>
      <c r="X951" s="8" t="s">
        <v>2872</v>
      </c>
      <c r="Y951" s="2" t="s">
        <v>129</v>
      </c>
      <c r="Z951" s="10">
        <v>64480000</v>
      </c>
    </row>
    <row r="952" spans="1:26" x14ac:dyDescent="0.25">
      <c r="A952" s="2">
        <v>951</v>
      </c>
      <c r="B952" s="4">
        <v>1029</v>
      </c>
      <c r="C952" s="3">
        <v>42831</v>
      </c>
      <c r="D952" s="3">
        <f t="shared" si="28"/>
        <v>42834</v>
      </c>
      <c r="E952" s="3"/>
      <c r="F952" s="5" t="s">
        <v>2873</v>
      </c>
      <c r="G952" s="2" t="s">
        <v>2874</v>
      </c>
      <c r="H952" s="2" t="str">
        <f t="shared" si="29"/>
        <v>MAGNOLIA RAMIREZ DIAZ</v>
      </c>
      <c r="I952" s="2">
        <v>40436656</v>
      </c>
      <c r="J952" s="2">
        <v>9</v>
      </c>
      <c r="K952" s="2" t="s">
        <v>78</v>
      </c>
      <c r="L952" s="2" t="s">
        <v>15</v>
      </c>
      <c r="M952" s="2" t="s">
        <v>186</v>
      </c>
      <c r="N952" s="6">
        <v>1</v>
      </c>
      <c r="O952" s="2" t="s">
        <v>14</v>
      </c>
      <c r="P952" s="7">
        <v>42831</v>
      </c>
      <c r="Q952" s="2">
        <v>181817</v>
      </c>
      <c r="R952" s="7">
        <v>42831</v>
      </c>
      <c r="S952" s="3">
        <v>43100</v>
      </c>
      <c r="T952" s="6" t="s">
        <v>13</v>
      </c>
      <c r="U952" s="2" t="s">
        <v>9</v>
      </c>
      <c r="V952" s="2" t="s">
        <v>10</v>
      </c>
      <c r="W952" s="8" t="s">
        <v>539</v>
      </c>
      <c r="X952" s="8" t="s">
        <v>2875</v>
      </c>
      <c r="Y952" s="2" t="s">
        <v>129</v>
      </c>
      <c r="Z952" s="10">
        <v>56241000</v>
      </c>
    </row>
    <row r="953" spans="1:26" x14ac:dyDescent="0.25">
      <c r="A953" s="2">
        <v>952</v>
      </c>
      <c r="B953" s="4">
        <v>630</v>
      </c>
      <c r="C953" s="3">
        <v>42776</v>
      </c>
      <c r="D953" s="3">
        <f t="shared" si="28"/>
        <v>42779</v>
      </c>
      <c r="E953" s="3"/>
      <c r="F953" s="2" t="s">
        <v>2876</v>
      </c>
      <c r="G953" s="2" t="s">
        <v>2877</v>
      </c>
      <c r="H953" s="2" t="str">
        <f t="shared" si="29"/>
        <v>MAGNOLIA DIONICIA CAGUEÑAS QUEVEDO</v>
      </c>
      <c r="I953" s="2">
        <v>40440080</v>
      </c>
      <c r="J953" s="2">
        <v>2</v>
      </c>
      <c r="K953" s="2" t="s">
        <v>227</v>
      </c>
      <c r="L953" s="2" t="s">
        <v>35</v>
      </c>
      <c r="M953" s="2" t="s">
        <v>35</v>
      </c>
      <c r="N953" s="6">
        <v>5</v>
      </c>
      <c r="O953" s="2" t="s">
        <v>79</v>
      </c>
      <c r="P953" s="7">
        <v>42776</v>
      </c>
      <c r="Q953" s="2">
        <v>88817</v>
      </c>
      <c r="R953" s="7">
        <v>42776</v>
      </c>
      <c r="S953" s="3">
        <v>43100</v>
      </c>
      <c r="T953" s="6" t="s">
        <v>13</v>
      </c>
      <c r="U953" s="2" t="s">
        <v>692</v>
      </c>
      <c r="V953" s="2" t="s">
        <v>18</v>
      </c>
      <c r="W953" s="8" t="s">
        <v>2218</v>
      </c>
      <c r="X953" s="8" t="s">
        <v>1275</v>
      </c>
      <c r="Y953" s="2" t="s">
        <v>109</v>
      </c>
      <c r="Z953" s="10">
        <v>56265000</v>
      </c>
    </row>
    <row r="954" spans="1:26" x14ac:dyDescent="0.25">
      <c r="A954" s="2">
        <v>953</v>
      </c>
      <c r="B954" s="4">
        <v>93</v>
      </c>
      <c r="C954" s="3">
        <v>42751</v>
      </c>
      <c r="D954" s="3">
        <f t="shared" ref="D954:D1017" si="30">+C954+3</f>
        <v>42754</v>
      </c>
      <c r="E954" s="3"/>
      <c r="F954" s="2" t="s">
        <v>2878</v>
      </c>
      <c r="G954" s="2" t="s">
        <v>323</v>
      </c>
      <c r="H954" s="2" t="str">
        <f t="shared" si="29"/>
        <v>MAICOL EDICSON MARTINEZ MORENO</v>
      </c>
      <c r="I954" s="2">
        <v>1030537658</v>
      </c>
      <c r="J954" s="2">
        <v>1</v>
      </c>
      <c r="K954" s="2" t="s">
        <v>78</v>
      </c>
      <c r="L954" s="2" t="s">
        <v>22</v>
      </c>
      <c r="M954" s="2" t="s">
        <v>23</v>
      </c>
      <c r="N954" s="6">
        <v>1</v>
      </c>
      <c r="O954" s="2" t="s">
        <v>79</v>
      </c>
      <c r="P954" s="7">
        <v>42751</v>
      </c>
      <c r="Q954" s="2">
        <v>16817</v>
      </c>
      <c r="R954" s="7">
        <v>42751</v>
      </c>
      <c r="S954" s="3">
        <v>43100</v>
      </c>
      <c r="T954" s="6" t="s">
        <v>13</v>
      </c>
      <c r="U954" s="2" t="s">
        <v>9</v>
      </c>
      <c r="V954" s="2" t="s">
        <v>10</v>
      </c>
      <c r="W954" s="8" t="s">
        <v>2879</v>
      </c>
      <c r="X954" s="8" t="s">
        <v>2880</v>
      </c>
      <c r="Y954" s="2" t="s">
        <v>148</v>
      </c>
      <c r="Z954" s="10">
        <v>34956000</v>
      </c>
    </row>
    <row r="955" spans="1:26" x14ac:dyDescent="0.25">
      <c r="A955" s="2">
        <v>954</v>
      </c>
      <c r="B955" s="4">
        <v>463</v>
      </c>
      <c r="C955" s="3">
        <v>42767</v>
      </c>
      <c r="D955" s="3">
        <f t="shared" si="30"/>
        <v>42770</v>
      </c>
      <c r="E955" s="3" t="s">
        <v>149</v>
      </c>
      <c r="F955" s="2" t="s">
        <v>2881</v>
      </c>
      <c r="G955" s="2" t="s">
        <v>2882</v>
      </c>
      <c r="H955" s="2" t="str">
        <f t="shared" si="29"/>
        <v>MAIRA ALEJANDRA CASTRO SANJUAN</v>
      </c>
      <c r="I955" s="2">
        <v>37720799</v>
      </c>
      <c r="J955" s="2">
        <v>1</v>
      </c>
      <c r="K955" s="2" t="s">
        <v>1044</v>
      </c>
      <c r="L955" s="2" t="s">
        <v>22</v>
      </c>
      <c r="M955" s="2" t="s">
        <v>23</v>
      </c>
      <c r="N955" s="6">
        <v>5</v>
      </c>
      <c r="O955" s="2" t="s">
        <v>79</v>
      </c>
      <c r="P955" s="7">
        <v>42767</v>
      </c>
      <c r="Q955" s="2">
        <v>58517</v>
      </c>
      <c r="R955" s="7">
        <v>42767</v>
      </c>
      <c r="S955" s="3">
        <v>43100</v>
      </c>
      <c r="T955" s="6" t="s">
        <v>13</v>
      </c>
      <c r="U955" s="2" t="s">
        <v>1045</v>
      </c>
      <c r="V955" s="2" t="s">
        <v>46</v>
      </c>
      <c r="W955" s="8" t="s">
        <v>154</v>
      </c>
      <c r="X955" s="8" t="s">
        <v>575</v>
      </c>
      <c r="Y955" s="2" t="s">
        <v>87</v>
      </c>
      <c r="Z955" s="10">
        <v>45111000</v>
      </c>
    </row>
    <row r="956" spans="1:26" x14ac:dyDescent="0.25">
      <c r="A956" s="2">
        <v>955</v>
      </c>
      <c r="B956" s="4">
        <v>526</v>
      </c>
      <c r="C956" s="3">
        <v>42768</v>
      </c>
      <c r="D956" s="3">
        <f t="shared" si="30"/>
        <v>42771</v>
      </c>
      <c r="E956" s="3" t="s">
        <v>149</v>
      </c>
      <c r="F956" s="2" t="s">
        <v>2883</v>
      </c>
      <c r="G956" s="2" t="s">
        <v>2884</v>
      </c>
      <c r="H956" s="2" t="str">
        <f t="shared" si="29"/>
        <v>MAIRA ALEXANDRA SUAREZ OVIEDO</v>
      </c>
      <c r="I956" s="2">
        <v>27254078</v>
      </c>
      <c r="J956" s="2">
        <v>2</v>
      </c>
      <c r="K956" s="2" t="s">
        <v>339</v>
      </c>
      <c r="L956" s="2" t="s">
        <v>22</v>
      </c>
      <c r="M956" s="2" t="s">
        <v>23</v>
      </c>
      <c r="N956" s="6">
        <v>5</v>
      </c>
      <c r="O956" s="2" t="s">
        <v>79</v>
      </c>
      <c r="P956" s="7">
        <v>42768</v>
      </c>
      <c r="Q956" s="2">
        <v>71117</v>
      </c>
      <c r="R956" s="7">
        <v>42768</v>
      </c>
      <c r="S956" s="3">
        <v>43100</v>
      </c>
      <c r="T956" s="6" t="s">
        <v>13</v>
      </c>
      <c r="U956" s="2" t="s">
        <v>2885</v>
      </c>
      <c r="V956" s="2" t="s">
        <v>17</v>
      </c>
      <c r="W956" s="8" t="s">
        <v>154</v>
      </c>
      <c r="X956" s="8" t="s">
        <v>575</v>
      </c>
      <c r="Y956" s="2" t="s">
        <v>87</v>
      </c>
      <c r="Z956" s="10">
        <v>45111000</v>
      </c>
    </row>
    <row r="957" spans="1:26" x14ac:dyDescent="0.25">
      <c r="A957" s="2">
        <v>956</v>
      </c>
      <c r="B957" s="4">
        <v>1018</v>
      </c>
      <c r="C957" s="3">
        <v>42831</v>
      </c>
      <c r="D957" s="3">
        <f t="shared" si="30"/>
        <v>42834</v>
      </c>
      <c r="E957" s="3"/>
      <c r="F957" s="2" t="s">
        <v>2886</v>
      </c>
      <c r="G957" s="2" t="s">
        <v>2887</v>
      </c>
      <c r="H957" s="2" t="str">
        <f t="shared" si="29"/>
        <v>MAIRA ESTELA DIAZ BARBOZA</v>
      </c>
      <c r="I957" s="2">
        <v>42271714</v>
      </c>
      <c r="J957" s="2">
        <v>5</v>
      </c>
      <c r="K957" s="2" t="s">
        <v>743</v>
      </c>
      <c r="L957" s="2" t="s">
        <v>22</v>
      </c>
      <c r="M957" s="2" t="s">
        <v>112</v>
      </c>
      <c r="N957" s="6">
        <v>5</v>
      </c>
      <c r="O957" s="2" t="s">
        <v>14</v>
      </c>
      <c r="P957" s="7">
        <v>42832</v>
      </c>
      <c r="Q957" s="2">
        <v>180917</v>
      </c>
      <c r="R957" s="7">
        <v>42831</v>
      </c>
      <c r="S957" s="3">
        <v>43100</v>
      </c>
      <c r="T957" s="6" t="s">
        <v>13</v>
      </c>
      <c r="U957" s="2" t="s">
        <v>744</v>
      </c>
      <c r="V957" s="2" t="s">
        <v>32</v>
      </c>
      <c r="W957" s="8" t="s">
        <v>2888</v>
      </c>
      <c r="X957" s="8" t="s">
        <v>757</v>
      </c>
      <c r="Y957" s="2" t="s">
        <v>87</v>
      </c>
      <c r="Z957" s="10">
        <v>37044000</v>
      </c>
    </row>
    <row r="958" spans="1:26" x14ac:dyDescent="0.25">
      <c r="A958" s="2">
        <v>957</v>
      </c>
      <c r="B958" s="4">
        <v>124</v>
      </c>
      <c r="C958" s="3">
        <v>42752</v>
      </c>
      <c r="D958" s="3">
        <f t="shared" si="30"/>
        <v>42755</v>
      </c>
      <c r="E958" s="3"/>
      <c r="F958" s="2" t="s">
        <v>2889</v>
      </c>
      <c r="G958" s="2" t="s">
        <v>2890</v>
      </c>
      <c r="H958" s="2" t="str">
        <f t="shared" si="29"/>
        <v>MANUEL ALONSO DIAZ PINTO</v>
      </c>
      <c r="I958" s="2">
        <v>80018615</v>
      </c>
      <c r="J958" s="2">
        <v>1</v>
      </c>
      <c r="K958" s="2" t="s">
        <v>78</v>
      </c>
      <c r="L958" s="2" t="s">
        <v>33</v>
      </c>
      <c r="M958" s="2" t="s">
        <v>100</v>
      </c>
      <c r="N958" s="6">
        <v>1</v>
      </c>
      <c r="O958" s="2" t="s">
        <v>79</v>
      </c>
      <c r="P958" s="7">
        <v>42752</v>
      </c>
      <c r="Q958" s="2">
        <v>20317</v>
      </c>
      <c r="R958" s="7">
        <v>42752</v>
      </c>
      <c r="S958" s="3">
        <v>43100</v>
      </c>
      <c r="T958" s="6" t="s">
        <v>13</v>
      </c>
      <c r="U958" s="2" t="s">
        <v>9</v>
      </c>
      <c r="V958" s="2" t="s">
        <v>10</v>
      </c>
      <c r="W958" s="8" t="s">
        <v>2891</v>
      </c>
      <c r="X958" s="8" t="s">
        <v>2892</v>
      </c>
      <c r="Y958" s="2" t="s">
        <v>109</v>
      </c>
      <c r="Z958" s="10">
        <v>57885800</v>
      </c>
    </row>
    <row r="959" spans="1:26" x14ac:dyDescent="0.25">
      <c r="A959" s="2">
        <v>958</v>
      </c>
      <c r="B959" s="4">
        <v>467</v>
      </c>
      <c r="C959" s="3">
        <v>42767</v>
      </c>
      <c r="D959" s="3">
        <f t="shared" si="30"/>
        <v>42770</v>
      </c>
      <c r="E959" s="3"/>
      <c r="F959" s="2" t="s">
        <v>2893</v>
      </c>
      <c r="G959" s="2" t="s">
        <v>2894</v>
      </c>
      <c r="H959" s="2" t="str">
        <f t="shared" si="29"/>
        <v>MANUEL IGNACIO REYES ROJAS</v>
      </c>
      <c r="I959" s="2">
        <v>4120647</v>
      </c>
      <c r="J959" s="2">
        <v>4</v>
      </c>
      <c r="K959" s="2" t="s">
        <v>242</v>
      </c>
      <c r="L959" s="2" t="s">
        <v>22</v>
      </c>
      <c r="M959" s="2" t="s">
        <v>276</v>
      </c>
      <c r="N959" s="6">
        <v>5</v>
      </c>
      <c r="O959" s="2" t="s">
        <v>79</v>
      </c>
      <c r="P959" s="7">
        <v>42767</v>
      </c>
      <c r="Q959" s="2">
        <v>58917</v>
      </c>
      <c r="R959" s="7">
        <v>42767</v>
      </c>
      <c r="S959" s="3">
        <v>43100</v>
      </c>
      <c r="T959" s="6" t="s">
        <v>13</v>
      </c>
      <c r="U959" s="2" t="s">
        <v>2707</v>
      </c>
      <c r="V959" s="2" t="s">
        <v>2708</v>
      </c>
      <c r="W959" s="8" t="s">
        <v>2895</v>
      </c>
      <c r="X959" s="8" t="s">
        <v>637</v>
      </c>
      <c r="Y959" s="2" t="s">
        <v>92</v>
      </c>
      <c r="Z959" s="10">
        <v>38544000</v>
      </c>
    </row>
    <row r="960" spans="1:26" x14ac:dyDescent="0.25">
      <c r="A960" s="2">
        <v>959</v>
      </c>
      <c r="B960" s="4">
        <v>319</v>
      </c>
      <c r="C960" s="3">
        <v>42755</v>
      </c>
      <c r="D960" s="3">
        <f t="shared" si="30"/>
        <v>42758</v>
      </c>
      <c r="E960" s="3"/>
      <c r="F960" s="2" t="s">
        <v>2896</v>
      </c>
      <c r="G960" s="2" t="s">
        <v>2897</v>
      </c>
      <c r="H960" s="2" t="str">
        <f t="shared" si="29"/>
        <v>MANUELA MUÑOZ RESTREPO</v>
      </c>
      <c r="I960" s="2">
        <v>1017203203</v>
      </c>
      <c r="J960" s="2">
        <v>3</v>
      </c>
      <c r="K960" s="2" t="s">
        <v>78</v>
      </c>
      <c r="L960" s="2" t="s">
        <v>22</v>
      </c>
      <c r="M960" s="2" t="s">
        <v>276</v>
      </c>
      <c r="N960" s="6">
        <v>1</v>
      </c>
      <c r="O960" s="2" t="s">
        <v>79</v>
      </c>
      <c r="P960" s="7">
        <v>42755</v>
      </c>
      <c r="Q960" s="2">
        <v>39117</v>
      </c>
      <c r="R960" s="7">
        <v>42755</v>
      </c>
      <c r="S960" s="3">
        <v>43100</v>
      </c>
      <c r="T960" s="6" t="s">
        <v>13</v>
      </c>
      <c r="U960" s="2" t="s">
        <v>9</v>
      </c>
      <c r="V960" s="2" t="s">
        <v>10</v>
      </c>
      <c r="W960" s="8" t="s">
        <v>2898</v>
      </c>
      <c r="X960" s="8" t="s">
        <v>2899</v>
      </c>
      <c r="Y960" s="2" t="s">
        <v>387</v>
      </c>
      <c r="Z960" s="10">
        <v>28674800</v>
      </c>
    </row>
    <row r="961" spans="1:26" x14ac:dyDescent="0.25">
      <c r="A961" s="2">
        <v>960</v>
      </c>
      <c r="B961" s="4">
        <v>1194</v>
      </c>
      <c r="C961" s="3">
        <v>42893</v>
      </c>
      <c r="D961" s="3">
        <f t="shared" si="30"/>
        <v>42896</v>
      </c>
      <c r="E961" s="3"/>
      <c r="F961" s="2" t="s">
        <v>2900</v>
      </c>
      <c r="G961" s="2" t="s">
        <v>2901</v>
      </c>
      <c r="H961" s="2" t="str">
        <f t="shared" si="29"/>
        <v>MARBELYS MARIA MENDOZA ALEMAN</v>
      </c>
      <c r="I961" s="2">
        <v>43988308</v>
      </c>
      <c r="J961" s="2">
        <v>1</v>
      </c>
      <c r="K961" s="2" t="s">
        <v>561</v>
      </c>
      <c r="L961" s="2" t="s">
        <v>22</v>
      </c>
      <c r="M961" s="2" t="s">
        <v>23</v>
      </c>
      <c r="N961" s="6">
        <v>5</v>
      </c>
      <c r="O961" s="2" t="s">
        <v>79</v>
      </c>
      <c r="P961" s="7">
        <v>42893</v>
      </c>
      <c r="Q961" s="2">
        <v>296317</v>
      </c>
      <c r="R961" s="7">
        <v>42893</v>
      </c>
      <c r="S961" s="3">
        <v>43100</v>
      </c>
      <c r="T961" s="6" t="s">
        <v>13</v>
      </c>
      <c r="U961" s="2" t="s">
        <v>2902</v>
      </c>
      <c r="V961" s="2" t="s">
        <v>26</v>
      </c>
      <c r="W961" s="8" t="s">
        <v>1413</v>
      </c>
      <c r="X961" s="8"/>
      <c r="Y961" s="2" t="s">
        <v>87</v>
      </c>
      <c r="Z961" s="10">
        <v>28707000</v>
      </c>
    </row>
    <row r="962" spans="1:26" x14ac:dyDescent="0.25">
      <c r="A962" s="2">
        <v>961</v>
      </c>
      <c r="B962" s="4">
        <v>698</v>
      </c>
      <c r="C962" s="3">
        <v>42782</v>
      </c>
      <c r="D962" s="3">
        <f t="shared" si="30"/>
        <v>42785</v>
      </c>
      <c r="E962" s="3" t="s">
        <v>149</v>
      </c>
      <c r="F962" s="2" t="s">
        <v>2903</v>
      </c>
      <c r="G962" s="2" t="s">
        <v>2904</v>
      </c>
      <c r="H962" s="2" t="str">
        <f t="shared" ref="H962:H1025" si="31">+CONCATENATE(F962," ",G962)</f>
        <v>MARCELA JARAMILLO ESCOBAR</v>
      </c>
      <c r="I962" s="2">
        <v>30404572</v>
      </c>
      <c r="J962" s="2">
        <v>5</v>
      </c>
      <c r="K962" s="2" t="s">
        <v>78</v>
      </c>
      <c r="L962" s="2" t="s">
        <v>22</v>
      </c>
      <c r="M962" s="2" t="s">
        <v>112</v>
      </c>
      <c r="N962" s="6">
        <v>1</v>
      </c>
      <c r="O962" s="2" t="s">
        <v>14</v>
      </c>
      <c r="P962" s="7">
        <v>42782</v>
      </c>
      <c r="Q962" s="2">
        <v>97017</v>
      </c>
      <c r="R962" s="7">
        <v>42782</v>
      </c>
      <c r="S962" s="3">
        <v>43100</v>
      </c>
      <c r="T962" s="6" t="s">
        <v>13</v>
      </c>
      <c r="U962" s="2" t="s">
        <v>9</v>
      </c>
      <c r="V962" s="2" t="s">
        <v>10</v>
      </c>
      <c r="W962" s="8" t="s">
        <v>571</v>
      </c>
      <c r="X962" s="8" t="s">
        <v>2800</v>
      </c>
      <c r="Y962" s="2" t="s">
        <v>87</v>
      </c>
      <c r="Z962" s="10">
        <v>44315600</v>
      </c>
    </row>
    <row r="963" spans="1:26" x14ac:dyDescent="0.25">
      <c r="A963" s="2">
        <v>962</v>
      </c>
      <c r="B963" s="4">
        <v>962</v>
      </c>
      <c r="C963" s="3">
        <v>42828</v>
      </c>
      <c r="D963" s="3">
        <f t="shared" si="30"/>
        <v>42831</v>
      </c>
      <c r="E963" s="3"/>
      <c r="F963" s="2" t="s">
        <v>2903</v>
      </c>
      <c r="G963" s="2" t="s">
        <v>688</v>
      </c>
      <c r="H963" s="2" t="str">
        <f t="shared" si="31"/>
        <v>MARCELA SANCHEZ SANCHEZ</v>
      </c>
      <c r="I963" s="2">
        <v>26274390</v>
      </c>
      <c r="J963" s="2">
        <v>8</v>
      </c>
      <c r="K963" s="2" t="s">
        <v>111</v>
      </c>
      <c r="L963" s="2" t="s">
        <v>22</v>
      </c>
      <c r="M963" s="2" t="s">
        <v>112</v>
      </c>
      <c r="N963" s="6">
        <v>5</v>
      </c>
      <c r="O963" s="2" t="s">
        <v>14</v>
      </c>
      <c r="P963" s="7">
        <v>42829</v>
      </c>
      <c r="Q963" s="2">
        <v>160217</v>
      </c>
      <c r="R963" s="7">
        <v>42828</v>
      </c>
      <c r="S963" s="3">
        <v>43100</v>
      </c>
      <c r="T963" s="6" t="s">
        <v>13</v>
      </c>
      <c r="U963" s="2" t="s">
        <v>113</v>
      </c>
      <c r="V963" s="2" t="s">
        <v>37</v>
      </c>
      <c r="W963" s="8" t="s">
        <v>2905</v>
      </c>
      <c r="X963" s="8" t="s">
        <v>757</v>
      </c>
      <c r="Y963" s="2" t="s">
        <v>87</v>
      </c>
      <c r="Z963" s="10">
        <v>37044000</v>
      </c>
    </row>
    <row r="964" spans="1:26" x14ac:dyDescent="0.25">
      <c r="A964" s="2">
        <v>963</v>
      </c>
      <c r="B964" s="4">
        <v>418</v>
      </c>
      <c r="C964" s="3">
        <v>42765</v>
      </c>
      <c r="D964" s="3">
        <f t="shared" si="30"/>
        <v>42768</v>
      </c>
      <c r="E964" s="3" t="s">
        <v>149</v>
      </c>
      <c r="F964" s="2" t="s">
        <v>2903</v>
      </c>
      <c r="G964" s="2" t="s">
        <v>2906</v>
      </c>
      <c r="H964" s="2" t="str">
        <f t="shared" si="31"/>
        <v>MARCELA TOVAR THOMAS</v>
      </c>
      <c r="I964" s="2">
        <v>52695982</v>
      </c>
      <c r="J964" s="2">
        <v>9</v>
      </c>
      <c r="K964" s="2" t="s">
        <v>78</v>
      </c>
      <c r="L964" s="2" t="s">
        <v>22</v>
      </c>
      <c r="M964" s="2" t="s">
        <v>112</v>
      </c>
      <c r="N964" s="6">
        <v>1</v>
      </c>
      <c r="O964" s="2" t="s">
        <v>14</v>
      </c>
      <c r="P964" s="7">
        <v>42765</v>
      </c>
      <c r="Q964" s="2">
        <v>54117</v>
      </c>
      <c r="R964" s="7">
        <v>42765</v>
      </c>
      <c r="S964" s="3">
        <v>43100</v>
      </c>
      <c r="T964" s="6" t="s">
        <v>13</v>
      </c>
      <c r="U964" s="2" t="s">
        <v>9</v>
      </c>
      <c r="V964" s="2" t="s">
        <v>10</v>
      </c>
      <c r="W964" s="8" t="s">
        <v>2907</v>
      </c>
      <c r="X964" s="8" t="s">
        <v>2908</v>
      </c>
      <c r="Y964" s="2" t="s">
        <v>177</v>
      </c>
      <c r="Z964" s="10">
        <v>82071200</v>
      </c>
    </row>
    <row r="965" spans="1:26" x14ac:dyDescent="0.25">
      <c r="A965" s="2">
        <v>964</v>
      </c>
      <c r="B965" s="4">
        <v>1333</v>
      </c>
      <c r="C965" s="3">
        <v>43026</v>
      </c>
      <c r="D965" s="3">
        <f t="shared" si="30"/>
        <v>43029</v>
      </c>
      <c r="E965" s="3"/>
      <c r="F965" s="2" t="s">
        <v>2903</v>
      </c>
      <c r="G965" s="2" t="s">
        <v>2909</v>
      </c>
      <c r="H965" s="2" t="str">
        <f t="shared" si="31"/>
        <v>MARCELA URIBE SANCHEZ</v>
      </c>
      <c r="I965" s="2">
        <v>52270186</v>
      </c>
      <c r="J965" s="2">
        <v>8</v>
      </c>
      <c r="K965" s="2" t="s">
        <v>78</v>
      </c>
      <c r="L965" s="2" t="s">
        <v>15</v>
      </c>
      <c r="M965" s="2" t="s">
        <v>27</v>
      </c>
      <c r="N965" s="6">
        <v>1</v>
      </c>
      <c r="O965" s="2" t="s">
        <v>14</v>
      </c>
      <c r="P965" s="7">
        <v>43027</v>
      </c>
      <c r="Q965" s="2">
        <v>643217</v>
      </c>
      <c r="R965" s="7">
        <v>43026</v>
      </c>
      <c r="S965" s="3">
        <v>43100</v>
      </c>
      <c r="T965" s="6" t="s">
        <v>13</v>
      </c>
      <c r="U965" s="2" t="s">
        <v>9</v>
      </c>
      <c r="V965" s="2" t="s">
        <v>10</v>
      </c>
      <c r="W965" s="8" t="s">
        <v>2910</v>
      </c>
      <c r="X965" s="8"/>
      <c r="Y965" s="2"/>
      <c r="Z965" s="10">
        <v>12969000</v>
      </c>
    </row>
    <row r="966" spans="1:26" x14ac:dyDescent="0.25">
      <c r="A966" s="2">
        <v>965</v>
      </c>
      <c r="B966" s="4">
        <v>45</v>
      </c>
      <c r="C966" s="3">
        <v>42747</v>
      </c>
      <c r="D966" s="3">
        <f t="shared" si="30"/>
        <v>42750</v>
      </c>
      <c r="E966" s="3"/>
      <c r="F966" s="2" t="s">
        <v>2911</v>
      </c>
      <c r="G966" s="2" t="s">
        <v>2912</v>
      </c>
      <c r="H966" s="2" t="str">
        <f t="shared" si="31"/>
        <v>MARCELA ANDREA TABARES GIRALDO</v>
      </c>
      <c r="I966" s="2">
        <v>52420541</v>
      </c>
      <c r="J966" s="2">
        <v>4</v>
      </c>
      <c r="K966" s="2" t="s">
        <v>78</v>
      </c>
      <c r="L966" s="2" t="s">
        <v>12</v>
      </c>
      <c r="M966" s="2" t="s">
        <v>198</v>
      </c>
      <c r="N966" s="6">
        <v>1</v>
      </c>
      <c r="O966" s="2" t="s">
        <v>79</v>
      </c>
      <c r="P966" s="7">
        <v>42748</v>
      </c>
      <c r="Q966" s="2">
        <v>9817</v>
      </c>
      <c r="R966" s="7">
        <v>42748</v>
      </c>
      <c r="S966" s="3">
        <v>43100</v>
      </c>
      <c r="T966" s="6" t="s">
        <v>13</v>
      </c>
      <c r="U966" s="2" t="s">
        <v>9</v>
      </c>
      <c r="V966" s="2" t="s">
        <v>10</v>
      </c>
      <c r="W966" s="8" t="s">
        <v>2913</v>
      </c>
      <c r="X966" s="8" t="s">
        <v>2914</v>
      </c>
      <c r="Y966" s="2" t="s">
        <v>233</v>
      </c>
      <c r="Z966" s="10">
        <v>93240000</v>
      </c>
    </row>
    <row r="967" spans="1:26" x14ac:dyDescent="0.25">
      <c r="A967" s="2">
        <v>966</v>
      </c>
      <c r="B967" s="4">
        <v>314</v>
      </c>
      <c r="C967" s="3">
        <v>42755</v>
      </c>
      <c r="D967" s="3">
        <f t="shared" si="30"/>
        <v>42758</v>
      </c>
      <c r="E967" s="3"/>
      <c r="F967" s="5" t="s">
        <v>2915</v>
      </c>
      <c r="G967" s="2" t="s">
        <v>2916</v>
      </c>
      <c r="H967" s="2" t="str">
        <f t="shared" si="31"/>
        <v>MARCELA ROCIO TORRES SABOYA</v>
      </c>
      <c r="I967" s="2">
        <v>53011183</v>
      </c>
      <c r="J967" s="2">
        <v>1</v>
      </c>
      <c r="K967" s="2" t="s">
        <v>78</v>
      </c>
      <c r="L967" s="2" t="s">
        <v>15</v>
      </c>
      <c r="M967" s="2" t="s">
        <v>28</v>
      </c>
      <c r="N967" s="6">
        <v>1</v>
      </c>
      <c r="O967" s="2" t="s">
        <v>14</v>
      </c>
      <c r="P967" s="7">
        <v>42755</v>
      </c>
      <c r="Q967" s="2">
        <v>38617</v>
      </c>
      <c r="R967" s="7">
        <v>42755</v>
      </c>
      <c r="S967" s="3">
        <v>43100</v>
      </c>
      <c r="T967" s="6" t="s">
        <v>13</v>
      </c>
      <c r="U967" s="2" t="s">
        <v>9</v>
      </c>
      <c r="V967" s="2" t="s">
        <v>10</v>
      </c>
      <c r="W967" s="8" t="s">
        <v>2917</v>
      </c>
      <c r="X967" s="8" t="s">
        <v>2918</v>
      </c>
      <c r="Y967" s="2" t="s">
        <v>82</v>
      </c>
      <c r="Z967" s="10">
        <v>64321400</v>
      </c>
    </row>
    <row r="968" spans="1:26" x14ac:dyDescent="0.25">
      <c r="A968" s="2">
        <v>967</v>
      </c>
      <c r="B968" s="4">
        <v>427</v>
      </c>
      <c r="C968" s="3">
        <v>42767</v>
      </c>
      <c r="D968" s="3">
        <f t="shared" si="30"/>
        <v>42770</v>
      </c>
      <c r="E968" s="3"/>
      <c r="F968" s="2" t="s">
        <v>2919</v>
      </c>
      <c r="G968" s="2" t="s">
        <v>2920</v>
      </c>
      <c r="H968" s="2" t="str">
        <f t="shared" si="31"/>
        <v>MARCO ANTONIO MONTOYA MORALES</v>
      </c>
      <c r="I968" s="2">
        <v>1110494088</v>
      </c>
      <c r="J968" s="2">
        <v>7</v>
      </c>
      <c r="K968" s="2" t="s">
        <v>78</v>
      </c>
      <c r="L968" s="2" t="s">
        <v>15</v>
      </c>
      <c r="M968" s="2" t="s">
        <v>28</v>
      </c>
      <c r="N968" s="6">
        <v>1</v>
      </c>
      <c r="O968" s="2" t="s">
        <v>14</v>
      </c>
      <c r="P968" s="7">
        <v>42768</v>
      </c>
      <c r="Q968" s="2">
        <v>55117</v>
      </c>
      <c r="R968" s="7">
        <v>42767</v>
      </c>
      <c r="S968" s="3">
        <v>43100</v>
      </c>
      <c r="T968" s="6" t="s">
        <v>13</v>
      </c>
      <c r="U968" s="2" t="s">
        <v>9</v>
      </c>
      <c r="V968" s="2" t="s">
        <v>10</v>
      </c>
      <c r="W968" s="8" t="s">
        <v>447</v>
      </c>
      <c r="X968" s="8" t="s">
        <v>448</v>
      </c>
      <c r="Y968" s="2" t="s">
        <v>148</v>
      </c>
      <c r="Z968" s="10">
        <v>32703000</v>
      </c>
    </row>
    <row r="969" spans="1:26" x14ac:dyDescent="0.25">
      <c r="A969" s="2">
        <v>968</v>
      </c>
      <c r="B969" s="4">
        <v>1423</v>
      </c>
      <c r="C969" s="3">
        <v>43074</v>
      </c>
      <c r="D969" s="3">
        <f t="shared" si="30"/>
        <v>43077</v>
      </c>
      <c r="E969" s="3"/>
      <c r="F969" s="2" t="s">
        <v>2921</v>
      </c>
      <c r="G969" s="2" t="s">
        <v>2922</v>
      </c>
      <c r="H969" s="2" t="str">
        <f t="shared" si="31"/>
        <v>MARGARITA MARIA BENAVIDES MORENO</v>
      </c>
      <c r="I969" s="2">
        <v>36932336</v>
      </c>
      <c r="J969" s="2">
        <v>1</v>
      </c>
      <c r="K969" s="2" t="s">
        <v>132</v>
      </c>
      <c r="L969" s="2" t="s">
        <v>22</v>
      </c>
      <c r="M969" s="2" t="s">
        <v>112</v>
      </c>
      <c r="N969" s="6">
        <v>1</v>
      </c>
      <c r="O969" s="2" t="s">
        <v>14</v>
      </c>
      <c r="P969" s="7">
        <v>43083</v>
      </c>
      <c r="Q969" s="2">
        <v>824817</v>
      </c>
      <c r="R969" s="7">
        <v>43074</v>
      </c>
      <c r="S969" s="3">
        <v>43100</v>
      </c>
      <c r="T969" s="6" t="s">
        <v>13</v>
      </c>
      <c r="U969" s="2" t="s">
        <v>133</v>
      </c>
      <c r="V969" s="2" t="s">
        <v>47</v>
      </c>
      <c r="W969" s="8" t="s">
        <v>2923</v>
      </c>
      <c r="X969" s="8"/>
      <c r="Y969" s="2"/>
      <c r="Z969" s="10">
        <v>8232000</v>
      </c>
    </row>
    <row r="970" spans="1:26" x14ac:dyDescent="0.25">
      <c r="A970" s="2">
        <v>969</v>
      </c>
      <c r="B970" s="4">
        <v>700</v>
      </c>
      <c r="C970" s="3">
        <v>42782</v>
      </c>
      <c r="D970" s="3">
        <f t="shared" si="30"/>
        <v>42785</v>
      </c>
      <c r="E970" s="3"/>
      <c r="F970" s="2" t="s">
        <v>2921</v>
      </c>
      <c r="G970" s="2" t="s">
        <v>2924</v>
      </c>
      <c r="H970" s="2" t="str">
        <f t="shared" si="31"/>
        <v>MARGARITA MARIA GALLEGO GUTIERREZ</v>
      </c>
      <c r="I970" s="2">
        <v>24413458</v>
      </c>
      <c r="J970" s="2">
        <v>1</v>
      </c>
      <c r="K970" s="2" t="s">
        <v>346</v>
      </c>
      <c r="L970" s="2" t="s">
        <v>22</v>
      </c>
      <c r="M970" s="2" t="s">
        <v>276</v>
      </c>
      <c r="N970" s="6">
        <v>5</v>
      </c>
      <c r="O970" s="2" t="s">
        <v>79</v>
      </c>
      <c r="P970" s="7">
        <v>42782</v>
      </c>
      <c r="Q970" s="2">
        <v>97217</v>
      </c>
      <c r="R970" s="7">
        <v>42782</v>
      </c>
      <c r="S970" s="3">
        <v>43100</v>
      </c>
      <c r="T970" s="6" t="s">
        <v>13</v>
      </c>
      <c r="U970" s="2" t="s">
        <v>51</v>
      </c>
      <c r="V970" s="2" t="s">
        <v>52</v>
      </c>
      <c r="W970" s="8" t="s">
        <v>2038</v>
      </c>
      <c r="X970" s="8" t="s">
        <v>1414</v>
      </c>
      <c r="Y970" s="2" t="s">
        <v>103</v>
      </c>
      <c r="Z970" s="10">
        <v>38998800</v>
      </c>
    </row>
    <row r="971" spans="1:26" x14ac:dyDescent="0.25">
      <c r="A971" s="2">
        <v>970</v>
      </c>
      <c r="B971" s="4">
        <v>493</v>
      </c>
      <c r="C971" s="3">
        <v>42768</v>
      </c>
      <c r="D971" s="3">
        <f t="shared" si="30"/>
        <v>42771</v>
      </c>
      <c r="E971" s="3"/>
      <c r="F971" s="2" t="s">
        <v>2921</v>
      </c>
      <c r="G971" s="2" t="s">
        <v>2925</v>
      </c>
      <c r="H971" s="2" t="str">
        <f t="shared" si="31"/>
        <v>MARGARITA MARIA MUÑOZ MEJIA</v>
      </c>
      <c r="I971" s="2">
        <v>34317669</v>
      </c>
      <c r="J971" s="2">
        <v>2</v>
      </c>
      <c r="K971" s="2" t="s">
        <v>612</v>
      </c>
      <c r="L971" s="2" t="s">
        <v>22</v>
      </c>
      <c r="M971" s="2" t="s">
        <v>276</v>
      </c>
      <c r="N971" s="6">
        <v>5</v>
      </c>
      <c r="O971" s="2" t="s">
        <v>79</v>
      </c>
      <c r="P971" s="7">
        <v>42768</v>
      </c>
      <c r="Q971" s="2">
        <v>67917</v>
      </c>
      <c r="R971" s="7">
        <v>42768</v>
      </c>
      <c r="S971" s="3">
        <v>43100</v>
      </c>
      <c r="T971" s="6" t="s">
        <v>13</v>
      </c>
      <c r="U971" s="2" t="s">
        <v>54</v>
      </c>
      <c r="V971" s="2" t="s">
        <v>55</v>
      </c>
      <c r="W971" s="8" t="s">
        <v>2926</v>
      </c>
      <c r="X971" s="8" t="s">
        <v>1246</v>
      </c>
      <c r="Y971" s="2" t="s">
        <v>103</v>
      </c>
      <c r="Z971" s="10">
        <v>40986000</v>
      </c>
    </row>
    <row r="972" spans="1:26" x14ac:dyDescent="0.25">
      <c r="A972" s="2">
        <v>971</v>
      </c>
      <c r="B972" s="4">
        <v>1160</v>
      </c>
      <c r="C972" s="3">
        <v>42880</v>
      </c>
      <c r="D972" s="3">
        <f t="shared" si="30"/>
        <v>42883</v>
      </c>
      <c r="E972" s="3"/>
      <c r="F972" s="2" t="s">
        <v>2927</v>
      </c>
      <c r="G972" s="2" t="s">
        <v>2928</v>
      </c>
      <c r="H972" s="2" t="str">
        <f t="shared" si="31"/>
        <v>MARGARITA ROSA GONZALEZ RANGEL</v>
      </c>
      <c r="I972" s="2">
        <v>1013601117</v>
      </c>
      <c r="J972" s="2">
        <v>0</v>
      </c>
      <c r="K972" s="2" t="s">
        <v>78</v>
      </c>
      <c r="L972" s="2" t="s">
        <v>22</v>
      </c>
      <c r="M972" s="2" t="s">
        <v>23</v>
      </c>
      <c r="N972" s="6">
        <v>1</v>
      </c>
      <c r="O972" s="2" t="s">
        <v>14</v>
      </c>
      <c r="P972" s="7">
        <v>42885</v>
      </c>
      <c r="Q972" s="2">
        <v>263417</v>
      </c>
      <c r="R972" s="7">
        <v>42880</v>
      </c>
      <c r="S972" s="3">
        <v>43100</v>
      </c>
      <c r="T972" s="6" t="s">
        <v>13</v>
      </c>
      <c r="U972" s="2" t="s">
        <v>9</v>
      </c>
      <c r="V972" s="2" t="s">
        <v>10</v>
      </c>
      <c r="W972" s="8" t="s">
        <v>2929</v>
      </c>
      <c r="X972" s="8"/>
      <c r="Y972" s="2" t="s">
        <v>87</v>
      </c>
      <c r="Z972" s="10">
        <v>32808000</v>
      </c>
    </row>
    <row r="973" spans="1:26" x14ac:dyDescent="0.25">
      <c r="A973" s="2">
        <v>972</v>
      </c>
      <c r="B973" s="4">
        <v>296</v>
      </c>
      <c r="C973" s="3">
        <v>42755</v>
      </c>
      <c r="D973" s="3">
        <f t="shared" si="30"/>
        <v>42758</v>
      </c>
      <c r="E973" s="3"/>
      <c r="F973" s="2" t="s">
        <v>2930</v>
      </c>
      <c r="G973" s="2" t="s">
        <v>2931</v>
      </c>
      <c r="H973" s="2" t="str">
        <f t="shared" si="31"/>
        <v>MARIA ADELAIDA AMAYA PINZON</v>
      </c>
      <c r="I973" s="2">
        <v>35251022</v>
      </c>
      <c r="J973" s="2">
        <v>6</v>
      </c>
      <c r="K973" s="2" t="s">
        <v>78</v>
      </c>
      <c r="L973" s="2" t="s">
        <v>33</v>
      </c>
      <c r="M973" s="2" t="s">
        <v>34</v>
      </c>
      <c r="N973" s="6">
        <v>1</v>
      </c>
      <c r="O973" s="2" t="s">
        <v>174</v>
      </c>
      <c r="P973" s="7">
        <v>42755</v>
      </c>
      <c r="Q973" s="2">
        <v>36817</v>
      </c>
      <c r="R973" s="7">
        <v>42755</v>
      </c>
      <c r="S973" s="3">
        <v>43100</v>
      </c>
      <c r="T973" s="6" t="s">
        <v>13</v>
      </c>
      <c r="U973" s="2" t="s">
        <v>9</v>
      </c>
      <c r="V973" s="2" t="s">
        <v>10</v>
      </c>
      <c r="W973" s="8" t="s">
        <v>1550</v>
      </c>
      <c r="X973" s="8" t="s">
        <v>1551</v>
      </c>
      <c r="Y973" s="2" t="s">
        <v>129</v>
      </c>
      <c r="Z973" s="10">
        <v>72071800</v>
      </c>
    </row>
    <row r="974" spans="1:26" x14ac:dyDescent="0.25">
      <c r="A974" s="2">
        <v>973</v>
      </c>
      <c r="B974" s="4">
        <v>160</v>
      </c>
      <c r="C974" s="3">
        <v>42753</v>
      </c>
      <c r="D974" s="3">
        <f t="shared" si="30"/>
        <v>42756</v>
      </c>
      <c r="E974" s="3"/>
      <c r="F974" s="2" t="s">
        <v>2932</v>
      </c>
      <c r="G974" s="2" t="s">
        <v>2933</v>
      </c>
      <c r="H974" s="2" t="str">
        <f t="shared" si="31"/>
        <v>MARIA ALEJANDRA ALVAREZ GONZALEZ</v>
      </c>
      <c r="I974" s="2">
        <v>52442326</v>
      </c>
      <c r="J974" s="2">
        <v>1</v>
      </c>
      <c r="K974" s="2" t="s">
        <v>78</v>
      </c>
      <c r="L974" s="2" t="s">
        <v>15</v>
      </c>
      <c r="M974" s="2" t="s">
        <v>15</v>
      </c>
      <c r="N974" s="6">
        <v>1</v>
      </c>
      <c r="O974" s="2" t="s">
        <v>14</v>
      </c>
      <c r="P974" s="7">
        <v>42754</v>
      </c>
      <c r="Q974" s="2">
        <v>23917</v>
      </c>
      <c r="R974" s="7">
        <v>42753</v>
      </c>
      <c r="S974" s="3">
        <v>43100</v>
      </c>
      <c r="T974" s="6" t="s">
        <v>11</v>
      </c>
      <c r="U974" s="2" t="s">
        <v>9</v>
      </c>
      <c r="V974" s="2" t="s">
        <v>10</v>
      </c>
      <c r="W974" s="8" t="s">
        <v>2934</v>
      </c>
      <c r="X974" s="8" t="s">
        <v>2935</v>
      </c>
      <c r="Y974" s="2" t="s">
        <v>87</v>
      </c>
      <c r="Z974" s="10">
        <v>49858600</v>
      </c>
    </row>
    <row r="975" spans="1:26" x14ac:dyDescent="0.25">
      <c r="A975" s="2">
        <v>974</v>
      </c>
      <c r="B975" s="4">
        <v>1291</v>
      </c>
      <c r="C975" s="3">
        <v>42969</v>
      </c>
      <c r="D975" s="3">
        <f t="shared" si="30"/>
        <v>42972</v>
      </c>
      <c r="E975" s="3"/>
      <c r="F975" s="2" t="s">
        <v>2932</v>
      </c>
      <c r="G975" s="2" t="s">
        <v>2933</v>
      </c>
      <c r="H975" s="2" t="str">
        <f t="shared" si="31"/>
        <v>MARIA ALEJANDRA ALVAREZ GONZALEZ</v>
      </c>
      <c r="I975" s="2">
        <v>52442326</v>
      </c>
      <c r="J975" s="2">
        <v>1</v>
      </c>
      <c r="K975" s="2" t="s">
        <v>78</v>
      </c>
      <c r="L975" s="2" t="s">
        <v>22</v>
      </c>
      <c r="M975" s="2" t="s">
        <v>112</v>
      </c>
      <c r="N975" s="6">
        <v>1</v>
      </c>
      <c r="O975" s="2" t="s">
        <v>14</v>
      </c>
      <c r="P975" s="7">
        <v>42970</v>
      </c>
      <c r="Q975" s="2">
        <v>476217</v>
      </c>
      <c r="R975" s="7">
        <v>42969</v>
      </c>
      <c r="S975" s="3">
        <v>43100</v>
      </c>
      <c r="T975" s="6" t="s">
        <v>13</v>
      </c>
      <c r="U975" s="2" t="s">
        <v>9</v>
      </c>
      <c r="V975" s="2" t="s">
        <v>10</v>
      </c>
      <c r="W975" s="8" t="s">
        <v>2936</v>
      </c>
      <c r="X975" s="8"/>
      <c r="Y975" s="2"/>
      <c r="Z975" s="10">
        <v>19619600</v>
      </c>
    </row>
    <row r="976" spans="1:26" x14ac:dyDescent="0.25">
      <c r="A976" s="2">
        <v>975</v>
      </c>
      <c r="B976" s="4">
        <v>1075</v>
      </c>
      <c r="C976" s="3">
        <v>42850</v>
      </c>
      <c r="D976" s="3">
        <f t="shared" si="30"/>
        <v>42853</v>
      </c>
      <c r="E976" s="3"/>
      <c r="F976" s="2" t="s">
        <v>2932</v>
      </c>
      <c r="G976" s="2" t="s">
        <v>2937</v>
      </c>
      <c r="H976" s="2" t="str">
        <f t="shared" si="31"/>
        <v>MARIA ALEJANDRA GATEÑO MERLANO</v>
      </c>
      <c r="I976" s="2">
        <v>1140870271</v>
      </c>
      <c r="J976" s="2">
        <v>0</v>
      </c>
      <c r="K976" s="2" t="s">
        <v>78</v>
      </c>
      <c r="L976" s="2" t="s">
        <v>24</v>
      </c>
      <c r="M976" s="2" t="s">
        <v>24</v>
      </c>
      <c r="N976" s="6">
        <v>1</v>
      </c>
      <c r="O976" s="2" t="s">
        <v>79</v>
      </c>
      <c r="P976" s="7">
        <v>42850</v>
      </c>
      <c r="Q976" s="2">
        <v>204117</v>
      </c>
      <c r="R976" s="7">
        <v>42850</v>
      </c>
      <c r="S976" s="3">
        <v>43100</v>
      </c>
      <c r="T976" s="6" t="s">
        <v>13</v>
      </c>
      <c r="U976" s="2" t="s">
        <v>9</v>
      </c>
      <c r="V976" s="2" t="s">
        <v>10</v>
      </c>
      <c r="W976" s="8" t="s">
        <v>2938</v>
      </c>
      <c r="X976" s="8" t="s">
        <v>2200</v>
      </c>
      <c r="Y976" s="2" t="s">
        <v>148</v>
      </c>
      <c r="Z976" s="10">
        <v>25072300</v>
      </c>
    </row>
    <row r="977" spans="1:26" x14ac:dyDescent="0.25">
      <c r="A977" s="2">
        <v>976</v>
      </c>
      <c r="B977" s="4">
        <v>262</v>
      </c>
      <c r="C977" s="3">
        <v>42754</v>
      </c>
      <c r="D977" s="3">
        <f t="shared" si="30"/>
        <v>42757</v>
      </c>
      <c r="E977" s="3"/>
      <c r="F977" s="2" t="s">
        <v>2932</v>
      </c>
      <c r="G977" s="2" t="s">
        <v>2939</v>
      </c>
      <c r="H977" s="2" t="str">
        <f t="shared" si="31"/>
        <v>MARIA ALEJANDRA PADILLA HERNANDEZ</v>
      </c>
      <c r="I977" s="2">
        <v>1110447707</v>
      </c>
      <c r="J977" s="2">
        <v>8</v>
      </c>
      <c r="K977" s="2" t="s">
        <v>78</v>
      </c>
      <c r="L977" s="2" t="s">
        <v>22</v>
      </c>
      <c r="M977" s="2" t="s">
        <v>276</v>
      </c>
      <c r="N977" s="6">
        <v>1</v>
      </c>
      <c r="O977" s="2" t="s">
        <v>174</v>
      </c>
      <c r="P977" s="7">
        <v>42754</v>
      </c>
      <c r="Q977" s="2">
        <v>34917</v>
      </c>
      <c r="R977" s="7">
        <v>42754</v>
      </c>
      <c r="S977" s="3">
        <v>43100</v>
      </c>
      <c r="T977" s="6" t="s">
        <v>13</v>
      </c>
      <c r="U977" s="2" t="s">
        <v>9</v>
      </c>
      <c r="V977" s="2" t="s">
        <v>10</v>
      </c>
      <c r="W977" s="8" t="s">
        <v>2940</v>
      </c>
      <c r="X977" s="8" t="s">
        <v>2941</v>
      </c>
      <c r="Y977" s="2" t="s">
        <v>177</v>
      </c>
      <c r="Z977" s="10">
        <v>83417600</v>
      </c>
    </row>
    <row r="978" spans="1:26" x14ac:dyDescent="0.25">
      <c r="A978" s="2">
        <v>977</v>
      </c>
      <c r="B978" s="4">
        <v>749</v>
      </c>
      <c r="C978" s="3">
        <v>42786</v>
      </c>
      <c r="D978" s="3">
        <f t="shared" si="30"/>
        <v>42789</v>
      </c>
      <c r="E978" s="3"/>
      <c r="F978" s="2" t="s">
        <v>2932</v>
      </c>
      <c r="G978" s="2" t="s">
        <v>2942</v>
      </c>
      <c r="H978" s="2" t="str">
        <f t="shared" si="31"/>
        <v>MARIA ALEJANDRA SERRATO RUIZ</v>
      </c>
      <c r="I978" s="2">
        <v>1015393715</v>
      </c>
      <c r="J978" s="2">
        <v>9</v>
      </c>
      <c r="K978" s="2" t="s">
        <v>78</v>
      </c>
      <c r="L978" s="2" t="s">
        <v>33</v>
      </c>
      <c r="M978" s="2" t="s">
        <v>100</v>
      </c>
      <c r="N978" s="6">
        <v>1</v>
      </c>
      <c r="O978" s="2" t="s">
        <v>79</v>
      </c>
      <c r="P978" s="7">
        <v>42786</v>
      </c>
      <c r="Q978" s="2">
        <v>102817</v>
      </c>
      <c r="R978" s="7">
        <v>42786</v>
      </c>
      <c r="S978" s="3">
        <v>43100</v>
      </c>
      <c r="T978" s="6" t="s">
        <v>13</v>
      </c>
      <c r="U978" s="2" t="s">
        <v>9</v>
      </c>
      <c r="V978" s="2" t="s">
        <v>10</v>
      </c>
      <c r="W978" s="8" t="s">
        <v>101</v>
      </c>
      <c r="X978" s="8" t="s">
        <v>105</v>
      </c>
      <c r="Y978" s="2" t="s">
        <v>103</v>
      </c>
      <c r="Z978" s="10">
        <v>38007000</v>
      </c>
    </row>
    <row r="979" spans="1:26" x14ac:dyDescent="0.25">
      <c r="A979" s="2">
        <v>978</v>
      </c>
      <c r="B979" s="4">
        <v>924</v>
      </c>
      <c r="C979" s="3">
        <v>43000</v>
      </c>
      <c r="D979" s="3">
        <f t="shared" si="30"/>
        <v>43003</v>
      </c>
      <c r="E979" s="3"/>
      <c r="F979" s="2" t="s">
        <v>2932</v>
      </c>
      <c r="G979" s="2" t="s">
        <v>2943</v>
      </c>
      <c r="H979" s="2" t="str">
        <f t="shared" si="31"/>
        <v>MARIA ALEJANDRA SIERRA ENNIS</v>
      </c>
      <c r="I979" s="2">
        <v>1067860245</v>
      </c>
      <c r="J979" s="2">
        <v>1</v>
      </c>
      <c r="K979" s="2" t="s">
        <v>78</v>
      </c>
      <c r="L979" s="2" t="s">
        <v>12</v>
      </c>
      <c r="M979" s="2" t="s">
        <v>198</v>
      </c>
      <c r="N979" s="6">
        <v>1</v>
      </c>
      <c r="O979" s="2" t="s">
        <v>79</v>
      </c>
      <c r="P979" s="7">
        <v>43000</v>
      </c>
      <c r="Q979" s="2">
        <v>573217</v>
      </c>
      <c r="R979" s="7">
        <v>43005</v>
      </c>
      <c r="S979" s="3">
        <v>43100</v>
      </c>
      <c r="T979" s="6" t="s">
        <v>13</v>
      </c>
      <c r="U979" s="2" t="s">
        <v>9</v>
      </c>
      <c r="V979" s="2" t="s">
        <v>10</v>
      </c>
      <c r="W979" s="8" t="s">
        <v>2944</v>
      </c>
      <c r="X979" s="8" t="s">
        <v>2945</v>
      </c>
      <c r="Y979" s="2" t="s">
        <v>109</v>
      </c>
      <c r="Z979" s="10">
        <v>16077600</v>
      </c>
    </row>
    <row r="980" spans="1:26" x14ac:dyDescent="0.25">
      <c r="A980" s="2">
        <v>979</v>
      </c>
      <c r="B980" s="4">
        <v>750</v>
      </c>
      <c r="C980" s="3">
        <v>42786</v>
      </c>
      <c r="D980" s="3">
        <f t="shared" si="30"/>
        <v>42789</v>
      </c>
      <c r="E980" s="3"/>
      <c r="F980" s="2" t="s">
        <v>2946</v>
      </c>
      <c r="G980" s="2" t="s">
        <v>2947</v>
      </c>
      <c r="H980" s="2" t="str">
        <f t="shared" si="31"/>
        <v>MARIA AMPARO RODRIGUEZ SARMIENTO</v>
      </c>
      <c r="I980" s="2">
        <v>35199150</v>
      </c>
      <c r="J980" s="2">
        <v>9</v>
      </c>
      <c r="K980" s="2" t="s">
        <v>78</v>
      </c>
      <c r="L980" s="2" t="s">
        <v>33</v>
      </c>
      <c r="M980" s="2" t="s">
        <v>100</v>
      </c>
      <c r="N980" s="6">
        <v>1</v>
      </c>
      <c r="O980" s="2" t="s">
        <v>79</v>
      </c>
      <c r="P980" s="7">
        <v>42786</v>
      </c>
      <c r="Q980" s="2">
        <v>102917</v>
      </c>
      <c r="R980" s="7">
        <v>42786</v>
      </c>
      <c r="S980" s="3">
        <v>43100</v>
      </c>
      <c r="T980" s="6" t="s">
        <v>13</v>
      </c>
      <c r="U980" s="2" t="s">
        <v>9</v>
      </c>
      <c r="V980" s="2" t="s">
        <v>10</v>
      </c>
      <c r="W980" s="8" t="s">
        <v>101</v>
      </c>
      <c r="X980" s="8" t="s">
        <v>105</v>
      </c>
      <c r="Y980" s="2" t="s">
        <v>103</v>
      </c>
      <c r="Z980" s="10">
        <v>38007000</v>
      </c>
    </row>
    <row r="981" spans="1:26" x14ac:dyDescent="0.25">
      <c r="A981" s="2">
        <v>980</v>
      </c>
      <c r="B981" s="4">
        <v>815</v>
      </c>
      <c r="C981" s="3">
        <v>42790</v>
      </c>
      <c r="D981" s="3">
        <f t="shared" si="30"/>
        <v>42793</v>
      </c>
      <c r="E981" s="3"/>
      <c r="F981" s="2" t="s">
        <v>2948</v>
      </c>
      <c r="G981" s="2" t="s">
        <v>2949</v>
      </c>
      <c r="H981" s="2" t="str">
        <f t="shared" si="31"/>
        <v>MARIA ANA VICTORIA VELASQUEZ GALLO</v>
      </c>
      <c r="I981" s="2">
        <v>53105431</v>
      </c>
      <c r="J981" s="2">
        <v>6</v>
      </c>
      <c r="K981" s="2" t="s">
        <v>78</v>
      </c>
      <c r="L981" s="2" t="s">
        <v>22</v>
      </c>
      <c r="M981" s="2" t="s">
        <v>23</v>
      </c>
      <c r="N981" s="6">
        <v>1</v>
      </c>
      <c r="O981" s="2" t="s">
        <v>79</v>
      </c>
      <c r="P981" s="7">
        <v>42790</v>
      </c>
      <c r="Q981" s="2">
        <v>115017</v>
      </c>
      <c r="R981" s="7">
        <v>42790</v>
      </c>
      <c r="S981" s="3">
        <v>43100</v>
      </c>
      <c r="T981" s="6" t="s">
        <v>13</v>
      </c>
      <c r="U981" s="2" t="s">
        <v>9</v>
      </c>
      <c r="V981" s="2" t="s">
        <v>10</v>
      </c>
      <c r="W981" s="8" t="s">
        <v>2950</v>
      </c>
      <c r="X981" s="8" t="s">
        <v>596</v>
      </c>
      <c r="Y981" s="2" t="s">
        <v>109</v>
      </c>
      <c r="Z981" s="10">
        <v>54230000</v>
      </c>
    </row>
    <row r="982" spans="1:26" x14ac:dyDescent="0.25">
      <c r="A982" s="2">
        <v>981</v>
      </c>
      <c r="B982" s="4">
        <v>891</v>
      </c>
      <c r="C982" s="3">
        <v>42802</v>
      </c>
      <c r="D982" s="3">
        <f t="shared" si="30"/>
        <v>42805</v>
      </c>
      <c r="E982" s="3" t="s">
        <v>149</v>
      </c>
      <c r="F982" s="2" t="s">
        <v>2951</v>
      </c>
      <c r="G982" s="2" t="s">
        <v>2952</v>
      </c>
      <c r="H982" s="2" t="str">
        <f t="shared" si="31"/>
        <v>MARIA ANGELICA ESTEVEZ-BRETON DURAN</v>
      </c>
      <c r="I982" s="2">
        <v>52864326</v>
      </c>
      <c r="J982" s="2">
        <v>2</v>
      </c>
      <c r="K982" s="2" t="s">
        <v>242</v>
      </c>
      <c r="L982" s="2" t="s">
        <v>22</v>
      </c>
      <c r="M982" s="2" t="s">
        <v>112</v>
      </c>
      <c r="N982" s="6">
        <v>5</v>
      </c>
      <c r="O982" s="2" t="s">
        <v>14</v>
      </c>
      <c r="P982" s="7">
        <v>42804</v>
      </c>
      <c r="Q982" s="2">
        <v>125617</v>
      </c>
      <c r="R982" s="7">
        <v>42802</v>
      </c>
      <c r="S982" s="3">
        <v>43100</v>
      </c>
      <c r="T982" s="6" t="s">
        <v>13</v>
      </c>
      <c r="U982" s="2" t="s">
        <v>9</v>
      </c>
      <c r="V982" s="2" t="s">
        <v>10</v>
      </c>
      <c r="W982" s="8" t="s">
        <v>2613</v>
      </c>
      <c r="X982" s="8" t="s">
        <v>757</v>
      </c>
      <c r="Y982" s="2" t="s">
        <v>87</v>
      </c>
      <c r="Z982" s="10">
        <v>41160000</v>
      </c>
    </row>
    <row r="983" spans="1:26" x14ac:dyDescent="0.25">
      <c r="A983" s="2">
        <v>982</v>
      </c>
      <c r="B983" s="4">
        <v>1260</v>
      </c>
      <c r="C983" s="3">
        <v>42934</v>
      </c>
      <c r="D983" s="3">
        <f t="shared" si="30"/>
        <v>42937</v>
      </c>
      <c r="E983" s="3"/>
      <c r="F983" s="2" t="s">
        <v>2951</v>
      </c>
      <c r="G983" s="2" t="s">
        <v>2953</v>
      </c>
      <c r="H983" s="2" t="str">
        <f t="shared" si="31"/>
        <v>MARIA ANGELICA GARCIA SARMIENTO</v>
      </c>
      <c r="I983" s="2">
        <v>1026276252</v>
      </c>
      <c r="J983" s="2">
        <v>1</v>
      </c>
      <c r="K983" s="2" t="s">
        <v>78</v>
      </c>
      <c r="L983" s="2" t="s">
        <v>12</v>
      </c>
      <c r="M983" s="2" t="s">
        <v>12</v>
      </c>
      <c r="N983" s="6">
        <v>1</v>
      </c>
      <c r="O983" s="2" t="s">
        <v>79</v>
      </c>
      <c r="P983" s="7">
        <v>42934</v>
      </c>
      <c r="Q983" s="2">
        <v>392317</v>
      </c>
      <c r="R983" s="7">
        <v>42934</v>
      </c>
      <c r="S983" s="3">
        <v>43100</v>
      </c>
      <c r="T983" s="6" t="s">
        <v>13</v>
      </c>
      <c r="U983" s="2" t="s">
        <v>9</v>
      </c>
      <c r="V983" s="2" t="s">
        <v>10</v>
      </c>
      <c r="W983" s="8" t="s">
        <v>215</v>
      </c>
      <c r="X983" s="8"/>
      <c r="Y983" s="2"/>
      <c r="Z983" s="10">
        <v>21024000</v>
      </c>
    </row>
    <row r="984" spans="1:26" x14ac:dyDescent="0.25">
      <c r="A984" s="2">
        <v>983</v>
      </c>
      <c r="B984" s="4">
        <v>1207</v>
      </c>
      <c r="C984" s="3">
        <v>42899</v>
      </c>
      <c r="D984" s="3">
        <f t="shared" si="30"/>
        <v>42902</v>
      </c>
      <c r="E984" s="3"/>
      <c r="F984" s="2" t="s">
        <v>2954</v>
      </c>
      <c r="G984" s="2" t="s">
        <v>2955</v>
      </c>
      <c r="H984" s="2" t="str">
        <f t="shared" si="31"/>
        <v>MARIA BALDOINA MENA MOSQUERA</v>
      </c>
      <c r="I984" s="2">
        <v>35851742</v>
      </c>
      <c r="J984" s="2">
        <v>5</v>
      </c>
      <c r="K984" s="2" t="s">
        <v>111</v>
      </c>
      <c r="L984" s="2" t="s">
        <v>22</v>
      </c>
      <c r="M984" s="2" t="s">
        <v>112</v>
      </c>
      <c r="N984" s="6">
        <v>5</v>
      </c>
      <c r="O984" s="2" t="s">
        <v>14</v>
      </c>
      <c r="P984" s="7">
        <v>42899</v>
      </c>
      <c r="Q984" s="2">
        <v>310217</v>
      </c>
      <c r="R984" s="7">
        <v>42899</v>
      </c>
      <c r="S984" s="3">
        <v>43100</v>
      </c>
      <c r="T984" s="6" t="s">
        <v>13</v>
      </c>
      <c r="U984" s="2" t="s">
        <v>113</v>
      </c>
      <c r="V984" s="2" t="s">
        <v>37</v>
      </c>
      <c r="W984" s="8" t="s">
        <v>2956</v>
      </c>
      <c r="X984" s="8"/>
      <c r="Y984" s="2" t="s">
        <v>87</v>
      </c>
      <c r="Z984" s="10">
        <v>28812000</v>
      </c>
    </row>
    <row r="985" spans="1:26" x14ac:dyDescent="0.25">
      <c r="A985" s="2">
        <v>984</v>
      </c>
      <c r="B985" s="4">
        <v>701</v>
      </c>
      <c r="C985" s="3">
        <v>42782</v>
      </c>
      <c r="D985" s="3">
        <f t="shared" si="30"/>
        <v>42785</v>
      </c>
      <c r="E985" s="3"/>
      <c r="F985" s="2" t="s">
        <v>2957</v>
      </c>
      <c r="G985" s="2" t="s">
        <v>2958</v>
      </c>
      <c r="H985" s="2" t="str">
        <f t="shared" si="31"/>
        <v>MARIA BERNARDA JULIO GOMEZ</v>
      </c>
      <c r="I985" s="2">
        <v>1007169776</v>
      </c>
      <c r="J985" s="2">
        <v>1</v>
      </c>
      <c r="K985" s="2" t="s">
        <v>659</v>
      </c>
      <c r="L985" s="2" t="s">
        <v>22</v>
      </c>
      <c r="M985" s="2" t="s">
        <v>276</v>
      </c>
      <c r="N985" s="6">
        <v>5</v>
      </c>
      <c r="O985" s="2" t="s">
        <v>79</v>
      </c>
      <c r="P985" s="7">
        <v>42782</v>
      </c>
      <c r="Q985" s="2">
        <v>97317</v>
      </c>
      <c r="R985" s="7">
        <v>42782</v>
      </c>
      <c r="S985" s="3">
        <v>43100</v>
      </c>
      <c r="T985" s="6" t="s">
        <v>13</v>
      </c>
      <c r="U985" s="2" t="s">
        <v>660</v>
      </c>
      <c r="V985" s="2" t="s">
        <v>31</v>
      </c>
      <c r="W985" s="8" t="s">
        <v>2959</v>
      </c>
      <c r="X985" s="8" t="s">
        <v>694</v>
      </c>
      <c r="Y985" s="2" t="s">
        <v>103</v>
      </c>
      <c r="Z985" s="10">
        <v>38998800</v>
      </c>
    </row>
    <row r="986" spans="1:26" x14ac:dyDescent="0.25">
      <c r="A986" s="2">
        <v>985</v>
      </c>
      <c r="B986" s="4">
        <v>1216</v>
      </c>
      <c r="C986" s="3">
        <v>42902</v>
      </c>
      <c r="D986" s="3">
        <f t="shared" si="30"/>
        <v>42905</v>
      </c>
      <c r="E986" s="3"/>
      <c r="F986" s="2" t="s">
        <v>2960</v>
      </c>
      <c r="G986" s="2" t="s">
        <v>2961</v>
      </c>
      <c r="H986" s="2" t="str">
        <f t="shared" si="31"/>
        <v>MARIA CAMILA CARDENAS GOMEZ</v>
      </c>
      <c r="I986" s="2">
        <v>1121909671</v>
      </c>
      <c r="J986" s="2">
        <v>5</v>
      </c>
      <c r="K986" s="2" t="s">
        <v>78</v>
      </c>
      <c r="L986" s="2" t="s">
        <v>12</v>
      </c>
      <c r="M986" s="2" t="s">
        <v>198</v>
      </c>
      <c r="N986" s="6">
        <v>1</v>
      </c>
      <c r="O986" s="2" t="s">
        <v>79</v>
      </c>
      <c r="P986" s="7">
        <v>42902</v>
      </c>
      <c r="Q986" s="2">
        <v>327617</v>
      </c>
      <c r="R986" s="7">
        <v>42902</v>
      </c>
      <c r="S986" s="3">
        <v>43100</v>
      </c>
      <c r="T986" s="6" t="s">
        <v>13</v>
      </c>
      <c r="U986" s="2" t="s">
        <v>9</v>
      </c>
      <c r="V986" s="2" t="s">
        <v>10</v>
      </c>
      <c r="W986" s="8" t="s">
        <v>2962</v>
      </c>
      <c r="X986" s="8"/>
      <c r="Y986" s="2" t="s">
        <v>148</v>
      </c>
      <c r="Z986" s="10">
        <v>20811000</v>
      </c>
    </row>
    <row r="987" spans="1:26" x14ac:dyDescent="0.25">
      <c r="A987" s="2">
        <v>986</v>
      </c>
      <c r="B987" s="4">
        <v>1004</v>
      </c>
      <c r="C987" s="3">
        <v>42830</v>
      </c>
      <c r="D987" s="3">
        <f t="shared" si="30"/>
        <v>42833</v>
      </c>
      <c r="E987" s="3"/>
      <c r="F987" s="2" t="s">
        <v>2963</v>
      </c>
      <c r="G987" s="2" t="s">
        <v>2964</v>
      </c>
      <c r="H987" s="2" t="str">
        <f t="shared" si="31"/>
        <v>MARIA CAMILA DE LOS DIOSES CAMPO INSUASTY</v>
      </c>
      <c r="I987" s="2">
        <v>1061742285</v>
      </c>
      <c r="J987" s="2">
        <v>9</v>
      </c>
      <c r="K987" s="2" t="s">
        <v>339</v>
      </c>
      <c r="L987" s="2" t="s">
        <v>22</v>
      </c>
      <c r="M987" s="2" t="s">
        <v>112</v>
      </c>
      <c r="N987" s="6">
        <v>5</v>
      </c>
      <c r="O987" s="2" t="s">
        <v>14</v>
      </c>
      <c r="P987" s="7">
        <v>42831</v>
      </c>
      <c r="Q987" s="2">
        <v>168417</v>
      </c>
      <c r="R987" s="7">
        <v>42830</v>
      </c>
      <c r="S987" s="3">
        <v>43100</v>
      </c>
      <c r="T987" s="6" t="s">
        <v>13</v>
      </c>
      <c r="U987" s="2" t="s">
        <v>16</v>
      </c>
      <c r="V987" s="2" t="s">
        <v>17</v>
      </c>
      <c r="W987" s="8" t="s">
        <v>2965</v>
      </c>
      <c r="X987" s="8" t="s">
        <v>2966</v>
      </c>
      <c r="Y987" s="2" t="s">
        <v>87</v>
      </c>
      <c r="Z987" s="10">
        <v>37044000</v>
      </c>
    </row>
    <row r="988" spans="1:26" x14ac:dyDescent="0.25">
      <c r="A988" s="2">
        <v>987</v>
      </c>
      <c r="B988" s="4">
        <v>849</v>
      </c>
      <c r="C988" s="3">
        <v>42795</v>
      </c>
      <c r="D988" s="3">
        <f t="shared" si="30"/>
        <v>42798</v>
      </c>
      <c r="E988" s="3"/>
      <c r="F988" s="2" t="s">
        <v>2967</v>
      </c>
      <c r="G988" s="2" t="s">
        <v>2968</v>
      </c>
      <c r="H988" s="2" t="str">
        <f t="shared" si="31"/>
        <v>MARIA CAROLINA APONTE GARCIA</v>
      </c>
      <c r="I988" s="2">
        <v>1098693950</v>
      </c>
      <c r="J988" s="2">
        <v>2</v>
      </c>
      <c r="K988" s="2" t="s">
        <v>412</v>
      </c>
      <c r="L988" s="2" t="s">
        <v>22</v>
      </c>
      <c r="M988" s="2" t="s">
        <v>112</v>
      </c>
      <c r="N988" s="6">
        <v>5</v>
      </c>
      <c r="O988" s="2" t="s">
        <v>14</v>
      </c>
      <c r="P988" s="7">
        <v>42796</v>
      </c>
      <c r="Q988" s="2">
        <v>117917</v>
      </c>
      <c r="R988" s="7">
        <v>42795</v>
      </c>
      <c r="S988" s="3">
        <v>43084</v>
      </c>
      <c r="T988" s="6" t="s">
        <v>13</v>
      </c>
      <c r="U988" s="2" t="s">
        <v>49</v>
      </c>
      <c r="V988" s="2" t="s">
        <v>42</v>
      </c>
      <c r="W988" s="8" t="s">
        <v>2969</v>
      </c>
      <c r="X988" s="8" t="s">
        <v>757</v>
      </c>
      <c r="Y988" s="2" t="s">
        <v>87</v>
      </c>
      <c r="Z988" s="10">
        <v>39102000</v>
      </c>
    </row>
    <row r="989" spans="1:26" x14ac:dyDescent="0.25">
      <c r="A989" s="2">
        <v>988</v>
      </c>
      <c r="B989" s="4">
        <v>1404</v>
      </c>
      <c r="C989" s="3">
        <v>43059</v>
      </c>
      <c r="D989" s="3">
        <f t="shared" si="30"/>
        <v>43062</v>
      </c>
      <c r="E989" s="3"/>
      <c r="F989" s="2" t="s">
        <v>2967</v>
      </c>
      <c r="G989" s="2" t="s">
        <v>2970</v>
      </c>
      <c r="H989" s="2" t="str">
        <f t="shared" si="31"/>
        <v>MARIA CAROLINA CARDENAS ZUÑIGA</v>
      </c>
      <c r="I989" s="2">
        <v>49797748</v>
      </c>
      <c r="J989" s="2">
        <v>9</v>
      </c>
      <c r="K989" s="2" t="s">
        <v>526</v>
      </c>
      <c r="L989" s="2" t="s">
        <v>22</v>
      </c>
      <c r="M989" s="2" t="s">
        <v>112</v>
      </c>
      <c r="N989" s="6">
        <v>1</v>
      </c>
      <c r="O989" s="2" t="s">
        <v>14</v>
      </c>
      <c r="P989" s="7">
        <v>43061</v>
      </c>
      <c r="Q989" s="2">
        <v>757717</v>
      </c>
      <c r="R989" s="7">
        <v>43059</v>
      </c>
      <c r="S989" s="3">
        <v>43100</v>
      </c>
      <c r="T989" s="6" t="s">
        <v>13</v>
      </c>
      <c r="U989" s="2" t="s">
        <v>527</v>
      </c>
      <c r="V989" s="2" t="s">
        <v>528</v>
      </c>
      <c r="W989" s="8" t="s">
        <v>2971</v>
      </c>
      <c r="X989" s="8"/>
      <c r="Y989" s="2"/>
      <c r="Z989" s="10">
        <v>12120000</v>
      </c>
    </row>
    <row r="990" spans="1:26" x14ac:dyDescent="0.25">
      <c r="A990" s="2">
        <v>989</v>
      </c>
      <c r="B990" s="4">
        <v>119</v>
      </c>
      <c r="C990" s="3">
        <v>42930</v>
      </c>
      <c r="D990" s="3">
        <f t="shared" si="30"/>
        <v>42933</v>
      </c>
      <c r="E990" s="3"/>
      <c r="F990" s="2" t="s">
        <v>2967</v>
      </c>
      <c r="G990" s="2" t="s">
        <v>2972</v>
      </c>
      <c r="H990" s="2" t="str">
        <f t="shared" si="31"/>
        <v>MARIA CAROLINA GARCIA BURGOS</v>
      </c>
      <c r="I990" s="2">
        <v>1047449331</v>
      </c>
      <c r="J990" s="2">
        <v>3</v>
      </c>
      <c r="K990" s="2" t="s">
        <v>78</v>
      </c>
      <c r="L990" s="2" t="s">
        <v>33</v>
      </c>
      <c r="M990" s="2" t="s">
        <v>100</v>
      </c>
      <c r="N990" s="6">
        <v>1</v>
      </c>
      <c r="O990" s="2" t="s">
        <v>79</v>
      </c>
      <c r="P990" s="7">
        <v>42930</v>
      </c>
      <c r="Q990" s="2">
        <v>392517</v>
      </c>
      <c r="R990" s="7">
        <v>42934</v>
      </c>
      <c r="S990" s="3">
        <v>43100</v>
      </c>
      <c r="T990" s="6" t="s">
        <v>13</v>
      </c>
      <c r="U990" s="2" t="s">
        <v>9</v>
      </c>
      <c r="V990" s="2" t="s">
        <v>10</v>
      </c>
      <c r="W990" s="8" t="s">
        <v>2592</v>
      </c>
      <c r="X990" s="8" t="s">
        <v>2593</v>
      </c>
      <c r="Y990" s="2" t="s">
        <v>87</v>
      </c>
      <c r="Z990" s="10">
        <v>23597100</v>
      </c>
    </row>
    <row r="991" spans="1:26" x14ac:dyDescent="0.25">
      <c r="A991" s="2">
        <v>990</v>
      </c>
      <c r="B991" s="4">
        <v>1037</v>
      </c>
      <c r="C991" s="3">
        <v>42832</v>
      </c>
      <c r="D991" s="3">
        <f t="shared" si="30"/>
        <v>42835</v>
      </c>
      <c r="E991" s="3"/>
      <c r="F991" s="2" t="s">
        <v>2973</v>
      </c>
      <c r="G991" s="2" t="s">
        <v>2974</v>
      </c>
      <c r="H991" s="2" t="str">
        <f t="shared" si="31"/>
        <v>MARIA CLAUDIA GARCIA GAMEZ</v>
      </c>
      <c r="I991" s="2">
        <v>46456250</v>
      </c>
      <c r="J991" s="2">
        <v>1</v>
      </c>
      <c r="K991" s="2" t="s">
        <v>242</v>
      </c>
      <c r="L991" s="2" t="s">
        <v>22</v>
      </c>
      <c r="M991" s="2" t="s">
        <v>23</v>
      </c>
      <c r="N991" s="6">
        <v>1</v>
      </c>
      <c r="O991" s="2" t="s">
        <v>79</v>
      </c>
      <c r="P991" s="7">
        <v>42832</v>
      </c>
      <c r="Q991" s="2">
        <v>33317</v>
      </c>
      <c r="R991" s="7">
        <v>42832</v>
      </c>
      <c r="S991" s="3">
        <v>43100</v>
      </c>
      <c r="T991" s="6" t="s">
        <v>11</v>
      </c>
      <c r="U991" s="2" t="s">
        <v>9</v>
      </c>
      <c r="V991" s="2" t="s">
        <v>10</v>
      </c>
      <c r="W991" s="8" t="s">
        <v>2975</v>
      </c>
      <c r="X991" s="8" t="s">
        <v>2976</v>
      </c>
      <c r="Y991" s="2" t="s">
        <v>148</v>
      </c>
      <c r="Z991" s="10">
        <v>26217000</v>
      </c>
    </row>
    <row r="992" spans="1:26" x14ac:dyDescent="0.25">
      <c r="A992" s="2">
        <v>991</v>
      </c>
      <c r="B992" s="4">
        <v>751</v>
      </c>
      <c r="C992" s="3">
        <v>42786</v>
      </c>
      <c r="D992" s="3">
        <f t="shared" si="30"/>
        <v>42789</v>
      </c>
      <c r="E992" s="3"/>
      <c r="F992" s="2" t="s">
        <v>2973</v>
      </c>
      <c r="G992" s="2" t="s">
        <v>2977</v>
      </c>
      <c r="H992" s="2" t="str">
        <f t="shared" si="31"/>
        <v>MARIA CLAUDIA LEON RIVERA</v>
      </c>
      <c r="I992" s="2">
        <v>52409683</v>
      </c>
      <c r="J992" s="2">
        <v>7</v>
      </c>
      <c r="K992" s="2" t="s">
        <v>78</v>
      </c>
      <c r="L992" s="2" t="s">
        <v>33</v>
      </c>
      <c r="M992" s="2" t="s">
        <v>100</v>
      </c>
      <c r="N992" s="6">
        <v>1</v>
      </c>
      <c r="O992" s="2" t="s">
        <v>79</v>
      </c>
      <c r="P992" s="7">
        <v>42786</v>
      </c>
      <c r="Q992" s="2">
        <v>103017</v>
      </c>
      <c r="R992" s="7">
        <v>42786</v>
      </c>
      <c r="S992" s="3">
        <v>43100</v>
      </c>
      <c r="T992" s="6" t="s">
        <v>13</v>
      </c>
      <c r="U992" s="2" t="s">
        <v>9</v>
      </c>
      <c r="V992" s="2" t="s">
        <v>10</v>
      </c>
      <c r="W992" s="8" t="s">
        <v>101</v>
      </c>
      <c r="X992" s="8" t="s">
        <v>105</v>
      </c>
      <c r="Y992" s="2" t="s">
        <v>103</v>
      </c>
      <c r="Z992" s="10">
        <v>38007000</v>
      </c>
    </row>
    <row r="993" spans="1:26" x14ac:dyDescent="0.25">
      <c r="A993" s="2">
        <v>992</v>
      </c>
      <c r="B993" s="4">
        <v>399</v>
      </c>
      <c r="C993" s="3">
        <v>42762</v>
      </c>
      <c r="D993" s="3">
        <f t="shared" si="30"/>
        <v>42765</v>
      </c>
      <c r="E993" s="3"/>
      <c r="F993" s="2" t="s">
        <v>2978</v>
      </c>
      <c r="G993" s="2" t="s">
        <v>2979</v>
      </c>
      <c r="H993" s="2" t="str">
        <f t="shared" si="31"/>
        <v>MARIA CONSUELO AVILA CABALLERO</v>
      </c>
      <c r="I993" s="2">
        <v>40340934</v>
      </c>
      <c r="J993" s="2">
        <v>8</v>
      </c>
      <c r="K993" s="2" t="s">
        <v>78</v>
      </c>
      <c r="L993" s="2" t="s">
        <v>24</v>
      </c>
      <c r="M993" s="2" t="s">
        <v>328</v>
      </c>
      <c r="N993" s="6">
        <v>1</v>
      </c>
      <c r="O993" s="2" t="s">
        <v>79</v>
      </c>
      <c r="P993" s="7">
        <v>42762</v>
      </c>
      <c r="Q993" s="2">
        <v>50317</v>
      </c>
      <c r="R993" s="7">
        <v>42762</v>
      </c>
      <c r="S993" s="3">
        <v>43100</v>
      </c>
      <c r="T993" s="6" t="s">
        <v>13</v>
      </c>
      <c r="U993" s="2" t="s">
        <v>9</v>
      </c>
      <c r="V993" s="2" t="s">
        <v>10</v>
      </c>
      <c r="W993" s="8" t="s">
        <v>2980</v>
      </c>
      <c r="X993" s="8" t="s">
        <v>2981</v>
      </c>
      <c r="Y993" s="2" t="s">
        <v>129</v>
      </c>
      <c r="Z993" s="10">
        <v>68646400</v>
      </c>
    </row>
    <row r="994" spans="1:26" x14ac:dyDescent="0.25">
      <c r="A994" s="2">
        <v>993</v>
      </c>
      <c r="B994" s="4">
        <v>1069</v>
      </c>
      <c r="C994" s="3">
        <v>42846</v>
      </c>
      <c r="D994" s="3">
        <f t="shared" si="30"/>
        <v>42849</v>
      </c>
      <c r="E994" s="3"/>
      <c r="F994" s="2" t="s">
        <v>2982</v>
      </c>
      <c r="G994" s="2" t="s">
        <v>2983</v>
      </c>
      <c r="H994" s="2" t="str">
        <f t="shared" si="31"/>
        <v>MARIA CRISTINA NARVAEZ NASPIRAN</v>
      </c>
      <c r="I994" s="2">
        <v>30728059</v>
      </c>
      <c r="J994" s="2">
        <v>9</v>
      </c>
      <c r="K994" s="2" t="s">
        <v>78</v>
      </c>
      <c r="L994" s="2" t="s">
        <v>22</v>
      </c>
      <c r="M994" s="2" t="s">
        <v>23</v>
      </c>
      <c r="N994" s="6">
        <v>1</v>
      </c>
      <c r="O994" s="2" t="s">
        <v>79</v>
      </c>
      <c r="P994" s="7">
        <v>42846</v>
      </c>
      <c r="Q994" s="2">
        <v>36117</v>
      </c>
      <c r="R994" s="7">
        <v>42846</v>
      </c>
      <c r="S994" s="3">
        <v>43100</v>
      </c>
      <c r="T994" s="6" t="s">
        <v>11</v>
      </c>
      <c r="U994" s="2" t="s">
        <v>9</v>
      </c>
      <c r="V994" s="2" t="s">
        <v>10</v>
      </c>
      <c r="W994" s="8" t="s">
        <v>2984</v>
      </c>
      <c r="X994" s="8" t="s">
        <v>2985</v>
      </c>
      <c r="Y994" s="2" t="s">
        <v>109</v>
      </c>
      <c r="Z994" s="10">
        <v>43659000</v>
      </c>
    </row>
    <row r="995" spans="1:26" x14ac:dyDescent="0.25">
      <c r="A995" s="2">
        <v>994</v>
      </c>
      <c r="B995" s="4">
        <v>1052</v>
      </c>
      <c r="C995" s="3">
        <v>42837</v>
      </c>
      <c r="D995" s="3">
        <f t="shared" si="30"/>
        <v>42840</v>
      </c>
      <c r="E995" s="3"/>
      <c r="F995" s="2" t="s">
        <v>2986</v>
      </c>
      <c r="G995" s="2" t="s">
        <v>2987</v>
      </c>
      <c r="H995" s="2" t="str">
        <f t="shared" si="31"/>
        <v>MARIA DANIELA ANDRADE FERNANDEZ</v>
      </c>
      <c r="I995" s="2">
        <v>1082249640</v>
      </c>
      <c r="J995" s="2">
        <v>3</v>
      </c>
      <c r="K995" s="2" t="s">
        <v>95</v>
      </c>
      <c r="L995" s="2" t="s">
        <v>7</v>
      </c>
      <c r="M995" s="2" t="s">
        <v>8</v>
      </c>
      <c r="N995" s="6">
        <v>1</v>
      </c>
      <c r="O995" s="2" t="s">
        <v>79</v>
      </c>
      <c r="P995" s="7">
        <v>42837</v>
      </c>
      <c r="Q995" s="2">
        <v>187317</v>
      </c>
      <c r="R995" s="7">
        <v>42837</v>
      </c>
      <c r="S995" s="3">
        <v>43100</v>
      </c>
      <c r="T995" s="6" t="s">
        <v>13</v>
      </c>
      <c r="U995" s="2" t="s">
        <v>96</v>
      </c>
      <c r="V995" s="2" t="s">
        <v>38</v>
      </c>
      <c r="W995" s="8" t="s">
        <v>2988</v>
      </c>
      <c r="X995" s="8" t="s">
        <v>135</v>
      </c>
      <c r="Y995" s="2" t="s">
        <v>136</v>
      </c>
      <c r="Z995" s="10">
        <v>18873000</v>
      </c>
    </row>
    <row r="996" spans="1:26" x14ac:dyDescent="0.25">
      <c r="A996" s="2">
        <v>995</v>
      </c>
      <c r="B996" s="4">
        <v>923</v>
      </c>
      <c r="C996" s="3">
        <v>42811</v>
      </c>
      <c r="D996" s="3">
        <f t="shared" si="30"/>
        <v>42814</v>
      </c>
      <c r="E996" s="3"/>
      <c r="F996" s="2" t="s">
        <v>2989</v>
      </c>
      <c r="G996" s="2" t="s">
        <v>2990</v>
      </c>
      <c r="H996" s="2" t="str">
        <f t="shared" si="31"/>
        <v>MARIA DEL PILAR CALDERON ROA</v>
      </c>
      <c r="I996" s="2">
        <v>55163085</v>
      </c>
      <c r="J996" s="2">
        <v>5</v>
      </c>
      <c r="K996" s="2" t="s">
        <v>78</v>
      </c>
      <c r="L996" s="2" t="s">
        <v>7</v>
      </c>
      <c r="M996" s="2" t="s">
        <v>8</v>
      </c>
      <c r="N996" s="6">
        <v>1</v>
      </c>
      <c r="O996" s="2" t="s">
        <v>79</v>
      </c>
      <c r="P996" s="7">
        <v>42811</v>
      </c>
      <c r="Q996" s="2">
        <v>133417</v>
      </c>
      <c r="R996" s="7">
        <v>42811</v>
      </c>
      <c r="S996" s="3">
        <v>43100</v>
      </c>
      <c r="T996" s="6" t="s">
        <v>13</v>
      </c>
      <c r="U996" s="2" t="s">
        <v>9</v>
      </c>
      <c r="V996" s="2" t="s">
        <v>10</v>
      </c>
      <c r="W996" s="8" t="s">
        <v>812</v>
      </c>
      <c r="X996" s="8" t="s">
        <v>2552</v>
      </c>
      <c r="Y996" s="2" t="s">
        <v>387</v>
      </c>
      <c r="Z996" s="10">
        <v>24716000</v>
      </c>
    </row>
    <row r="997" spans="1:26" x14ac:dyDescent="0.25">
      <c r="A997" s="2">
        <v>996</v>
      </c>
      <c r="B997" s="4">
        <v>816</v>
      </c>
      <c r="C997" s="3">
        <v>42790</v>
      </c>
      <c r="D997" s="3">
        <f t="shared" si="30"/>
        <v>42793</v>
      </c>
      <c r="E997" s="3"/>
      <c r="F997" s="2" t="s">
        <v>2989</v>
      </c>
      <c r="G997" s="2" t="s">
        <v>2991</v>
      </c>
      <c r="H997" s="2" t="str">
        <f t="shared" si="31"/>
        <v>MARIA DEL PILAR ORJUELA TRUJILLO</v>
      </c>
      <c r="I997" s="2">
        <v>52538435</v>
      </c>
      <c r="J997" s="2">
        <v>1</v>
      </c>
      <c r="K997" s="2" t="s">
        <v>242</v>
      </c>
      <c r="L997" s="2" t="s">
        <v>22</v>
      </c>
      <c r="M997" s="2" t="s">
        <v>23</v>
      </c>
      <c r="N997" s="6">
        <v>1</v>
      </c>
      <c r="O997" s="2" t="s">
        <v>79</v>
      </c>
      <c r="P997" s="7">
        <v>42790</v>
      </c>
      <c r="Q997" s="2">
        <v>19317</v>
      </c>
      <c r="R997" s="7">
        <v>42790</v>
      </c>
      <c r="S997" s="3">
        <v>43100</v>
      </c>
      <c r="T997" s="6" t="s">
        <v>11</v>
      </c>
      <c r="U997" s="2" t="s">
        <v>2707</v>
      </c>
      <c r="V997" s="2" t="s">
        <v>2708</v>
      </c>
      <c r="W997" s="8" t="s">
        <v>1914</v>
      </c>
      <c r="X997" s="8" t="s">
        <v>334</v>
      </c>
      <c r="Y997" s="2" t="s">
        <v>87</v>
      </c>
      <c r="Z997" s="10">
        <v>41617200</v>
      </c>
    </row>
    <row r="998" spans="1:26" x14ac:dyDescent="0.25">
      <c r="A998" s="2">
        <v>997</v>
      </c>
      <c r="B998" s="4">
        <v>892</v>
      </c>
      <c r="C998" s="3">
        <v>42802</v>
      </c>
      <c r="D998" s="3">
        <f t="shared" si="30"/>
        <v>42805</v>
      </c>
      <c r="E998" s="3"/>
      <c r="F998" s="2" t="s">
        <v>2989</v>
      </c>
      <c r="G998" s="2" t="s">
        <v>2992</v>
      </c>
      <c r="H998" s="2" t="str">
        <f t="shared" si="31"/>
        <v>MARIA DEL PILAR RODRIGUEZ SOLIS</v>
      </c>
      <c r="I998" s="2">
        <v>66770084</v>
      </c>
      <c r="J998" s="2">
        <v>1</v>
      </c>
      <c r="K998" s="2" t="s">
        <v>350</v>
      </c>
      <c r="L998" s="2" t="s">
        <v>22</v>
      </c>
      <c r="M998" s="2" t="s">
        <v>112</v>
      </c>
      <c r="N998" s="6">
        <v>5</v>
      </c>
      <c r="O998" s="2" t="s">
        <v>14</v>
      </c>
      <c r="P998" s="7">
        <v>42802</v>
      </c>
      <c r="Q998" s="2">
        <v>125717</v>
      </c>
      <c r="R998" s="7">
        <v>42802</v>
      </c>
      <c r="S998" s="3">
        <v>43084</v>
      </c>
      <c r="T998" s="6" t="s">
        <v>13</v>
      </c>
      <c r="U998" s="2" t="s">
        <v>351</v>
      </c>
      <c r="V998" s="2" t="s">
        <v>352</v>
      </c>
      <c r="W998" s="8" t="s">
        <v>2993</v>
      </c>
      <c r="X998" s="8" t="s">
        <v>2800</v>
      </c>
      <c r="Y998" s="2" t="s">
        <v>87</v>
      </c>
      <c r="Z998" s="10">
        <v>39102000</v>
      </c>
    </row>
    <row r="999" spans="1:26" x14ac:dyDescent="0.25">
      <c r="A999" s="2">
        <v>998</v>
      </c>
      <c r="B999" s="4">
        <v>1161</v>
      </c>
      <c r="C999" s="3">
        <v>42880</v>
      </c>
      <c r="D999" s="3">
        <f t="shared" si="30"/>
        <v>42883</v>
      </c>
      <c r="E999" s="3"/>
      <c r="F999" s="2" t="s">
        <v>2989</v>
      </c>
      <c r="G999" s="2" t="s">
        <v>2994</v>
      </c>
      <c r="H999" s="2" t="str">
        <f t="shared" si="31"/>
        <v>MARIA DEL PILAR VILLEGAS VELASQUEZ</v>
      </c>
      <c r="I999" s="2">
        <v>31910678</v>
      </c>
      <c r="J999" s="2">
        <v>0</v>
      </c>
      <c r="K999" s="2" t="s">
        <v>350</v>
      </c>
      <c r="L999" s="2" t="s">
        <v>22</v>
      </c>
      <c r="M999" s="2" t="s">
        <v>23</v>
      </c>
      <c r="N999" s="6">
        <v>1</v>
      </c>
      <c r="O999" s="2" t="s">
        <v>14</v>
      </c>
      <c r="P999" s="7">
        <v>42881</v>
      </c>
      <c r="Q999" s="2">
        <v>49817</v>
      </c>
      <c r="R999" s="7">
        <v>42880</v>
      </c>
      <c r="S999" s="3">
        <v>43100</v>
      </c>
      <c r="T999" s="6" t="s">
        <v>11</v>
      </c>
      <c r="U999" s="2" t="s">
        <v>351</v>
      </c>
      <c r="V999" s="2" t="s">
        <v>352</v>
      </c>
      <c r="W999" s="8" t="s">
        <v>1307</v>
      </c>
      <c r="X999" s="8"/>
      <c r="Y999" s="2" t="s">
        <v>87</v>
      </c>
      <c r="Z999" s="10">
        <v>31608000</v>
      </c>
    </row>
    <row r="1000" spans="1:26" x14ac:dyDescent="0.25">
      <c r="A1000" s="2">
        <v>999</v>
      </c>
      <c r="B1000" s="4">
        <v>545</v>
      </c>
      <c r="C1000" s="3">
        <v>42769</v>
      </c>
      <c r="D1000" s="3">
        <f t="shared" si="30"/>
        <v>42772</v>
      </c>
      <c r="E1000" s="3"/>
      <c r="F1000" s="2" t="s">
        <v>2989</v>
      </c>
      <c r="G1000" s="2" t="s">
        <v>2995</v>
      </c>
      <c r="H1000" s="2" t="str">
        <f t="shared" si="31"/>
        <v>MARIA DEL PILAR ZULUAGA GUERRERO</v>
      </c>
      <c r="I1000" s="2">
        <v>39764093</v>
      </c>
      <c r="J1000" s="2">
        <v>5</v>
      </c>
      <c r="K1000" s="2" t="s">
        <v>78</v>
      </c>
      <c r="L1000" s="2" t="s">
        <v>20</v>
      </c>
      <c r="M1000" s="2" t="s">
        <v>2996</v>
      </c>
      <c r="N1000" s="6">
        <v>1</v>
      </c>
      <c r="O1000" s="2" t="s">
        <v>14</v>
      </c>
      <c r="P1000" s="7">
        <v>42769</v>
      </c>
      <c r="Q1000" s="2">
        <v>74317</v>
      </c>
      <c r="R1000" s="7">
        <v>42769</v>
      </c>
      <c r="S1000" s="3">
        <v>43100</v>
      </c>
      <c r="T1000" s="6" t="s">
        <v>13</v>
      </c>
      <c r="U1000" s="2" t="s">
        <v>9</v>
      </c>
      <c r="V1000" s="2" t="s">
        <v>10</v>
      </c>
      <c r="W1000" s="8" t="s">
        <v>2997</v>
      </c>
      <c r="X1000" s="8" t="s">
        <v>2998</v>
      </c>
      <c r="Y1000" s="2" t="s">
        <v>753</v>
      </c>
      <c r="Z1000" s="10">
        <v>131554500</v>
      </c>
    </row>
    <row r="1001" spans="1:26" x14ac:dyDescent="0.25">
      <c r="A1001" s="2">
        <v>1000</v>
      </c>
      <c r="B1001" s="4">
        <v>482</v>
      </c>
      <c r="C1001" s="3">
        <v>42922</v>
      </c>
      <c r="D1001" s="3">
        <f t="shared" si="30"/>
        <v>42925</v>
      </c>
      <c r="E1001" s="3"/>
      <c r="F1001" s="2" t="s">
        <v>2999</v>
      </c>
      <c r="G1001" s="2" t="s">
        <v>3000</v>
      </c>
      <c r="H1001" s="2" t="str">
        <f t="shared" si="31"/>
        <v>MARIA ERMENCIA MOSQUERA CORDOBA</v>
      </c>
      <c r="I1001" s="2">
        <v>26260441</v>
      </c>
      <c r="J1001" s="2">
        <v>4</v>
      </c>
      <c r="K1001" s="2" t="s">
        <v>111</v>
      </c>
      <c r="L1001" s="2" t="s">
        <v>22</v>
      </c>
      <c r="M1001" s="2" t="s">
        <v>276</v>
      </c>
      <c r="N1001" s="6">
        <v>5</v>
      </c>
      <c r="O1001" s="2" t="s">
        <v>79</v>
      </c>
      <c r="P1001" s="7">
        <v>42922</v>
      </c>
      <c r="Q1001" s="2">
        <v>376417</v>
      </c>
      <c r="R1001" s="7">
        <v>42928</v>
      </c>
      <c r="S1001" s="3">
        <v>43100</v>
      </c>
      <c r="T1001" s="6" t="s">
        <v>13</v>
      </c>
      <c r="U1001" s="2" t="s">
        <v>113</v>
      </c>
      <c r="V1001" s="2" t="s">
        <v>37</v>
      </c>
      <c r="W1001" s="8" t="s">
        <v>1540</v>
      </c>
      <c r="X1001" s="8" t="s">
        <v>1246</v>
      </c>
      <c r="Y1001" s="2" t="s">
        <v>103</v>
      </c>
      <c r="Z1001" s="10">
        <v>21735000</v>
      </c>
    </row>
    <row r="1002" spans="1:26" x14ac:dyDescent="0.25">
      <c r="A1002" s="2">
        <v>1001</v>
      </c>
      <c r="B1002" s="4">
        <v>491</v>
      </c>
      <c r="C1002" s="3">
        <v>42950</v>
      </c>
      <c r="D1002" s="3">
        <f t="shared" si="30"/>
        <v>42953</v>
      </c>
      <c r="E1002" s="3"/>
      <c r="F1002" s="2" t="s">
        <v>3001</v>
      </c>
      <c r="G1002" s="2" t="s">
        <v>3002</v>
      </c>
      <c r="H1002" s="2" t="str">
        <f t="shared" si="31"/>
        <v>MARIA FATIMA RAMIREZ CASTRILLON</v>
      </c>
      <c r="I1002" s="2">
        <v>43802460</v>
      </c>
      <c r="J1002" s="2">
        <v>3</v>
      </c>
      <c r="K1002" s="2" t="s">
        <v>561</v>
      </c>
      <c r="L1002" s="2" t="s">
        <v>22</v>
      </c>
      <c r="M1002" s="2" t="s">
        <v>276</v>
      </c>
      <c r="N1002" s="6">
        <v>5</v>
      </c>
      <c r="O1002" s="2" t="s">
        <v>79</v>
      </c>
      <c r="P1002" s="7">
        <v>42950</v>
      </c>
      <c r="Q1002" s="2">
        <v>430717</v>
      </c>
      <c r="R1002" s="7">
        <v>42951</v>
      </c>
      <c r="S1002" s="3">
        <v>43100</v>
      </c>
      <c r="T1002" s="6" t="s">
        <v>13</v>
      </c>
      <c r="U1002" s="2" t="s">
        <v>25</v>
      </c>
      <c r="V1002" s="2" t="s">
        <v>26</v>
      </c>
      <c r="W1002" s="8" t="s">
        <v>2577</v>
      </c>
      <c r="X1002" s="8" t="s">
        <v>414</v>
      </c>
      <c r="Y1002" s="2" t="s">
        <v>87</v>
      </c>
      <c r="Z1002" s="10">
        <v>20305600</v>
      </c>
    </row>
    <row r="1003" spans="1:26" x14ac:dyDescent="0.25">
      <c r="A1003" s="2">
        <v>1002</v>
      </c>
      <c r="B1003" s="4">
        <v>817</v>
      </c>
      <c r="C1003" s="3">
        <v>42790</v>
      </c>
      <c r="D1003" s="3">
        <f t="shared" si="30"/>
        <v>42793</v>
      </c>
      <c r="E1003" s="3"/>
      <c r="F1003" s="2" t="s">
        <v>3003</v>
      </c>
      <c r="G1003" s="2" t="s">
        <v>3004</v>
      </c>
      <c r="H1003" s="2" t="str">
        <f t="shared" si="31"/>
        <v>MARIA FERNANDA CALLE LONDOÑO</v>
      </c>
      <c r="I1003" s="2">
        <v>66862452</v>
      </c>
      <c r="J1003" s="2">
        <v>4</v>
      </c>
      <c r="K1003" s="2" t="s">
        <v>350</v>
      </c>
      <c r="L1003" s="2" t="s">
        <v>22</v>
      </c>
      <c r="M1003" s="2" t="s">
        <v>23</v>
      </c>
      <c r="N1003" s="6">
        <v>1</v>
      </c>
      <c r="O1003" s="2" t="s">
        <v>79</v>
      </c>
      <c r="P1003" s="7">
        <v>42790</v>
      </c>
      <c r="Q1003" s="2">
        <v>19417</v>
      </c>
      <c r="R1003" s="7">
        <v>42790</v>
      </c>
      <c r="S1003" s="3">
        <v>43100</v>
      </c>
      <c r="T1003" s="6" t="s">
        <v>11</v>
      </c>
      <c r="U1003" s="2" t="s">
        <v>351</v>
      </c>
      <c r="V1003" s="2" t="s">
        <v>352</v>
      </c>
      <c r="W1003" s="8" t="s">
        <v>1914</v>
      </c>
      <c r="X1003" s="8" t="s">
        <v>334</v>
      </c>
      <c r="Y1003" s="2" t="s">
        <v>87</v>
      </c>
      <c r="Z1003" s="10">
        <v>41617200</v>
      </c>
    </row>
    <row r="1004" spans="1:26" x14ac:dyDescent="0.25">
      <c r="A1004" s="2">
        <v>1003</v>
      </c>
      <c r="B1004" s="4">
        <v>589</v>
      </c>
      <c r="C1004" s="3">
        <v>42774</v>
      </c>
      <c r="D1004" s="3">
        <f t="shared" si="30"/>
        <v>42777</v>
      </c>
      <c r="E1004" s="3" t="s">
        <v>149</v>
      </c>
      <c r="F1004" s="2" t="s">
        <v>3003</v>
      </c>
      <c r="G1004" s="2" t="s">
        <v>3005</v>
      </c>
      <c r="H1004" s="2" t="str">
        <f t="shared" si="31"/>
        <v>MARIA FERNANDA GAMBOA MARTINEZ</v>
      </c>
      <c r="I1004" s="2">
        <v>1020714906</v>
      </c>
      <c r="J1004" s="2">
        <v>6</v>
      </c>
      <c r="K1004" s="2" t="s">
        <v>78</v>
      </c>
      <c r="L1004" s="2" t="s">
        <v>22</v>
      </c>
      <c r="M1004" s="2" t="s">
        <v>112</v>
      </c>
      <c r="N1004" s="6">
        <v>1</v>
      </c>
      <c r="O1004" s="2" t="s">
        <v>14</v>
      </c>
      <c r="P1004" s="7">
        <v>42774</v>
      </c>
      <c r="Q1004" s="2">
        <v>81417</v>
      </c>
      <c r="R1004" s="7">
        <v>42774</v>
      </c>
      <c r="S1004" s="3">
        <v>43100</v>
      </c>
      <c r="T1004" s="6" t="s">
        <v>13</v>
      </c>
      <c r="U1004" s="2" t="s">
        <v>9</v>
      </c>
      <c r="V1004" s="2" t="s">
        <v>10</v>
      </c>
      <c r="W1004" s="8" t="s">
        <v>3006</v>
      </c>
      <c r="X1004" s="8" t="s">
        <v>3007</v>
      </c>
      <c r="Y1004" s="2" t="s">
        <v>123</v>
      </c>
      <c r="Z1004" s="10">
        <v>68250000</v>
      </c>
    </row>
    <row r="1005" spans="1:26" x14ac:dyDescent="0.25">
      <c r="A1005" s="2">
        <v>1004</v>
      </c>
      <c r="B1005" s="4">
        <v>565</v>
      </c>
      <c r="C1005" s="3">
        <v>43009</v>
      </c>
      <c r="D1005" s="3">
        <f t="shared" si="30"/>
        <v>43012</v>
      </c>
      <c r="E1005" s="3" t="s">
        <v>149</v>
      </c>
      <c r="F1005" s="2" t="s">
        <v>3003</v>
      </c>
      <c r="G1005" s="2" t="s">
        <v>3008</v>
      </c>
      <c r="H1005" s="2" t="str">
        <f t="shared" si="31"/>
        <v>MARIA FERNANDA GOMEZ GARRIDO</v>
      </c>
      <c r="I1005" s="2">
        <v>52088054</v>
      </c>
      <c r="J1005" s="2">
        <v>5</v>
      </c>
      <c r="K1005" s="2" t="s">
        <v>78</v>
      </c>
      <c r="L1005" s="2" t="s">
        <v>22</v>
      </c>
      <c r="M1005" s="2" t="s">
        <v>112</v>
      </c>
      <c r="N1005" s="6">
        <v>1</v>
      </c>
      <c r="O1005" s="2" t="s">
        <v>14</v>
      </c>
      <c r="P1005" s="7">
        <v>43009</v>
      </c>
      <c r="Q1005" s="2">
        <v>580817</v>
      </c>
      <c r="R1005" s="7">
        <v>43010</v>
      </c>
      <c r="S1005" s="3">
        <v>43100</v>
      </c>
      <c r="T1005" s="6" t="s">
        <v>13</v>
      </c>
      <c r="U1005" s="2" t="s">
        <v>9</v>
      </c>
      <c r="V1005" s="2" t="s">
        <v>10</v>
      </c>
      <c r="W1005" s="8" t="s">
        <v>2213</v>
      </c>
      <c r="X1005" s="8" t="s">
        <v>2629</v>
      </c>
      <c r="Y1005" s="2" t="s">
        <v>87</v>
      </c>
      <c r="Z1005" s="10">
        <v>12348000</v>
      </c>
    </row>
    <row r="1006" spans="1:26" x14ac:dyDescent="0.25">
      <c r="A1006" s="2">
        <v>1005</v>
      </c>
      <c r="B1006" s="4">
        <v>1269</v>
      </c>
      <c r="C1006" s="3">
        <v>42942</v>
      </c>
      <c r="D1006" s="3">
        <f t="shared" si="30"/>
        <v>42945</v>
      </c>
      <c r="E1006" s="3"/>
      <c r="F1006" s="2" t="s">
        <v>3003</v>
      </c>
      <c r="G1006" s="2" t="s">
        <v>3009</v>
      </c>
      <c r="H1006" s="2" t="str">
        <f t="shared" si="31"/>
        <v>MARIA FERNANDA MOTTA PERDOMO</v>
      </c>
      <c r="I1006" s="2">
        <v>55113760</v>
      </c>
      <c r="J1006" s="2">
        <v>5</v>
      </c>
      <c r="K1006" s="2" t="s">
        <v>78</v>
      </c>
      <c r="L1006" s="2" t="s">
        <v>22</v>
      </c>
      <c r="M1006" s="2" t="s">
        <v>276</v>
      </c>
      <c r="N1006" s="6">
        <v>1</v>
      </c>
      <c r="O1006" s="2" t="s">
        <v>14</v>
      </c>
      <c r="P1006" s="7">
        <v>42943</v>
      </c>
      <c r="Q1006" s="2">
        <v>413117</v>
      </c>
      <c r="R1006" s="7">
        <v>42942</v>
      </c>
      <c r="S1006" s="3">
        <v>43100</v>
      </c>
      <c r="T1006" s="6" t="s">
        <v>13</v>
      </c>
      <c r="U1006" s="2" t="s">
        <v>9</v>
      </c>
      <c r="V1006" s="2" t="s">
        <v>10</v>
      </c>
      <c r="W1006" s="8" t="s">
        <v>3010</v>
      </c>
      <c r="X1006" s="8"/>
      <c r="Y1006" s="2"/>
      <c r="Z1006" s="10">
        <v>39641600</v>
      </c>
    </row>
    <row r="1007" spans="1:26" x14ac:dyDescent="0.25">
      <c r="A1007" s="2">
        <v>1006</v>
      </c>
      <c r="B1007" s="4">
        <v>1270</v>
      </c>
      <c r="C1007" s="3">
        <v>42942</v>
      </c>
      <c r="D1007" s="3">
        <f t="shared" si="30"/>
        <v>42945</v>
      </c>
      <c r="E1007" s="3"/>
      <c r="F1007" s="2" t="s">
        <v>3003</v>
      </c>
      <c r="G1007" s="2" t="s">
        <v>3011</v>
      </c>
      <c r="H1007" s="2" t="str">
        <f t="shared" si="31"/>
        <v>MARIA FERNANDA SALAMANCA ROBAYO</v>
      </c>
      <c r="I1007" s="2">
        <v>52172765</v>
      </c>
      <c r="J1007" s="2">
        <v>2</v>
      </c>
      <c r="K1007" s="2" t="s">
        <v>78</v>
      </c>
      <c r="L1007" s="2" t="s">
        <v>15</v>
      </c>
      <c r="M1007" s="2" t="s">
        <v>143</v>
      </c>
      <c r="N1007" s="6">
        <v>1</v>
      </c>
      <c r="O1007" s="2" t="s">
        <v>79</v>
      </c>
      <c r="P1007" s="7">
        <v>42942</v>
      </c>
      <c r="Q1007" s="2">
        <v>413317</v>
      </c>
      <c r="R1007" s="7">
        <v>42942</v>
      </c>
      <c r="S1007" s="3">
        <v>43100</v>
      </c>
      <c r="T1007" s="6" t="s">
        <v>13</v>
      </c>
      <c r="U1007" s="2" t="s">
        <v>9</v>
      </c>
      <c r="V1007" s="2" t="s">
        <v>10</v>
      </c>
      <c r="W1007" s="8" t="s">
        <v>3012</v>
      </c>
      <c r="X1007" s="8"/>
      <c r="Y1007" s="2"/>
      <c r="Z1007" s="10">
        <v>19739200</v>
      </c>
    </row>
    <row r="1008" spans="1:26" x14ac:dyDescent="0.25">
      <c r="A1008" s="2">
        <v>1007</v>
      </c>
      <c r="B1008" s="4">
        <v>978</v>
      </c>
      <c r="C1008" s="3">
        <v>42829</v>
      </c>
      <c r="D1008" s="3">
        <f t="shared" si="30"/>
        <v>42832</v>
      </c>
      <c r="E1008" s="3"/>
      <c r="F1008" s="2" t="s">
        <v>3013</v>
      </c>
      <c r="G1008" s="2" t="s">
        <v>3014</v>
      </c>
      <c r="H1008" s="2" t="str">
        <f t="shared" si="31"/>
        <v>MARIA ISABEL BARBERENA POCURULL</v>
      </c>
      <c r="I1008" s="2">
        <v>43639364</v>
      </c>
      <c r="J1008" s="2">
        <v>6</v>
      </c>
      <c r="K1008" s="2" t="s">
        <v>350</v>
      </c>
      <c r="L1008" s="2" t="s">
        <v>22</v>
      </c>
      <c r="M1008" s="2" t="s">
        <v>112</v>
      </c>
      <c r="N1008" s="6">
        <v>5</v>
      </c>
      <c r="O1008" s="2" t="s">
        <v>14</v>
      </c>
      <c r="P1008" s="7">
        <v>42830</v>
      </c>
      <c r="Q1008" s="2">
        <v>165217</v>
      </c>
      <c r="R1008" s="7">
        <v>42829</v>
      </c>
      <c r="S1008" s="3">
        <v>43100</v>
      </c>
      <c r="T1008" s="6" t="s">
        <v>13</v>
      </c>
      <c r="U1008" s="2" t="s">
        <v>351</v>
      </c>
      <c r="V1008" s="2" t="s">
        <v>352</v>
      </c>
      <c r="W1008" s="8" t="s">
        <v>3015</v>
      </c>
      <c r="X1008" s="8" t="s">
        <v>1640</v>
      </c>
      <c r="Y1008" s="2" t="s">
        <v>87</v>
      </c>
      <c r="Z1008" s="10">
        <v>37044000</v>
      </c>
    </row>
    <row r="1009" spans="1:26" x14ac:dyDescent="0.25">
      <c r="A1009" s="2">
        <v>1008</v>
      </c>
      <c r="B1009" s="4">
        <v>557</v>
      </c>
      <c r="C1009" s="3">
        <v>42769</v>
      </c>
      <c r="D1009" s="3">
        <f t="shared" si="30"/>
        <v>42772</v>
      </c>
      <c r="E1009" s="3"/>
      <c r="F1009" s="2" t="s">
        <v>3013</v>
      </c>
      <c r="G1009" s="2" t="s">
        <v>3016</v>
      </c>
      <c r="H1009" s="2" t="str">
        <f t="shared" si="31"/>
        <v>MARIA ISABEL CAMPOS HERRERA</v>
      </c>
      <c r="I1009" s="2">
        <v>1077843401</v>
      </c>
      <c r="J1009" s="2">
        <v>9</v>
      </c>
      <c r="K1009" s="2" t="s">
        <v>78</v>
      </c>
      <c r="L1009" s="2" t="s">
        <v>15</v>
      </c>
      <c r="M1009" s="2" t="s">
        <v>27</v>
      </c>
      <c r="N1009" s="6">
        <v>5</v>
      </c>
      <c r="O1009" s="2" t="s">
        <v>14</v>
      </c>
      <c r="P1009" s="7">
        <v>42773</v>
      </c>
      <c r="Q1009" s="2">
        <v>75617</v>
      </c>
      <c r="R1009" s="7">
        <v>42772</v>
      </c>
      <c r="S1009" s="3">
        <v>43100</v>
      </c>
      <c r="T1009" s="6" t="s">
        <v>13</v>
      </c>
      <c r="U1009" s="2" t="s">
        <v>9</v>
      </c>
      <c r="V1009" s="2" t="s">
        <v>10</v>
      </c>
      <c r="W1009" s="8" t="s">
        <v>3017</v>
      </c>
      <c r="X1009" s="8" t="s">
        <v>3018</v>
      </c>
      <c r="Y1009" s="2" t="s">
        <v>87</v>
      </c>
      <c r="Z1009" s="10">
        <v>47553000</v>
      </c>
    </row>
    <row r="1010" spans="1:26" x14ac:dyDescent="0.25">
      <c r="A1010" s="2">
        <v>1009</v>
      </c>
      <c r="B1010" s="4">
        <v>612</v>
      </c>
      <c r="C1010" s="3">
        <v>42776</v>
      </c>
      <c r="D1010" s="3">
        <f t="shared" si="30"/>
        <v>42779</v>
      </c>
      <c r="E1010" s="3"/>
      <c r="F1010" s="2" t="s">
        <v>3013</v>
      </c>
      <c r="G1010" s="2" t="s">
        <v>3019</v>
      </c>
      <c r="H1010" s="2" t="str">
        <f t="shared" si="31"/>
        <v>MARIA ISABEL PORTACIO RUIZ</v>
      </c>
      <c r="I1010" s="2">
        <v>32721997</v>
      </c>
      <c r="J1010" s="2">
        <v>8</v>
      </c>
      <c r="K1010" s="2" t="s">
        <v>659</v>
      </c>
      <c r="L1010" s="2" t="s">
        <v>15</v>
      </c>
      <c r="M1010" s="2" t="s">
        <v>27</v>
      </c>
      <c r="N1010" s="6">
        <v>5</v>
      </c>
      <c r="O1010" s="2" t="s">
        <v>14</v>
      </c>
      <c r="P1010" s="7">
        <v>42779</v>
      </c>
      <c r="Q1010" s="2">
        <v>87017</v>
      </c>
      <c r="R1010" s="7">
        <v>42776</v>
      </c>
      <c r="S1010" s="3">
        <v>43100</v>
      </c>
      <c r="T1010" s="6" t="s">
        <v>13</v>
      </c>
      <c r="U1010" s="2" t="s">
        <v>660</v>
      </c>
      <c r="V1010" s="2" t="s">
        <v>31</v>
      </c>
      <c r="W1010" s="8" t="s">
        <v>3020</v>
      </c>
      <c r="X1010" s="8" t="s">
        <v>3021</v>
      </c>
      <c r="Y1010" s="2" t="s">
        <v>87</v>
      </c>
      <c r="Z1010" s="10">
        <v>47553000</v>
      </c>
    </row>
    <row r="1011" spans="1:26" x14ac:dyDescent="0.25">
      <c r="A1011" s="2">
        <v>1010</v>
      </c>
      <c r="B1011" s="4">
        <v>468</v>
      </c>
      <c r="C1011" s="3">
        <v>42767</v>
      </c>
      <c r="D1011" s="3">
        <f t="shared" si="30"/>
        <v>42770</v>
      </c>
      <c r="E1011" s="3"/>
      <c r="F1011" s="2" t="s">
        <v>3022</v>
      </c>
      <c r="G1011" s="2" t="s">
        <v>3023</v>
      </c>
      <c r="H1011" s="2" t="str">
        <f t="shared" si="31"/>
        <v>MARIA JANNET GOMEZ BOTERO</v>
      </c>
      <c r="I1011" s="2">
        <v>60345666</v>
      </c>
      <c r="J1011" s="2">
        <v>4</v>
      </c>
      <c r="K1011" s="2" t="s">
        <v>273</v>
      </c>
      <c r="L1011" s="2" t="s">
        <v>22</v>
      </c>
      <c r="M1011" s="2" t="s">
        <v>276</v>
      </c>
      <c r="N1011" s="6">
        <v>5</v>
      </c>
      <c r="O1011" s="2" t="s">
        <v>79</v>
      </c>
      <c r="P1011" s="7">
        <v>42767</v>
      </c>
      <c r="Q1011" s="2">
        <v>59017</v>
      </c>
      <c r="R1011" s="7">
        <v>42767</v>
      </c>
      <c r="S1011" s="3">
        <v>43100</v>
      </c>
      <c r="T1011" s="6" t="s">
        <v>13</v>
      </c>
      <c r="U1011" s="2" t="s">
        <v>53</v>
      </c>
      <c r="V1011" s="2" t="s">
        <v>42</v>
      </c>
      <c r="W1011" s="8" t="s">
        <v>3024</v>
      </c>
      <c r="X1011" s="8" t="s">
        <v>414</v>
      </c>
      <c r="Y1011" s="2" t="s">
        <v>87</v>
      </c>
      <c r="Z1011" s="10">
        <v>45276000</v>
      </c>
    </row>
    <row r="1012" spans="1:26" x14ac:dyDescent="0.25">
      <c r="A1012" s="2">
        <v>1011</v>
      </c>
      <c r="B1012" s="4">
        <v>790</v>
      </c>
      <c r="C1012" s="3">
        <v>42788</v>
      </c>
      <c r="D1012" s="3">
        <f t="shared" si="30"/>
        <v>42791</v>
      </c>
      <c r="E1012" s="3"/>
      <c r="F1012" s="2" t="s">
        <v>3025</v>
      </c>
      <c r="G1012" s="2" t="s">
        <v>3026</v>
      </c>
      <c r="H1012" s="2" t="str">
        <f t="shared" si="31"/>
        <v>MARIA JOSE IMITOLA GUERRA</v>
      </c>
      <c r="I1012" s="2">
        <v>36721481</v>
      </c>
      <c r="J1012" s="2">
        <v>4</v>
      </c>
      <c r="K1012" s="2" t="s">
        <v>95</v>
      </c>
      <c r="L1012" s="2" t="s">
        <v>24</v>
      </c>
      <c r="M1012" s="2" t="s">
        <v>24</v>
      </c>
      <c r="N1012" s="6">
        <v>1</v>
      </c>
      <c r="O1012" s="2" t="s">
        <v>79</v>
      </c>
      <c r="P1012" s="7">
        <v>42788</v>
      </c>
      <c r="Q1012" s="2">
        <v>107617</v>
      </c>
      <c r="R1012" s="7">
        <v>42788</v>
      </c>
      <c r="S1012" s="3">
        <v>43100</v>
      </c>
      <c r="T1012" s="6" t="s">
        <v>13</v>
      </c>
      <c r="U1012" s="2" t="s">
        <v>96</v>
      </c>
      <c r="V1012" s="2" t="s">
        <v>38</v>
      </c>
      <c r="W1012" s="8" t="s">
        <v>3027</v>
      </c>
      <c r="X1012" s="8" t="s">
        <v>1028</v>
      </c>
      <c r="Y1012" s="2" t="s">
        <v>103</v>
      </c>
      <c r="Z1012" s="10">
        <v>39375600</v>
      </c>
    </row>
    <row r="1013" spans="1:26" x14ac:dyDescent="0.25">
      <c r="A1013" s="2">
        <v>1012</v>
      </c>
      <c r="B1013" s="4">
        <v>1229</v>
      </c>
      <c r="C1013" s="3">
        <v>42920</v>
      </c>
      <c r="D1013" s="3">
        <f t="shared" si="30"/>
        <v>42923</v>
      </c>
      <c r="E1013" s="3"/>
      <c r="F1013" s="2" t="s">
        <v>3025</v>
      </c>
      <c r="G1013" s="2" t="s">
        <v>3028</v>
      </c>
      <c r="H1013" s="2" t="str">
        <f t="shared" si="31"/>
        <v>MARIA JOSE POLANCO HENAO</v>
      </c>
      <c r="I1013" s="2">
        <v>1053811628</v>
      </c>
      <c r="J1013" s="2">
        <v>9</v>
      </c>
      <c r="K1013" s="2" t="s">
        <v>78</v>
      </c>
      <c r="L1013" s="2" t="s">
        <v>22</v>
      </c>
      <c r="M1013" s="2" t="s">
        <v>112</v>
      </c>
      <c r="N1013" s="6">
        <v>5</v>
      </c>
      <c r="O1013" s="2" t="s">
        <v>14</v>
      </c>
      <c r="P1013" s="7">
        <v>42921</v>
      </c>
      <c r="Q1013" s="2">
        <v>352017</v>
      </c>
      <c r="R1013" s="7">
        <v>42920</v>
      </c>
      <c r="S1013" s="3">
        <v>43100</v>
      </c>
      <c r="T1013" s="6" t="s">
        <v>13</v>
      </c>
      <c r="U1013" s="2" t="s">
        <v>9</v>
      </c>
      <c r="V1013" s="2" t="s">
        <v>10</v>
      </c>
      <c r="W1013" s="8" t="s">
        <v>3029</v>
      </c>
      <c r="X1013" s="8"/>
      <c r="Y1013" s="2" t="s">
        <v>87</v>
      </c>
      <c r="Z1013" s="10">
        <v>24696000</v>
      </c>
    </row>
    <row r="1014" spans="1:26" x14ac:dyDescent="0.25">
      <c r="A1014" s="2">
        <v>1013</v>
      </c>
      <c r="B1014" s="4">
        <v>469</v>
      </c>
      <c r="C1014" s="3">
        <v>42767</v>
      </c>
      <c r="D1014" s="3">
        <f t="shared" si="30"/>
        <v>42770</v>
      </c>
      <c r="E1014" s="3"/>
      <c r="F1014" s="2" t="s">
        <v>3030</v>
      </c>
      <c r="G1014" s="2" t="s">
        <v>3031</v>
      </c>
      <c r="H1014" s="2" t="str">
        <f t="shared" si="31"/>
        <v>MARIA LILIANA GUERRERO LIÑEIRO</v>
      </c>
      <c r="I1014" s="2">
        <v>20796552</v>
      </c>
      <c r="J1014" s="2">
        <v>2</v>
      </c>
      <c r="K1014" s="2" t="s">
        <v>242</v>
      </c>
      <c r="L1014" s="2" t="s">
        <v>22</v>
      </c>
      <c r="M1014" s="2" t="s">
        <v>276</v>
      </c>
      <c r="N1014" s="6">
        <v>5</v>
      </c>
      <c r="O1014" s="2" t="s">
        <v>79</v>
      </c>
      <c r="P1014" s="7">
        <v>42767</v>
      </c>
      <c r="Q1014" s="2">
        <v>59117</v>
      </c>
      <c r="R1014" s="7">
        <v>42767</v>
      </c>
      <c r="S1014" s="3">
        <v>43100</v>
      </c>
      <c r="T1014" s="6" t="s">
        <v>13</v>
      </c>
      <c r="U1014" s="2" t="s">
        <v>2035</v>
      </c>
      <c r="V1014" s="2" t="s">
        <v>40</v>
      </c>
      <c r="W1014" s="8" t="s">
        <v>2059</v>
      </c>
      <c r="X1014" s="8" t="s">
        <v>1246</v>
      </c>
      <c r="Y1014" s="2" t="s">
        <v>103</v>
      </c>
      <c r="Z1014" s="10">
        <v>40986000</v>
      </c>
    </row>
    <row r="1015" spans="1:26" x14ac:dyDescent="0.25">
      <c r="A1015" s="2">
        <v>1014</v>
      </c>
      <c r="B1015" s="4">
        <v>434</v>
      </c>
      <c r="C1015" s="3">
        <v>42767</v>
      </c>
      <c r="D1015" s="3">
        <f t="shared" si="30"/>
        <v>42770</v>
      </c>
      <c r="E1015" s="3"/>
      <c r="F1015" s="2" t="s">
        <v>3032</v>
      </c>
      <c r="G1015" s="2" t="s">
        <v>3033</v>
      </c>
      <c r="H1015" s="2" t="str">
        <f t="shared" si="31"/>
        <v>MARIA LUCIA VALLEJO SALAZAR</v>
      </c>
      <c r="I1015" s="2">
        <v>24321921</v>
      </c>
      <c r="J1015" s="2">
        <v>3</v>
      </c>
      <c r="K1015" s="2" t="s">
        <v>78</v>
      </c>
      <c r="L1015" s="2" t="s">
        <v>24</v>
      </c>
      <c r="M1015" s="2" t="s">
        <v>268</v>
      </c>
      <c r="N1015" s="6">
        <v>1</v>
      </c>
      <c r="O1015" s="2" t="s">
        <v>14</v>
      </c>
      <c r="P1015" s="7">
        <v>42767</v>
      </c>
      <c r="Q1015" s="2">
        <v>55617</v>
      </c>
      <c r="R1015" s="7">
        <v>42767</v>
      </c>
      <c r="S1015" s="3">
        <v>43100</v>
      </c>
      <c r="T1015" s="6" t="s">
        <v>13</v>
      </c>
      <c r="U1015" s="2" t="s">
        <v>9</v>
      </c>
      <c r="V1015" s="2" t="s">
        <v>10</v>
      </c>
      <c r="W1015" s="8" t="s">
        <v>3034</v>
      </c>
      <c r="X1015" s="8" t="s">
        <v>3035</v>
      </c>
      <c r="Y1015" s="2" t="s">
        <v>123</v>
      </c>
      <c r="Z1015" s="10">
        <v>73859124</v>
      </c>
    </row>
    <row r="1016" spans="1:26" x14ac:dyDescent="0.25">
      <c r="A1016" s="2">
        <v>1015</v>
      </c>
      <c r="B1016" s="4">
        <v>752</v>
      </c>
      <c r="C1016" s="3">
        <v>42786</v>
      </c>
      <c r="D1016" s="3">
        <f t="shared" si="30"/>
        <v>42789</v>
      </c>
      <c r="E1016" s="3"/>
      <c r="F1016" s="2" t="s">
        <v>3036</v>
      </c>
      <c r="G1016" s="2" t="s">
        <v>3037</v>
      </c>
      <c r="H1016" s="2" t="str">
        <f t="shared" si="31"/>
        <v>MARIA MARGARITA RIOS ARIZA</v>
      </c>
      <c r="I1016" s="2">
        <v>53121160</v>
      </c>
      <c r="J1016" s="2">
        <v>2</v>
      </c>
      <c r="K1016" s="2" t="s">
        <v>78</v>
      </c>
      <c r="L1016" s="2" t="s">
        <v>33</v>
      </c>
      <c r="M1016" s="2" t="s">
        <v>100</v>
      </c>
      <c r="N1016" s="6">
        <v>1</v>
      </c>
      <c r="O1016" s="2" t="s">
        <v>79</v>
      </c>
      <c r="P1016" s="7">
        <v>42786</v>
      </c>
      <c r="Q1016" s="2">
        <v>103117</v>
      </c>
      <c r="R1016" s="7">
        <v>42786</v>
      </c>
      <c r="S1016" s="3">
        <v>43100</v>
      </c>
      <c r="T1016" s="6" t="s">
        <v>13</v>
      </c>
      <c r="U1016" s="2" t="s">
        <v>9</v>
      </c>
      <c r="V1016" s="2" t="s">
        <v>10</v>
      </c>
      <c r="W1016" s="8" t="s">
        <v>101</v>
      </c>
      <c r="X1016" s="8" t="s">
        <v>105</v>
      </c>
      <c r="Y1016" s="2" t="s">
        <v>103</v>
      </c>
      <c r="Z1016" s="10">
        <v>38007000</v>
      </c>
    </row>
    <row r="1017" spans="1:26" x14ac:dyDescent="0.25">
      <c r="A1017" s="2">
        <v>1016</v>
      </c>
      <c r="B1017" s="4">
        <v>818</v>
      </c>
      <c r="C1017" s="3">
        <v>42790</v>
      </c>
      <c r="D1017" s="3">
        <f t="shared" si="30"/>
        <v>42793</v>
      </c>
      <c r="E1017" s="3"/>
      <c r="F1017" s="2" t="s">
        <v>3038</v>
      </c>
      <c r="G1017" s="2" t="s">
        <v>3039</v>
      </c>
      <c r="H1017" s="2" t="str">
        <f t="shared" si="31"/>
        <v>MARIA OLIVA SUAREZ VELANDIA</v>
      </c>
      <c r="I1017" s="2">
        <v>60401615</v>
      </c>
      <c r="J1017" s="2">
        <v>9</v>
      </c>
      <c r="K1017" s="2" t="s">
        <v>1044</v>
      </c>
      <c r="L1017" s="2" t="s">
        <v>22</v>
      </c>
      <c r="M1017" s="2" t="s">
        <v>23</v>
      </c>
      <c r="N1017" s="6">
        <v>1</v>
      </c>
      <c r="O1017" s="2" t="s">
        <v>79</v>
      </c>
      <c r="P1017" s="7">
        <v>42790</v>
      </c>
      <c r="Q1017" s="2">
        <v>19517</v>
      </c>
      <c r="R1017" s="7">
        <v>42790</v>
      </c>
      <c r="S1017" s="3">
        <v>43100</v>
      </c>
      <c r="T1017" s="6" t="s">
        <v>11</v>
      </c>
      <c r="U1017" s="2" t="s">
        <v>1045</v>
      </c>
      <c r="V1017" s="2" t="s">
        <v>46</v>
      </c>
      <c r="W1017" s="8" t="s">
        <v>1914</v>
      </c>
      <c r="X1017" s="8" t="s">
        <v>334</v>
      </c>
      <c r="Y1017" s="2" t="s">
        <v>87</v>
      </c>
      <c r="Z1017" s="10">
        <v>41617200</v>
      </c>
    </row>
    <row r="1018" spans="1:26" x14ac:dyDescent="0.25">
      <c r="A1018" s="2">
        <v>1017</v>
      </c>
      <c r="B1018" s="4">
        <v>933</v>
      </c>
      <c r="C1018" s="3">
        <v>42818</v>
      </c>
      <c r="D1018" s="3">
        <f t="shared" ref="D1018:D1081" si="32">+C1018+3</f>
        <v>42821</v>
      </c>
      <c r="E1018" s="3"/>
      <c r="F1018" s="2" t="s">
        <v>3040</v>
      </c>
      <c r="G1018" s="2" t="s">
        <v>3041</v>
      </c>
      <c r="H1018" s="2" t="str">
        <f t="shared" si="31"/>
        <v>MARIA PAOLA ALVAREZ YEPES</v>
      </c>
      <c r="I1018" s="2">
        <v>43366049</v>
      </c>
      <c r="J1018" s="2">
        <v>8</v>
      </c>
      <c r="K1018" s="2" t="s">
        <v>78</v>
      </c>
      <c r="L1018" s="2" t="s">
        <v>22</v>
      </c>
      <c r="M1018" s="2" t="s">
        <v>276</v>
      </c>
      <c r="N1018" s="6">
        <v>1</v>
      </c>
      <c r="O1018" s="2" t="s">
        <v>79</v>
      </c>
      <c r="P1018" s="7">
        <v>42818</v>
      </c>
      <c r="Q1018" s="2">
        <v>144117</v>
      </c>
      <c r="R1018" s="7">
        <v>42818</v>
      </c>
      <c r="S1018" s="3">
        <v>43100</v>
      </c>
      <c r="T1018" s="6" t="s">
        <v>13</v>
      </c>
      <c r="U1018" s="2" t="s">
        <v>9</v>
      </c>
      <c r="V1018" s="2" t="s">
        <v>10</v>
      </c>
      <c r="W1018" s="8" t="s">
        <v>3042</v>
      </c>
      <c r="X1018" s="8" t="s">
        <v>3043</v>
      </c>
      <c r="Y1018" s="2" t="s">
        <v>129</v>
      </c>
      <c r="Z1018" s="10">
        <v>55155200</v>
      </c>
    </row>
    <row r="1019" spans="1:26" x14ac:dyDescent="0.25">
      <c r="A1019" s="2">
        <v>1018</v>
      </c>
      <c r="B1019" s="4">
        <v>384</v>
      </c>
      <c r="C1019" s="3">
        <v>42761</v>
      </c>
      <c r="D1019" s="3">
        <f t="shared" si="32"/>
        <v>42764</v>
      </c>
      <c r="E1019" s="3"/>
      <c r="F1019" s="2" t="s">
        <v>3040</v>
      </c>
      <c r="G1019" s="2" t="s">
        <v>3044</v>
      </c>
      <c r="H1019" s="2" t="str">
        <f t="shared" si="31"/>
        <v>MARIA PAOLA JIMENEZ HINESTROSA</v>
      </c>
      <c r="I1019" s="2">
        <v>52389817</v>
      </c>
      <c r="J1019" s="2">
        <v>1</v>
      </c>
      <c r="K1019" s="2" t="s">
        <v>78</v>
      </c>
      <c r="L1019" s="2" t="s">
        <v>24</v>
      </c>
      <c r="M1019" s="2" t="s">
        <v>268</v>
      </c>
      <c r="N1019" s="6">
        <v>1</v>
      </c>
      <c r="O1019" s="2" t="s">
        <v>14</v>
      </c>
      <c r="P1019" s="7">
        <v>42762</v>
      </c>
      <c r="Q1019" s="2">
        <v>48517</v>
      </c>
      <c r="R1019" s="7">
        <v>42761</v>
      </c>
      <c r="S1019" s="3">
        <v>43100</v>
      </c>
      <c r="T1019" s="6" t="s">
        <v>13</v>
      </c>
      <c r="U1019" s="2" t="s">
        <v>9</v>
      </c>
      <c r="V1019" s="2" t="s">
        <v>10</v>
      </c>
      <c r="W1019" s="8" t="s">
        <v>3045</v>
      </c>
      <c r="X1019" s="8" t="s">
        <v>3046</v>
      </c>
      <c r="Y1019" s="2" t="s">
        <v>233</v>
      </c>
      <c r="Z1019" s="10">
        <v>90306000</v>
      </c>
    </row>
    <row r="1020" spans="1:26" x14ac:dyDescent="0.25">
      <c r="A1020" s="2">
        <v>1019</v>
      </c>
      <c r="B1020" s="4">
        <v>699</v>
      </c>
      <c r="C1020" s="3">
        <v>42782</v>
      </c>
      <c r="D1020" s="3">
        <f t="shared" si="32"/>
        <v>42785</v>
      </c>
      <c r="E1020" s="3" t="s">
        <v>149</v>
      </c>
      <c r="F1020" s="2" t="s">
        <v>3047</v>
      </c>
      <c r="G1020" s="2" t="s">
        <v>3048</v>
      </c>
      <c r="H1020" s="2" t="str">
        <f t="shared" si="31"/>
        <v>MARIA TERESA BERNAL SAAVEDRA</v>
      </c>
      <c r="I1020" s="2">
        <v>53121144</v>
      </c>
      <c r="J1020" s="2">
        <v>4</v>
      </c>
      <c r="K1020" s="2" t="s">
        <v>78</v>
      </c>
      <c r="L1020" s="2" t="s">
        <v>22</v>
      </c>
      <c r="M1020" s="2" t="s">
        <v>112</v>
      </c>
      <c r="N1020" s="6">
        <v>5</v>
      </c>
      <c r="O1020" s="2" t="s">
        <v>14</v>
      </c>
      <c r="P1020" s="7">
        <v>42782</v>
      </c>
      <c r="Q1020" s="2">
        <v>97117</v>
      </c>
      <c r="R1020" s="7">
        <v>42782</v>
      </c>
      <c r="S1020" s="3">
        <v>43100</v>
      </c>
      <c r="T1020" s="6" t="s">
        <v>13</v>
      </c>
      <c r="U1020" s="2" t="s">
        <v>9</v>
      </c>
      <c r="V1020" s="2" t="s">
        <v>10</v>
      </c>
      <c r="W1020" s="8" t="s">
        <v>2480</v>
      </c>
      <c r="X1020" s="8" t="s">
        <v>788</v>
      </c>
      <c r="Y1020" s="2" t="s">
        <v>87</v>
      </c>
      <c r="Z1020" s="10">
        <v>44178400</v>
      </c>
    </row>
    <row r="1021" spans="1:26" x14ac:dyDescent="0.25">
      <c r="A1021" s="2">
        <v>1020</v>
      </c>
      <c r="B1021" s="4">
        <v>604</v>
      </c>
      <c r="C1021" s="3">
        <v>42776</v>
      </c>
      <c r="D1021" s="3">
        <f t="shared" si="32"/>
        <v>42779</v>
      </c>
      <c r="E1021" s="3"/>
      <c r="F1021" s="2" t="s">
        <v>3049</v>
      </c>
      <c r="G1021" s="2" t="s">
        <v>3050</v>
      </c>
      <c r="H1021" s="2" t="str">
        <f t="shared" si="31"/>
        <v>MARIA TILA URIBE DE TRUJILLO</v>
      </c>
      <c r="I1021" s="2">
        <v>20041728</v>
      </c>
      <c r="J1021" s="2">
        <v>1</v>
      </c>
      <c r="K1021" s="2" t="s">
        <v>78</v>
      </c>
      <c r="L1021" s="2" t="s">
        <v>20</v>
      </c>
      <c r="M1021" s="2" t="s">
        <v>2996</v>
      </c>
      <c r="N1021" s="6">
        <v>1</v>
      </c>
      <c r="O1021" s="2" t="s">
        <v>14</v>
      </c>
      <c r="P1021" s="7">
        <v>42776</v>
      </c>
      <c r="Q1021" s="2">
        <v>85517</v>
      </c>
      <c r="R1021" s="7">
        <v>42776</v>
      </c>
      <c r="S1021" s="3">
        <v>43100</v>
      </c>
      <c r="T1021" s="6" t="s">
        <v>13</v>
      </c>
      <c r="U1021" s="2" t="s">
        <v>9</v>
      </c>
      <c r="V1021" s="2" t="s">
        <v>10</v>
      </c>
      <c r="W1021" s="8" t="s">
        <v>3051</v>
      </c>
      <c r="X1021" s="8" t="s">
        <v>3052</v>
      </c>
      <c r="Y1021" s="2" t="s">
        <v>87</v>
      </c>
      <c r="Z1021" s="10">
        <v>47553000</v>
      </c>
    </row>
    <row r="1022" spans="1:26" x14ac:dyDescent="0.25">
      <c r="A1022" s="2">
        <v>1021</v>
      </c>
      <c r="B1022" s="4">
        <v>558</v>
      </c>
      <c r="C1022" s="3">
        <v>42769</v>
      </c>
      <c r="D1022" s="3">
        <f t="shared" si="32"/>
        <v>42772</v>
      </c>
      <c r="E1022" s="3"/>
      <c r="F1022" s="2" t="s">
        <v>3053</v>
      </c>
      <c r="G1022" s="2" t="s">
        <v>3054</v>
      </c>
      <c r="H1022" s="2" t="str">
        <f t="shared" si="31"/>
        <v>MARIA XIMENA ROA PALACIO</v>
      </c>
      <c r="I1022" s="2">
        <v>52616990</v>
      </c>
      <c r="J1022" s="2">
        <v>0</v>
      </c>
      <c r="K1022" s="2" t="s">
        <v>78</v>
      </c>
      <c r="L1022" s="2" t="s">
        <v>15</v>
      </c>
      <c r="M1022" s="2" t="s">
        <v>27</v>
      </c>
      <c r="N1022" s="6">
        <v>1</v>
      </c>
      <c r="O1022" s="2" t="s">
        <v>14</v>
      </c>
      <c r="P1022" s="7">
        <v>42773</v>
      </c>
      <c r="Q1022" s="2">
        <v>75717</v>
      </c>
      <c r="R1022" s="7">
        <v>42772</v>
      </c>
      <c r="S1022" s="3">
        <v>43100</v>
      </c>
      <c r="T1022" s="6" t="s">
        <v>13</v>
      </c>
      <c r="U1022" s="2" t="s">
        <v>9</v>
      </c>
      <c r="V1022" s="2" t="s">
        <v>10</v>
      </c>
      <c r="W1022" s="8" t="s">
        <v>3017</v>
      </c>
      <c r="X1022" s="8" t="s">
        <v>3055</v>
      </c>
      <c r="Y1022" s="2" t="s">
        <v>109</v>
      </c>
      <c r="Z1022" s="10">
        <v>56265000</v>
      </c>
    </row>
    <row r="1023" spans="1:26" x14ac:dyDescent="0.25">
      <c r="A1023" s="2">
        <v>1022</v>
      </c>
      <c r="B1023" s="4">
        <v>527</v>
      </c>
      <c r="C1023" s="3">
        <v>42768</v>
      </c>
      <c r="D1023" s="3">
        <f t="shared" si="32"/>
        <v>42771</v>
      </c>
      <c r="E1023" s="3"/>
      <c r="F1023" s="2" t="s">
        <v>3056</v>
      </c>
      <c r="G1023" s="2" t="s">
        <v>3057</v>
      </c>
      <c r="H1023" s="2" t="str">
        <f t="shared" si="31"/>
        <v>MARIA YICETH HERNANDEZ CABARIQUE</v>
      </c>
      <c r="I1023" s="2">
        <v>1098604937</v>
      </c>
      <c r="J1023" s="2">
        <v>6</v>
      </c>
      <c r="K1023" s="2" t="s">
        <v>78</v>
      </c>
      <c r="L1023" s="2" t="s">
        <v>22</v>
      </c>
      <c r="M1023" s="2" t="s">
        <v>23</v>
      </c>
      <c r="N1023" s="6">
        <v>5</v>
      </c>
      <c r="O1023" s="2" t="s">
        <v>79</v>
      </c>
      <c r="P1023" s="7">
        <v>42768</v>
      </c>
      <c r="Q1023" s="2">
        <v>71217</v>
      </c>
      <c r="R1023" s="7">
        <v>42768</v>
      </c>
      <c r="S1023" s="3">
        <v>43100</v>
      </c>
      <c r="T1023" s="6" t="s">
        <v>13</v>
      </c>
      <c r="U1023" s="2" t="s">
        <v>9</v>
      </c>
      <c r="V1023" s="2" t="s">
        <v>10</v>
      </c>
      <c r="W1023" s="8" t="s">
        <v>3058</v>
      </c>
      <c r="X1023" s="8" t="s">
        <v>291</v>
      </c>
      <c r="Y1023" s="2" t="s">
        <v>103</v>
      </c>
      <c r="Z1023" s="10">
        <v>40623000</v>
      </c>
    </row>
    <row r="1024" spans="1:26" x14ac:dyDescent="0.25">
      <c r="A1024" s="2">
        <v>1023</v>
      </c>
      <c r="B1024" s="4">
        <v>774</v>
      </c>
      <c r="C1024" s="3">
        <v>42786</v>
      </c>
      <c r="D1024" s="3">
        <f t="shared" si="32"/>
        <v>42789</v>
      </c>
      <c r="E1024" s="3"/>
      <c r="F1024" s="2" t="s">
        <v>3059</v>
      </c>
      <c r="G1024" s="2" t="s">
        <v>3060</v>
      </c>
      <c r="H1024" s="2" t="str">
        <f t="shared" si="31"/>
        <v>MARIA YOLANDA GONZALEZ URIBE</v>
      </c>
      <c r="I1024" s="2">
        <v>25038386</v>
      </c>
      <c r="J1024" s="2">
        <v>3</v>
      </c>
      <c r="K1024" s="2" t="s">
        <v>78</v>
      </c>
      <c r="L1024" s="2" t="s">
        <v>22</v>
      </c>
      <c r="M1024" s="2" t="s">
        <v>23</v>
      </c>
      <c r="N1024" s="6">
        <v>1</v>
      </c>
      <c r="O1024" s="2" t="s">
        <v>79</v>
      </c>
      <c r="P1024" s="7">
        <v>42786</v>
      </c>
      <c r="Q1024" s="2">
        <v>15717</v>
      </c>
      <c r="R1024" s="7">
        <v>42786</v>
      </c>
      <c r="S1024" s="3">
        <v>43100</v>
      </c>
      <c r="T1024" s="6" t="s">
        <v>11</v>
      </c>
      <c r="U1024" s="2" t="s">
        <v>9</v>
      </c>
      <c r="V1024" s="2" t="s">
        <v>10</v>
      </c>
      <c r="W1024" s="8" t="s">
        <v>3061</v>
      </c>
      <c r="X1024" s="8" t="s">
        <v>3062</v>
      </c>
      <c r="Y1024" s="2" t="s">
        <v>92</v>
      </c>
      <c r="Z1024" s="10">
        <v>36401400</v>
      </c>
    </row>
    <row r="1025" spans="1:26" x14ac:dyDescent="0.25">
      <c r="A1025" s="2">
        <v>1024</v>
      </c>
      <c r="B1025" s="4">
        <v>1322</v>
      </c>
      <c r="C1025" s="3">
        <v>43014</v>
      </c>
      <c r="D1025" s="3">
        <f t="shared" si="32"/>
        <v>43017</v>
      </c>
      <c r="E1025" s="3"/>
      <c r="F1025" s="2" t="s">
        <v>3063</v>
      </c>
      <c r="G1025" s="2" t="s">
        <v>3064</v>
      </c>
      <c r="H1025" s="2" t="str">
        <f t="shared" si="31"/>
        <v>MARIA YULIANA VALDES ROSERO</v>
      </c>
      <c r="I1025" s="2">
        <v>1098604401</v>
      </c>
      <c r="J1025" s="2">
        <v>0</v>
      </c>
      <c r="K1025" s="2" t="s">
        <v>412</v>
      </c>
      <c r="L1025" s="2" t="s">
        <v>22</v>
      </c>
      <c r="M1025" s="2" t="s">
        <v>276</v>
      </c>
      <c r="N1025" s="6">
        <v>1</v>
      </c>
      <c r="O1025" s="2" t="s">
        <v>14</v>
      </c>
      <c r="P1025" s="7">
        <v>43025</v>
      </c>
      <c r="Q1025" s="2">
        <v>595617</v>
      </c>
      <c r="R1025" s="7">
        <v>43014</v>
      </c>
      <c r="S1025" s="3">
        <v>43100</v>
      </c>
      <c r="T1025" s="6" t="s">
        <v>13</v>
      </c>
      <c r="U1025" s="2" t="s">
        <v>49</v>
      </c>
      <c r="V1025" s="2" t="s">
        <v>42</v>
      </c>
      <c r="W1025" s="8" t="s">
        <v>3065</v>
      </c>
      <c r="X1025" s="8"/>
      <c r="Y1025" s="2"/>
      <c r="Z1025" s="10">
        <v>18747000</v>
      </c>
    </row>
    <row r="1026" spans="1:26" x14ac:dyDescent="0.25">
      <c r="A1026" s="2">
        <v>1025</v>
      </c>
      <c r="B1026" s="4">
        <v>664</v>
      </c>
      <c r="C1026" s="3">
        <v>43025</v>
      </c>
      <c r="D1026" s="3">
        <f t="shared" si="32"/>
        <v>43028</v>
      </c>
      <c r="E1026" s="3"/>
      <c r="F1026" s="2" t="s">
        <v>3066</v>
      </c>
      <c r="G1026" s="2" t="s">
        <v>3067</v>
      </c>
      <c r="H1026" s="2" t="str">
        <f t="shared" ref="H1026:H1089" si="33">+CONCATENATE(F1026," ",G1026)</f>
        <v>MARIACELA MEJIA OÑATE</v>
      </c>
      <c r="I1026" s="2">
        <v>1124012785</v>
      </c>
      <c r="J1026" s="2">
        <v>6</v>
      </c>
      <c r="K1026" s="2" t="s">
        <v>78</v>
      </c>
      <c r="L1026" s="2" t="s">
        <v>35</v>
      </c>
      <c r="M1026" s="2" t="s">
        <v>35</v>
      </c>
      <c r="N1026" s="6">
        <v>1</v>
      </c>
      <c r="O1026" s="2" t="s">
        <v>79</v>
      </c>
      <c r="P1026" s="7">
        <v>43025</v>
      </c>
      <c r="Q1026" s="2">
        <v>683317</v>
      </c>
      <c r="R1026" s="7">
        <v>43041</v>
      </c>
      <c r="S1026" s="3">
        <v>43100</v>
      </c>
      <c r="T1026" s="6" t="s">
        <v>13</v>
      </c>
      <c r="U1026" s="2" t="s">
        <v>9</v>
      </c>
      <c r="V1026" s="2" t="s">
        <v>10</v>
      </c>
      <c r="W1026" s="8" t="s">
        <v>832</v>
      </c>
      <c r="X1026" s="8" t="s">
        <v>833</v>
      </c>
      <c r="Y1026" s="2" t="s">
        <v>82</v>
      </c>
      <c r="Z1026" s="10">
        <v>13570700</v>
      </c>
    </row>
    <row r="1027" spans="1:26" x14ac:dyDescent="0.25">
      <c r="A1027" s="2">
        <v>1026</v>
      </c>
      <c r="B1027" s="4">
        <v>315</v>
      </c>
      <c r="C1027" s="3">
        <v>42755</v>
      </c>
      <c r="D1027" s="3">
        <f t="shared" si="32"/>
        <v>42758</v>
      </c>
      <c r="E1027" s="3"/>
      <c r="F1027" s="2" t="s">
        <v>3068</v>
      </c>
      <c r="G1027" s="2" t="s">
        <v>3069</v>
      </c>
      <c r="H1027" s="2" t="str">
        <f t="shared" si="33"/>
        <v>MARIANA MOREANO GONZALEZ</v>
      </c>
      <c r="I1027" s="2">
        <v>52497542</v>
      </c>
      <c r="J1027" s="2">
        <v>2</v>
      </c>
      <c r="K1027" s="2" t="s">
        <v>78</v>
      </c>
      <c r="L1027" s="2" t="s">
        <v>15</v>
      </c>
      <c r="M1027" s="2" t="s">
        <v>28</v>
      </c>
      <c r="N1027" s="6">
        <v>1</v>
      </c>
      <c r="O1027" s="2" t="s">
        <v>14</v>
      </c>
      <c r="P1027" s="7">
        <v>42755</v>
      </c>
      <c r="Q1027" s="2">
        <v>38717</v>
      </c>
      <c r="R1027" s="7">
        <v>42755</v>
      </c>
      <c r="S1027" s="3">
        <v>43100</v>
      </c>
      <c r="T1027" s="6" t="s">
        <v>13</v>
      </c>
      <c r="U1027" s="2" t="s">
        <v>9</v>
      </c>
      <c r="V1027" s="2" t="s">
        <v>10</v>
      </c>
      <c r="W1027" s="8" t="s">
        <v>3070</v>
      </c>
      <c r="X1027" s="8" t="s">
        <v>3071</v>
      </c>
      <c r="Y1027" s="2" t="s">
        <v>109</v>
      </c>
      <c r="Z1027" s="10">
        <v>58993000</v>
      </c>
    </row>
    <row r="1028" spans="1:26" x14ac:dyDescent="0.25">
      <c r="A1028" s="2">
        <v>1027</v>
      </c>
      <c r="B1028" s="4">
        <v>1324</v>
      </c>
      <c r="C1028" s="3">
        <v>43017</v>
      </c>
      <c r="D1028" s="3">
        <f t="shared" si="32"/>
        <v>43020</v>
      </c>
      <c r="E1028" s="3"/>
      <c r="F1028" s="2" t="s">
        <v>3072</v>
      </c>
      <c r="G1028" s="2" t="s">
        <v>3073</v>
      </c>
      <c r="H1028" s="2" t="str">
        <f t="shared" si="33"/>
        <v>MARIBEL CIFUENTES MUÑOZ</v>
      </c>
      <c r="I1028" s="2">
        <v>52086920</v>
      </c>
      <c r="J1028" s="2">
        <v>1</v>
      </c>
      <c r="K1028" s="2" t="s">
        <v>78</v>
      </c>
      <c r="L1028" s="2" t="s">
        <v>7</v>
      </c>
      <c r="M1028" s="2" t="s">
        <v>36</v>
      </c>
      <c r="N1028" s="6">
        <v>1</v>
      </c>
      <c r="O1028" s="2" t="s">
        <v>174</v>
      </c>
      <c r="P1028" s="7">
        <v>43018</v>
      </c>
      <c r="Q1028" s="2">
        <v>597217</v>
      </c>
      <c r="R1028" s="7">
        <v>43017</v>
      </c>
      <c r="S1028" s="3">
        <v>43100</v>
      </c>
      <c r="T1028" s="6" t="s">
        <v>11</v>
      </c>
      <c r="U1028" s="2" t="s">
        <v>9</v>
      </c>
      <c r="V1028" s="2" t="s">
        <v>10</v>
      </c>
      <c r="W1028" s="8" t="s">
        <v>1159</v>
      </c>
      <c r="X1028" s="8"/>
      <c r="Y1028" s="2"/>
      <c r="Z1028" s="10">
        <v>6300000</v>
      </c>
    </row>
    <row r="1029" spans="1:26" x14ac:dyDescent="0.25">
      <c r="A1029" s="2">
        <v>1028</v>
      </c>
      <c r="B1029" s="4">
        <v>428</v>
      </c>
      <c r="C1029" s="3">
        <v>42767</v>
      </c>
      <c r="D1029" s="3">
        <f t="shared" si="32"/>
        <v>42770</v>
      </c>
      <c r="E1029" s="3"/>
      <c r="F1029" s="2" t="s">
        <v>3072</v>
      </c>
      <c r="G1029" s="2" t="s">
        <v>3074</v>
      </c>
      <c r="H1029" s="2" t="str">
        <f t="shared" si="33"/>
        <v>MARIBEL REYES GARZON</v>
      </c>
      <c r="I1029" s="2">
        <v>65742748</v>
      </c>
      <c r="J1029" s="2">
        <v>0</v>
      </c>
      <c r="K1029" s="2" t="s">
        <v>78</v>
      </c>
      <c r="L1029" s="2" t="s">
        <v>15</v>
      </c>
      <c r="M1029" s="2" t="s">
        <v>15</v>
      </c>
      <c r="N1029" s="6">
        <v>1</v>
      </c>
      <c r="O1029" s="2" t="s">
        <v>14</v>
      </c>
      <c r="P1029" s="7">
        <v>42767</v>
      </c>
      <c r="Q1029" s="2">
        <v>9617</v>
      </c>
      <c r="R1029" s="7">
        <v>42767</v>
      </c>
      <c r="S1029" s="3">
        <v>43100</v>
      </c>
      <c r="T1029" s="6" t="s">
        <v>11</v>
      </c>
      <c r="U1029" s="2" t="s">
        <v>9</v>
      </c>
      <c r="V1029" s="2" t="s">
        <v>10</v>
      </c>
      <c r="W1029" s="8" t="s">
        <v>3075</v>
      </c>
      <c r="X1029" s="8" t="s">
        <v>3076</v>
      </c>
      <c r="Y1029" s="2" t="s">
        <v>177</v>
      </c>
      <c r="Z1029" s="10">
        <v>83193000</v>
      </c>
    </row>
    <row r="1030" spans="1:26" x14ac:dyDescent="0.25">
      <c r="A1030" s="2">
        <v>1029</v>
      </c>
      <c r="B1030" s="4">
        <v>836</v>
      </c>
      <c r="C1030" s="3">
        <v>42790</v>
      </c>
      <c r="D1030" s="3">
        <f t="shared" si="32"/>
        <v>42793</v>
      </c>
      <c r="E1030" s="3"/>
      <c r="F1030" s="2" t="s">
        <v>3077</v>
      </c>
      <c r="G1030" s="2" t="s">
        <v>3078</v>
      </c>
      <c r="H1030" s="2" t="str">
        <f t="shared" si="33"/>
        <v>MARIELA RODRIGUEZ AREVALO</v>
      </c>
      <c r="I1030" s="2">
        <v>41242820</v>
      </c>
      <c r="J1030" s="2">
        <v>0</v>
      </c>
      <c r="K1030" s="2" t="s">
        <v>227</v>
      </c>
      <c r="L1030" s="2" t="s">
        <v>22</v>
      </c>
      <c r="M1030" s="2" t="s">
        <v>23</v>
      </c>
      <c r="N1030" s="6">
        <v>1</v>
      </c>
      <c r="O1030" s="2" t="s">
        <v>79</v>
      </c>
      <c r="P1030" s="7">
        <v>42790</v>
      </c>
      <c r="Q1030" s="2">
        <v>20217</v>
      </c>
      <c r="R1030" s="7">
        <v>42790</v>
      </c>
      <c r="S1030" s="3">
        <v>43100</v>
      </c>
      <c r="T1030" s="6" t="s">
        <v>11</v>
      </c>
      <c r="U1030" s="2" t="s">
        <v>667</v>
      </c>
      <c r="V1030" s="2" t="s">
        <v>668</v>
      </c>
      <c r="W1030" s="8" t="s">
        <v>333</v>
      </c>
      <c r="X1030" s="8" t="s">
        <v>334</v>
      </c>
      <c r="Y1030" s="2" t="s">
        <v>87</v>
      </c>
      <c r="Z1030" s="10">
        <v>41617200</v>
      </c>
    </row>
    <row r="1031" spans="1:26" x14ac:dyDescent="0.25">
      <c r="A1031" s="2">
        <v>1030</v>
      </c>
      <c r="B1031" s="4">
        <v>979</v>
      </c>
      <c r="C1031" s="3">
        <v>42829</v>
      </c>
      <c r="D1031" s="3">
        <f t="shared" si="32"/>
        <v>42832</v>
      </c>
      <c r="E1031" s="3"/>
      <c r="F1031" s="2" t="s">
        <v>3079</v>
      </c>
      <c r="G1031" s="2" t="s">
        <v>3080</v>
      </c>
      <c r="H1031" s="2" t="str">
        <f t="shared" si="33"/>
        <v>MARILINDA CHAMORRO SANCHEZ</v>
      </c>
      <c r="I1031" s="2">
        <v>34598894</v>
      </c>
      <c r="J1031" s="2">
        <v>8</v>
      </c>
      <c r="K1031" s="2" t="s">
        <v>612</v>
      </c>
      <c r="L1031" s="2" t="s">
        <v>22</v>
      </c>
      <c r="M1031" s="2" t="s">
        <v>112</v>
      </c>
      <c r="N1031" s="6">
        <v>5</v>
      </c>
      <c r="O1031" s="2" t="s">
        <v>14</v>
      </c>
      <c r="P1031" s="7">
        <v>42830</v>
      </c>
      <c r="Q1031" s="2">
        <v>165317</v>
      </c>
      <c r="R1031" s="7">
        <v>42829</v>
      </c>
      <c r="S1031" s="3">
        <v>43100</v>
      </c>
      <c r="T1031" s="6" t="s">
        <v>13</v>
      </c>
      <c r="U1031" s="2" t="s">
        <v>54</v>
      </c>
      <c r="V1031" s="2" t="s">
        <v>55</v>
      </c>
      <c r="W1031" s="8" t="s">
        <v>3081</v>
      </c>
      <c r="X1031" s="8" t="s">
        <v>115</v>
      </c>
      <c r="Y1031" s="2" t="s">
        <v>87</v>
      </c>
      <c r="Z1031" s="10">
        <v>37044000</v>
      </c>
    </row>
    <row r="1032" spans="1:26" x14ac:dyDescent="0.25">
      <c r="A1032" s="2">
        <v>1031</v>
      </c>
      <c r="B1032" s="4">
        <v>1117</v>
      </c>
      <c r="C1032" s="3">
        <v>42860</v>
      </c>
      <c r="D1032" s="3">
        <f t="shared" si="32"/>
        <v>42863</v>
      </c>
      <c r="E1032" s="3"/>
      <c r="F1032" s="2" t="s">
        <v>3082</v>
      </c>
      <c r="G1032" s="2" t="s">
        <v>3083</v>
      </c>
      <c r="H1032" s="2" t="str">
        <f t="shared" si="33"/>
        <v>MARINA DE LAS MERCEDES AVENDAÑO CARRASCAL</v>
      </c>
      <c r="I1032" s="2">
        <v>60330986</v>
      </c>
      <c r="J1032" s="2">
        <v>0</v>
      </c>
      <c r="K1032" s="2" t="s">
        <v>78</v>
      </c>
      <c r="L1032" s="2" t="s">
        <v>22</v>
      </c>
      <c r="M1032" s="2" t="s">
        <v>112</v>
      </c>
      <c r="N1032" s="6">
        <v>1</v>
      </c>
      <c r="O1032" s="2" t="s">
        <v>14</v>
      </c>
      <c r="P1032" s="7">
        <v>42860</v>
      </c>
      <c r="Q1032" s="2">
        <v>220217</v>
      </c>
      <c r="R1032" s="7">
        <v>42860</v>
      </c>
      <c r="S1032" s="3">
        <v>43100</v>
      </c>
      <c r="T1032" s="6" t="s">
        <v>13</v>
      </c>
      <c r="U1032" s="2" t="s">
        <v>9</v>
      </c>
      <c r="V1032" s="2" t="s">
        <v>10</v>
      </c>
      <c r="W1032" s="8" t="s">
        <v>3084</v>
      </c>
      <c r="X1032" s="8" t="s">
        <v>3085</v>
      </c>
      <c r="Y1032" s="2" t="s">
        <v>129</v>
      </c>
      <c r="Z1032" s="10">
        <v>48480000</v>
      </c>
    </row>
    <row r="1033" spans="1:26" x14ac:dyDescent="0.25">
      <c r="A1033" s="2">
        <v>1032</v>
      </c>
      <c r="B1033" s="4">
        <v>1263</v>
      </c>
      <c r="C1033" s="3">
        <v>42935</v>
      </c>
      <c r="D1033" s="3">
        <f t="shared" si="32"/>
        <v>42938</v>
      </c>
      <c r="E1033" s="3"/>
      <c r="F1033" s="2" t="s">
        <v>3086</v>
      </c>
      <c r="G1033" s="2" t="s">
        <v>3087</v>
      </c>
      <c r="H1033" s="2" t="str">
        <f t="shared" si="33"/>
        <v>MARIO ANDRES MARIN MARIN</v>
      </c>
      <c r="I1033" s="2">
        <v>9971644</v>
      </c>
      <c r="J1033" s="2">
        <v>1</v>
      </c>
      <c r="K1033" s="2" t="s">
        <v>78</v>
      </c>
      <c r="L1033" s="2" t="s">
        <v>22</v>
      </c>
      <c r="M1033" s="2" t="s">
        <v>112</v>
      </c>
      <c r="N1033" s="6">
        <v>1</v>
      </c>
      <c r="O1033" s="2" t="s">
        <v>14</v>
      </c>
      <c r="P1033" s="7">
        <v>42935</v>
      </c>
      <c r="Q1033" s="2">
        <v>397617</v>
      </c>
      <c r="R1033" s="7">
        <v>42935</v>
      </c>
      <c r="S1033" s="3">
        <v>43100</v>
      </c>
      <c r="T1033" s="6" t="s">
        <v>13</v>
      </c>
      <c r="U1033" s="2" t="s">
        <v>9</v>
      </c>
      <c r="V1033" s="2" t="s">
        <v>10</v>
      </c>
      <c r="W1033" s="8" t="s">
        <v>3088</v>
      </c>
      <c r="X1033" s="8"/>
      <c r="Y1033" s="2"/>
      <c r="Z1033" s="10">
        <v>39138000</v>
      </c>
    </row>
    <row r="1034" spans="1:26" x14ac:dyDescent="0.25">
      <c r="A1034" s="2">
        <v>1033</v>
      </c>
      <c r="B1034" s="4">
        <v>675</v>
      </c>
      <c r="C1034" s="3">
        <v>42781</v>
      </c>
      <c r="D1034" s="3">
        <f t="shared" si="32"/>
        <v>42784</v>
      </c>
      <c r="E1034" s="3"/>
      <c r="F1034" s="2" t="s">
        <v>3086</v>
      </c>
      <c r="G1034" s="2" t="s">
        <v>3089</v>
      </c>
      <c r="H1034" s="2" t="str">
        <f t="shared" si="33"/>
        <v>MARIO ANDRES VELASCO RODRIGUEZ</v>
      </c>
      <c r="I1034" s="2">
        <v>5207741</v>
      </c>
      <c r="J1034" s="2">
        <v>8</v>
      </c>
      <c r="K1034" s="2" t="s">
        <v>78</v>
      </c>
      <c r="L1034" s="2" t="s">
        <v>15</v>
      </c>
      <c r="M1034" s="2" t="s">
        <v>15</v>
      </c>
      <c r="N1034" s="6">
        <v>1</v>
      </c>
      <c r="O1034" s="2" t="s">
        <v>14</v>
      </c>
      <c r="P1034" s="7">
        <v>42781</v>
      </c>
      <c r="Q1034" s="2">
        <v>94917</v>
      </c>
      <c r="R1034" s="7">
        <v>42781</v>
      </c>
      <c r="S1034" s="3">
        <v>43100</v>
      </c>
      <c r="T1034" s="6" t="s">
        <v>13</v>
      </c>
      <c r="U1034" s="2" t="s">
        <v>9</v>
      </c>
      <c r="V1034" s="2" t="s">
        <v>10</v>
      </c>
      <c r="W1034" s="8" t="s">
        <v>3090</v>
      </c>
      <c r="X1034" s="8" t="s">
        <v>3091</v>
      </c>
      <c r="Y1034" s="2" t="s">
        <v>123</v>
      </c>
      <c r="Z1034" s="10">
        <v>70573328</v>
      </c>
    </row>
    <row r="1035" spans="1:26" x14ac:dyDescent="0.25">
      <c r="A1035" s="2">
        <v>1034</v>
      </c>
      <c r="B1035" s="4">
        <v>1244</v>
      </c>
      <c r="C1035" s="3">
        <v>42926</v>
      </c>
      <c r="D1035" s="3">
        <f t="shared" si="32"/>
        <v>42929</v>
      </c>
      <c r="E1035" s="3"/>
      <c r="F1035" s="2" t="s">
        <v>3092</v>
      </c>
      <c r="G1035" s="2" t="s">
        <v>3093</v>
      </c>
      <c r="H1035" s="2" t="str">
        <f t="shared" si="33"/>
        <v>MARIO DANILO BASTIDAS CIFUENTES</v>
      </c>
      <c r="I1035" s="2">
        <v>1012344390</v>
      </c>
      <c r="J1035" s="2">
        <v>9</v>
      </c>
      <c r="K1035" s="2" t="s">
        <v>78</v>
      </c>
      <c r="L1035" s="2" t="s">
        <v>24</v>
      </c>
      <c r="M1035" s="2" t="s">
        <v>294</v>
      </c>
      <c r="N1035" s="6">
        <v>1</v>
      </c>
      <c r="O1035" s="2" t="s">
        <v>79</v>
      </c>
      <c r="P1035" s="7">
        <v>42926</v>
      </c>
      <c r="Q1035" s="2">
        <v>373317</v>
      </c>
      <c r="R1035" s="7">
        <v>42926</v>
      </c>
      <c r="S1035" s="3">
        <v>43100</v>
      </c>
      <c r="T1035" s="6" t="s">
        <v>13</v>
      </c>
      <c r="U1035" s="2" t="s">
        <v>9</v>
      </c>
      <c r="V1035" s="2" t="s">
        <v>10</v>
      </c>
      <c r="W1035" s="8" t="s">
        <v>803</v>
      </c>
      <c r="X1035" s="8"/>
      <c r="Y1035" s="2" t="s">
        <v>148</v>
      </c>
      <c r="Z1035" s="10">
        <v>17444000</v>
      </c>
    </row>
    <row r="1036" spans="1:26" x14ac:dyDescent="0.25">
      <c r="A1036" s="2">
        <v>1035</v>
      </c>
      <c r="B1036" s="4">
        <v>829</v>
      </c>
      <c r="C1036" s="3">
        <v>42790</v>
      </c>
      <c r="D1036" s="3">
        <f t="shared" si="32"/>
        <v>42793</v>
      </c>
      <c r="E1036" s="3"/>
      <c r="F1036" s="2" t="s">
        <v>3094</v>
      </c>
      <c r="G1036" s="2" t="s">
        <v>3095</v>
      </c>
      <c r="H1036" s="2" t="str">
        <f t="shared" si="33"/>
        <v>MARIO ERNESTO FORERO ROMERO</v>
      </c>
      <c r="I1036" s="2">
        <v>86044360</v>
      </c>
      <c r="J1036" s="2">
        <v>9</v>
      </c>
      <c r="K1036" s="2" t="s">
        <v>78</v>
      </c>
      <c r="L1036" s="2" t="s">
        <v>15</v>
      </c>
      <c r="M1036" s="2" t="s">
        <v>19</v>
      </c>
      <c r="N1036" s="6">
        <v>1</v>
      </c>
      <c r="O1036" s="2" t="s">
        <v>14</v>
      </c>
      <c r="P1036" s="7">
        <v>42790</v>
      </c>
      <c r="Q1036" s="2">
        <v>116117</v>
      </c>
      <c r="R1036" s="7">
        <v>42790</v>
      </c>
      <c r="S1036" s="3">
        <v>43100</v>
      </c>
      <c r="T1036" s="6" t="s">
        <v>13</v>
      </c>
      <c r="U1036" s="2" t="s">
        <v>9</v>
      </c>
      <c r="V1036" s="2" t="s">
        <v>10</v>
      </c>
      <c r="W1036" s="8" t="s">
        <v>451</v>
      </c>
      <c r="X1036" s="8" t="s">
        <v>222</v>
      </c>
      <c r="Y1036" s="2" t="s">
        <v>109</v>
      </c>
      <c r="Z1036" s="10">
        <v>53366500</v>
      </c>
    </row>
    <row r="1037" spans="1:26" x14ac:dyDescent="0.25">
      <c r="A1037" s="2">
        <v>1036</v>
      </c>
      <c r="B1037" s="4">
        <v>1060</v>
      </c>
      <c r="C1037" s="3">
        <v>42844</v>
      </c>
      <c r="D1037" s="3">
        <f t="shared" si="32"/>
        <v>42847</v>
      </c>
      <c r="E1037" s="3"/>
      <c r="F1037" s="2" t="s">
        <v>3096</v>
      </c>
      <c r="G1037" s="2" t="s">
        <v>3097</v>
      </c>
      <c r="H1037" s="2" t="str">
        <f t="shared" si="33"/>
        <v>MARIO ESTEBAN GALVIS REY</v>
      </c>
      <c r="I1037" s="2">
        <v>1121839951</v>
      </c>
      <c r="J1037" s="2">
        <v>1</v>
      </c>
      <c r="K1037" s="2" t="s">
        <v>78</v>
      </c>
      <c r="L1037" s="2" t="s">
        <v>22</v>
      </c>
      <c r="M1037" s="2" t="s">
        <v>112</v>
      </c>
      <c r="N1037" s="6">
        <v>1</v>
      </c>
      <c r="O1037" s="2" t="s">
        <v>14</v>
      </c>
      <c r="P1037" s="7">
        <v>42844</v>
      </c>
      <c r="Q1037" s="2">
        <v>194817</v>
      </c>
      <c r="R1037" s="7">
        <v>42844</v>
      </c>
      <c r="S1037" s="3">
        <v>43100</v>
      </c>
      <c r="T1037" s="6" t="s">
        <v>13</v>
      </c>
      <c r="U1037" s="2" t="s">
        <v>9</v>
      </c>
      <c r="V1037" s="2" t="s">
        <v>10</v>
      </c>
      <c r="W1037" s="8" t="s">
        <v>2257</v>
      </c>
      <c r="X1037" s="8" t="s">
        <v>3098</v>
      </c>
      <c r="Y1037" s="2" t="s">
        <v>87</v>
      </c>
      <c r="Z1037" s="10">
        <v>37044000</v>
      </c>
    </row>
    <row r="1038" spans="1:26" x14ac:dyDescent="0.25">
      <c r="A1038" s="2">
        <v>1037</v>
      </c>
      <c r="B1038" s="4">
        <v>676</v>
      </c>
      <c r="C1038" s="3">
        <v>42781</v>
      </c>
      <c r="D1038" s="3">
        <f t="shared" si="32"/>
        <v>42784</v>
      </c>
      <c r="E1038" s="3"/>
      <c r="F1038" s="2" t="s">
        <v>3099</v>
      </c>
      <c r="G1038" s="2" t="s">
        <v>3100</v>
      </c>
      <c r="H1038" s="2" t="str">
        <f t="shared" si="33"/>
        <v>MARIO FERNANDO PUCHANA VILLAMIL</v>
      </c>
      <c r="I1038" s="2">
        <v>87061396</v>
      </c>
      <c r="J1038" s="2">
        <v>9</v>
      </c>
      <c r="K1038" s="2" t="s">
        <v>132</v>
      </c>
      <c r="L1038" s="2" t="s">
        <v>22</v>
      </c>
      <c r="M1038" s="2" t="s">
        <v>276</v>
      </c>
      <c r="N1038" s="6">
        <v>5</v>
      </c>
      <c r="O1038" s="2" t="s">
        <v>79</v>
      </c>
      <c r="P1038" s="7">
        <v>42781</v>
      </c>
      <c r="Q1038" s="2">
        <v>95017</v>
      </c>
      <c r="R1038" s="7">
        <v>42781</v>
      </c>
      <c r="S1038" s="3">
        <v>43100</v>
      </c>
      <c r="T1038" s="6" t="s">
        <v>13</v>
      </c>
      <c r="U1038" s="2" t="s">
        <v>133</v>
      </c>
      <c r="V1038" s="2" t="s">
        <v>47</v>
      </c>
      <c r="W1038" s="8" t="s">
        <v>3101</v>
      </c>
      <c r="X1038" s="8" t="s">
        <v>810</v>
      </c>
      <c r="Y1038" s="2" t="s">
        <v>92</v>
      </c>
      <c r="Z1038" s="10">
        <v>36675200</v>
      </c>
    </row>
    <row r="1039" spans="1:26" x14ac:dyDescent="0.25">
      <c r="A1039" s="2">
        <v>1038</v>
      </c>
      <c r="B1039" s="4">
        <v>841</v>
      </c>
      <c r="C1039" s="3">
        <v>42790</v>
      </c>
      <c r="D1039" s="3">
        <f t="shared" si="32"/>
        <v>42793</v>
      </c>
      <c r="E1039" s="3"/>
      <c r="F1039" s="2" t="s">
        <v>3102</v>
      </c>
      <c r="G1039" s="2" t="s">
        <v>3103</v>
      </c>
      <c r="H1039" s="2" t="str">
        <f t="shared" si="33"/>
        <v>MARIO FIDEL RODRIGUEZ NARVAEZ</v>
      </c>
      <c r="I1039" s="2">
        <v>98397815</v>
      </c>
      <c r="J1039" s="2">
        <v>6</v>
      </c>
      <c r="K1039" s="2" t="s">
        <v>78</v>
      </c>
      <c r="L1039" s="2" t="s">
        <v>15</v>
      </c>
      <c r="M1039" s="2" t="s">
        <v>15</v>
      </c>
      <c r="N1039" s="6">
        <v>1</v>
      </c>
      <c r="O1039" s="2" t="s">
        <v>14</v>
      </c>
      <c r="P1039" s="7">
        <v>42790</v>
      </c>
      <c r="Q1039" s="2">
        <v>20717</v>
      </c>
      <c r="R1039" s="7">
        <v>42790</v>
      </c>
      <c r="S1039" s="3">
        <v>43100</v>
      </c>
      <c r="T1039" s="6" t="s">
        <v>11</v>
      </c>
      <c r="U1039" s="2" t="s">
        <v>9</v>
      </c>
      <c r="V1039" s="2" t="s">
        <v>10</v>
      </c>
      <c r="W1039" s="8" t="s">
        <v>3104</v>
      </c>
      <c r="X1039" s="8" t="s">
        <v>3105</v>
      </c>
      <c r="Y1039" s="2" t="s">
        <v>1745</v>
      </c>
      <c r="Z1039" s="10">
        <v>136135996</v>
      </c>
    </row>
    <row r="1040" spans="1:26" x14ac:dyDescent="0.25">
      <c r="A1040" s="2">
        <v>1039</v>
      </c>
      <c r="B1040" s="4">
        <v>667</v>
      </c>
      <c r="C1040" s="3">
        <v>42780</v>
      </c>
      <c r="D1040" s="3">
        <f t="shared" si="32"/>
        <v>42783</v>
      </c>
      <c r="E1040" s="3"/>
      <c r="F1040" s="2" t="s">
        <v>3106</v>
      </c>
      <c r="G1040" s="2" t="s">
        <v>3107</v>
      </c>
      <c r="H1040" s="2" t="str">
        <f t="shared" si="33"/>
        <v>MARISOL OROZCO CORTES</v>
      </c>
      <c r="I1040" s="2">
        <v>1032428435</v>
      </c>
      <c r="J1040" s="2">
        <v>6</v>
      </c>
      <c r="K1040" s="2" t="s">
        <v>78</v>
      </c>
      <c r="L1040" s="2" t="s">
        <v>35</v>
      </c>
      <c r="M1040" s="2" t="s">
        <v>35</v>
      </c>
      <c r="N1040" s="6">
        <v>1</v>
      </c>
      <c r="O1040" s="2" t="s">
        <v>79</v>
      </c>
      <c r="P1040" s="7">
        <v>42780</v>
      </c>
      <c r="Q1040" s="2">
        <v>94117</v>
      </c>
      <c r="R1040" s="7">
        <v>42780</v>
      </c>
      <c r="S1040" s="3">
        <v>43100</v>
      </c>
      <c r="T1040" s="6" t="s">
        <v>13</v>
      </c>
      <c r="U1040" s="2" t="s">
        <v>9</v>
      </c>
      <c r="V1040" s="2" t="s">
        <v>10</v>
      </c>
      <c r="W1040" s="8" t="s">
        <v>3108</v>
      </c>
      <c r="X1040" s="8" t="s">
        <v>3109</v>
      </c>
      <c r="Y1040" s="2" t="s">
        <v>92</v>
      </c>
      <c r="Z1040" s="10">
        <v>38544000</v>
      </c>
    </row>
    <row r="1041" spans="1:26" x14ac:dyDescent="0.25">
      <c r="A1041" s="2">
        <v>1040</v>
      </c>
      <c r="B1041" s="4">
        <v>408</v>
      </c>
      <c r="C1041" s="3">
        <v>42762</v>
      </c>
      <c r="D1041" s="3">
        <f t="shared" si="32"/>
        <v>42765</v>
      </c>
      <c r="E1041" s="3"/>
      <c r="F1041" s="2" t="s">
        <v>3110</v>
      </c>
      <c r="G1041" s="2" t="s">
        <v>3111</v>
      </c>
      <c r="H1041" s="2" t="str">
        <f t="shared" si="33"/>
        <v>MARITZA SOSSA ORTIZ</v>
      </c>
      <c r="I1041" s="2">
        <v>32242902</v>
      </c>
      <c r="J1041" s="2">
        <v>3</v>
      </c>
      <c r="K1041" s="2" t="s">
        <v>561</v>
      </c>
      <c r="L1041" s="2" t="s">
        <v>15</v>
      </c>
      <c r="M1041" s="2" t="s">
        <v>19</v>
      </c>
      <c r="N1041" s="6">
        <v>1</v>
      </c>
      <c r="O1041" s="2" t="s">
        <v>14</v>
      </c>
      <c r="P1041" s="7">
        <v>42765</v>
      </c>
      <c r="Q1041" s="2">
        <v>51017</v>
      </c>
      <c r="R1041" s="7">
        <v>42762</v>
      </c>
      <c r="S1041" s="3">
        <v>43100</v>
      </c>
      <c r="T1041" s="6" t="s">
        <v>13</v>
      </c>
      <c r="U1041" s="2" t="s">
        <v>25</v>
      </c>
      <c r="V1041" s="2" t="s">
        <v>26</v>
      </c>
      <c r="W1041" s="8" t="s">
        <v>417</v>
      </c>
      <c r="X1041" s="8" t="s">
        <v>418</v>
      </c>
      <c r="Y1041" s="2" t="s">
        <v>109</v>
      </c>
      <c r="Z1041" s="10">
        <v>58652000</v>
      </c>
    </row>
    <row r="1042" spans="1:26" x14ac:dyDescent="0.25">
      <c r="A1042" s="2">
        <v>1041</v>
      </c>
      <c r="B1042" s="4">
        <v>67</v>
      </c>
      <c r="C1042" s="3">
        <v>42751</v>
      </c>
      <c r="D1042" s="3">
        <f t="shared" si="32"/>
        <v>42754</v>
      </c>
      <c r="E1042" s="3"/>
      <c r="F1042" s="2" t="s">
        <v>3112</v>
      </c>
      <c r="G1042" s="2" t="s">
        <v>3113</v>
      </c>
      <c r="H1042" s="2" t="str">
        <f t="shared" si="33"/>
        <v>MARLEN DE LA CRUZ ESPINOSA RAMIREZ</v>
      </c>
      <c r="I1042" s="2">
        <v>39654048</v>
      </c>
      <c r="J1042" s="2">
        <v>1</v>
      </c>
      <c r="K1042" s="2" t="s">
        <v>78</v>
      </c>
      <c r="L1042" s="2" t="s">
        <v>15</v>
      </c>
      <c r="M1042" s="2" t="s">
        <v>19</v>
      </c>
      <c r="N1042" s="6">
        <v>1</v>
      </c>
      <c r="O1042" s="2" t="s">
        <v>79</v>
      </c>
      <c r="P1042" s="7">
        <v>42751</v>
      </c>
      <c r="Q1042" s="2">
        <v>14517</v>
      </c>
      <c r="R1042" s="7">
        <v>42751</v>
      </c>
      <c r="S1042" s="3">
        <v>43100</v>
      </c>
      <c r="T1042" s="6" t="s">
        <v>13</v>
      </c>
      <c r="U1042" s="2" t="s">
        <v>9</v>
      </c>
      <c r="V1042" s="2" t="s">
        <v>10</v>
      </c>
      <c r="W1042" s="8" t="s">
        <v>623</v>
      </c>
      <c r="X1042" s="8" t="s">
        <v>624</v>
      </c>
      <c r="Y1042" s="2" t="s">
        <v>136</v>
      </c>
      <c r="Z1042" s="10">
        <v>25164000</v>
      </c>
    </row>
    <row r="1043" spans="1:26" x14ac:dyDescent="0.25">
      <c r="A1043" s="2">
        <v>1042</v>
      </c>
      <c r="B1043" s="4">
        <v>710</v>
      </c>
      <c r="C1043" s="3">
        <v>42782</v>
      </c>
      <c r="D1043" s="3">
        <f t="shared" si="32"/>
        <v>42785</v>
      </c>
      <c r="E1043" s="3"/>
      <c r="F1043" s="2" t="s">
        <v>3114</v>
      </c>
      <c r="G1043" s="2" t="s">
        <v>3115</v>
      </c>
      <c r="H1043" s="2" t="str">
        <f t="shared" si="33"/>
        <v>MARLENY ORJUELA MANJARRES</v>
      </c>
      <c r="I1043" s="2">
        <v>28587126</v>
      </c>
      <c r="J1043" s="2">
        <v>0</v>
      </c>
      <c r="K1043" s="2" t="s">
        <v>78</v>
      </c>
      <c r="L1043" s="2" t="s">
        <v>20</v>
      </c>
      <c r="M1043" s="2" t="s">
        <v>20</v>
      </c>
      <c r="N1043" s="6">
        <v>5</v>
      </c>
      <c r="O1043" s="2" t="s">
        <v>174</v>
      </c>
      <c r="P1043" s="7">
        <v>42783</v>
      </c>
      <c r="Q1043" s="2">
        <v>97817</v>
      </c>
      <c r="R1043" s="7">
        <v>42782</v>
      </c>
      <c r="S1043" s="3">
        <v>43100</v>
      </c>
      <c r="T1043" s="6" t="s">
        <v>13</v>
      </c>
      <c r="U1043" s="2" t="s">
        <v>9</v>
      </c>
      <c r="V1043" s="2" t="s">
        <v>10</v>
      </c>
      <c r="W1043" s="8" t="s">
        <v>3116</v>
      </c>
      <c r="X1043" s="8" t="s">
        <v>3117</v>
      </c>
      <c r="Y1043" s="2" t="s">
        <v>433</v>
      </c>
      <c r="Z1043" s="10">
        <v>106666660</v>
      </c>
    </row>
    <row r="1044" spans="1:26" x14ac:dyDescent="0.25">
      <c r="A1044" s="2">
        <v>1043</v>
      </c>
      <c r="B1044" s="4">
        <v>819</v>
      </c>
      <c r="C1044" s="3">
        <v>42790</v>
      </c>
      <c r="D1044" s="3">
        <f t="shared" si="32"/>
        <v>42793</v>
      </c>
      <c r="E1044" s="3"/>
      <c r="F1044" s="2" t="s">
        <v>3118</v>
      </c>
      <c r="G1044" s="2" t="s">
        <v>3119</v>
      </c>
      <c r="H1044" s="2" t="str">
        <f t="shared" si="33"/>
        <v>MARTA PATRICIA ROJAS MEDINA</v>
      </c>
      <c r="I1044" s="2">
        <v>1020722246</v>
      </c>
      <c r="J1044" s="2">
        <v>7</v>
      </c>
      <c r="K1044" s="2" t="s">
        <v>152</v>
      </c>
      <c r="L1044" s="2" t="s">
        <v>22</v>
      </c>
      <c r="M1044" s="2" t="s">
        <v>23</v>
      </c>
      <c r="N1044" s="6">
        <v>1</v>
      </c>
      <c r="O1044" s="2" t="s">
        <v>79</v>
      </c>
      <c r="P1044" s="7">
        <v>42790</v>
      </c>
      <c r="Q1044" s="2">
        <v>19617</v>
      </c>
      <c r="R1044" s="7">
        <v>42790</v>
      </c>
      <c r="S1044" s="3">
        <v>43100</v>
      </c>
      <c r="T1044" s="6" t="s">
        <v>11</v>
      </c>
      <c r="U1044" s="2" t="s">
        <v>263</v>
      </c>
      <c r="V1044" s="2" t="s">
        <v>264</v>
      </c>
      <c r="W1044" s="8" t="s">
        <v>1914</v>
      </c>
      <c r="X1044" s="8" t="s">
        <v>334</v>
      </c>
      <c r="Y1044" s="2" t="s">
        <v>87</v>
      </c>
      <c r="Z1044" s="10">
        <v>41617200</v>
      </c>
    </row>
    <row r="1045" spans="1:26" x14ac:dyDescent="0.25">
      <c r="A1045" s="2">
        <v>1044</v>
      </c>
      <c r="B1045" s="4">
        <v>409</v>
      </c>
      <c r="C1045" s="3">
        <v>42762</v>
      </c>
      <c r="D1045" s="3">
        <f t="shared" si="32"/>
        <v>42765</v>
      </c>
      <c r="E1045" s="3"/>
      <c r="F1045" s="2" t="s">
        <v>3120</v>
      </c>
      <c r="G1045" s="2" t="s">
        <v>3121</v>
      </c>
      <c r="H1045" s="2" t="str">
        <f t="shared" si="33"/>
        <v>MARTHA CECILIA BERRIO WHITEMAN</v>
      </c>
      <c r="I1045" s="2">
        <v>32877388</v>
      </c>
      <c r="J1045" s="2">
        <v>2</v>
      </c>
      <c r="K1045" s="2" t="s">
        <v>78</v>
      </c>
      <c r="L1045" s="2" t="s">
        <v>15</v>
      </c>
      <c r="M1045" s="2" t="s">
        <v>19</v>
      </c>
      <c r="N1045" s="6">
        <v>1</v>
      </c>
      <c r="O1045" s="2" t="s">
        <v>14</v>
      </c>
      <c r="P1045" s="7">
        <v>42765</v>
      </c>
      <c r="Q1045" s="2">
        <v>51117</v>
      </c>
      <c r="R1045" s="7">
        <v>42762</v>
      </c>
      <c r="S1045" s="3">
        <v>43100</v>
      </c>
      <c r="T1045" s="6" t="s">
        <v>13</v>
      </c>
      <c r="U1045" s="2" t="s">
        <v>9</v>
      </c>
      <c r="V1045" s="2" t="s">
        <v>10</v>
      </c>
      <c r="W1045" s="8" t="s">
        <v>3122</v>
      </c>
      <c r="X1045" s="8" t="s">
        <v>3123</v>
      </c>
      <c r="Y1045" s="2" t="s">
        <v>92</v>
      </c>
      <c r="Z1045" s="10">
        <v>40179200</v>
      </c>
    </row>
    <row r="1046" spans="1:26" x14ac:dyDescent="0.25">
      <c r="A1046" s="2">
        <v>1045</v>
      </c>
      <c r="B1046" s="4">
        <v>1086</v>
      </c>
      <c r="C1046" s="3">
        <v>42851</v>
      </c>
      <c r="D1046" s="3">
        <f t="shared" si="32"/>
        <v>42854</v>
      </c>
      <c r="E1046" s="3"/>
      <c r="F1046" s="2" t="s">
        <v>3120</v>
      </c>
      <c r="G1046" s="2" t="s">
        <v>3124</v>
      </c>
      <c r="H1046" s="2" t="str">
        <f t="shared" si="33"/>
        <v>MARTHA CECILIA GONZALEZ AVALOS</v>
      </c>
      <c r="I1046" s="2">
        <v>43535629</v>
      </c>
      <c r="J1046" s="2">
        <v>5</v>
      </c>
      <c r="K1046" s="2" t="s">
        <v>561</v>
      </c>
      <c r="L1046" s="2" t="s">
        <v>22</v>
      </c>
      <c r="M1046" s="2" t="s">
        <v>23</v>
      </c>
      <c r="N1046" s="6">
        <v>1</v>
      </c>
      <c r="O1046" s="2" t="s">
        <v>79</v>
      </c>
      <c r="P1046" s="7">
        <v>42851</v>
      </c>
      <c r="Q1046" s="2">
        <v>39117</v>
      </c>
      <c r="R1046" s="7">
        <v>42851</v>
      </c>
      <c r="S1046" s="3">
        <v>43100</v>
      </c>
      <c r="T1046" s="6" t="s">
        <v>11</v>
      </c>
      <c r="U1046" s="2" t="s">
        <v>25</v>
      </c>
      <c r="V1046" s="2" t="s">
        <v>26</v>
      </c>
      <c r="W1046" s="8" t="s">
        <v>3125</v>
      </c>
      <c r="X1046" s="8" t="s">
        <v>3126</v>
      </c>
      <c r="Y1046" s="2" t="s">
        <v>129</v>
      </c>
      <c r="Z1046" s="10">
        <v>53109000</v>
      </c>
    </row>
    <row r="1047" spans="1:26" x14ac:dyDescent="0.25">
      <c r="A1047" s="2">
        <v>1046</v>
      </c>
      <c r="B1047" s="4">
        <v>870</v>
      </c>
      <c r="C1047" s="3">
        <v>42797</v>
      </c>
      <c r="D1047" s="3">
        <f t="shared" si="32"/>
        <v>42800</v>
      </c>
      <c r="E1047" s="3"/>
      <c r="F1047" s="2" t="s">
        <v>3127</v>
      </c>
      <c r="G1047" s="2" t="s">
        <v>3128</v>
      </c>
      <c r="H1047" s="2" t="str">
        <f t="shared" si="33"/>
        <v>MARTHA LIGIA TRUJILLO CHARRIA</v>
      </c>
      <c r="I1047" s="2">
        <v>55151507</v>
      </c>
      <c r="J1047" s="2">
        <v>1</v>
      </c>
      <c r="K1047" s="2" t="s">
        <v>152</v>
      </c>
      <c r="L1047" s="2" t="s">
        <v>15</v>
      </c>
      <c r="M1047" s="2" t="s">
        <v>27</v>
      </c>
      <c r="N1047" s="6">
        <v>5</v>
      </c>
      <c r="O1047" s="2" t="s">
        <v>14</v>
      </c>
      <c r="P1047" s="7">
        <v>42800</v>
      </c>
      <c r="Q1047" s="2">
        <v>120517</v>
      </c>
      <c r="R1047" s="7">
        <v>42797</v>
      </c>
      <c r="S1047" s="3">
        <v>43100</v>
      </c>
      <c r="T1047" s="6" t="s">
        <v>13</v>
      </c>
      <c r="U1047" s="2" t="s">
        <v>263</v>
      </c>
      <c r="V1047" s="2" t="s">
        <v>264</v>
      </c>
      <c r="W1047" s="8" t="s">
        <v>3129</v>
      </c>
      <c r="X1047" s="8" t="s">
        <v>3130</v>
      </c>
      <c r="Y1047" s="2" t="s">
        <v>87</v>
      </c>
      <c r="Z1047" s="10">
        <v>43230000</v>
      </c>
    </row>
    <row r="1048" spans="1:26" x14ac:dyDescent="0.25">
      <c r="A1048" s="2">
        <v>1047</v>
      </c>
      <c r="B1048" s="4">
        <v>435</v>
      </c>
      <c r="C1048" s="3">
        <v>42767</v>
      </c>
      <c r="D1048" s="3">
        <f t="shared" si="32"/>
        <v>42770</v>
      </c>
      <c r="E1048" s="3"/>
      <c r="F1048" s="2" t="s">
        <v>3131</v>
      </c>
      <c r="G1048" s="2" t="s">
        <v>3132</v>
      </c>
      <c r="H1048" s="2" t="str">
        <f t="shared" si="33"/>
        <v>MARTHA LILIANA HERNANDEZ PRECIADO</v>
      </c>
      <c r="I1048" s="2">
        <v>30282626</v>
      </c>
      <c r="J1048" s="2">
        <v>9</v>
      </c>
      <c r="K1048" s="2" t="s">
        <v>78</v>
      </c>
      <c r="L1048" s="2" t="s">
        <v>24</v>
      </c>
      <c r="M1048" s="2" t="s">
        <v>268</v>
      </c>
      <c r="N1048" s="6">
        <v>1</v>
      </c>
      <c r="O1048" s="2" t="s">
        <v>14</v>
      </c>
      <c r="P1048" s="7">
        <v>42768</v>
      </c>
      <c r="Q1048" s="2">
        <v>55717</v>
      </c>
      <c r="R1048" s="7">
        <v>42767</v>
      </c>
      <c r="S1048" s="3">
        <v>43100</v>
      </c>
      <c r="T1048" s="6" t="s">
        <v>13</v>
      </c>
      <c r="U1048" s="2" t="s">
        <v>9</v>
      </c>
      <c r="V1048" s="2" t="s">
        <v>10</v>
      </c>
      <c r="W1048" s="8" t="s">
        <v>3133</v>
      </c>
      <c r="X1048" s="8" t="s">
        <v>3134</v>
      </c>
      <c r="Y1048" s="2" t="s">
        <v>233</v>
      </c>
      <c r="Z1048" s="10">
        <v>86130000</v>
      </c>
    </row>
    <row r="1049" spans="1:26" x14ac:dyDescent="0.25">
      <c r="A1049" s="2">
        <v>1048</v>
      </c>
      <c r="B1049" s="4">
        <v>797</v>
      </c>
      <c r="C1049" s="3">
        <v>42789</v>
      </c>
      <c r="D1049" s="3">
        <f t="shared" si="32"/>
        <v>42792</v>
      </c>
      <c r="E1049" s="3"/>
      <c r="F1049" s="2" t="s">
        <v>3135</v>
      </c>
      <c r="G1049" s="2" t="s">
        <v>3136</v>
      </c>
      <c r="H1049" s="2" t="str">
        <f t="shared" si="33"/>
        <v>MARTHA LUCIA CARRION SANCHEZ</v>
      </c>
      <c r="I1049" s="2">
        <v>52622160</v>
      </c>
      <c r="J1049" s="2">
        <v>9</v>
      </c>
      <c r="K1049" s="2" t="s">
        <v>242</v>
      </c>
      <c r="L1049" s="2" t="s">
        <v>7</v>
      </c>
      <c r="M1049" s="2" t="s">
        <v>8</v>
      </c>
      <c r="N1049" s="6">
        <v>1</v>
      </c>
      <c r="O1049" s="2" t="s">
        <v>79</v>
      </c>
      <c r="P1049" s="7">
        <v>42789</v>
      </c>
      <c r="Q1049" s="2">
        <v>109017</v>
      </c>
      <c r="R1049" s="7">
        <v>42789</v>
      </c>
      <c r="S1049" s="3">
        <v>43100</v>
      </c>
      <c r="T1049" s="6" t="s">
        <v>13</v>
      </c>
      <c r="U1049" s="2" t="s">
        <v>9</v>
      </c>
      <c r="V1049" s="2" t="s">
        <v>10</v>
      </c>
      <c r="W1049" s="8" t="s">
        <v>3137</v>
      </c>
      <c r="X1049" s="8" t="s">
        <v>135</v>
      </c>
      <c r="Y1049" s="2" t="s">
        <v>136</v>
      </c>
      <c r="Z1049" s="10">
        <v>22088400</v>
      </c>
    </row>
    <row r="1050" spans="1:26" x14ac:dyDescent="0.25">
      <c r="A1050" s="2">
        <v>1049</v>
      </c>
      <c r="B1050" s="4">
        <v>566</v>
      </c>
      <c r="C1050" s="3">
        <v>42769</v>
      </c>
      <c r="D1050" s="3">
        <f t="shared" si="32"/>
        <v>42772</v>
      </c>
      <c r="E1050" s="3" t="s">
        <v>149</v>
      </c>
      <c r="F1050" s="2" t="s">
        <v>3135</v>
      </c>
      <c r="G1050" s="2" t="s">
        <v>3138</v>
      </c>
      <c r="H1050" s="2" t="str">
        <f t="shared" si="33"/>
        <v>MARTHA LUCIA CASTAÑEDA MENESES</v>
      </c>
      <c r="I1050" s="2">
        <v>63395653</v>
      </c>
      <c r="J1050" s="2">
        <v>3</v>
      </c>
      <c r="K1050" s="2" t="s">
        <v>78</v>
      </c>
      <c r="L1050" s="2" t="s">
        <v>22</v>
      </c>
      <c r="M1050" s="2" t="s">
        <v>112</v>
      </c>
      <c r="N1050" s="6">
        <v>5</v>
      </c>
      <c r="O1050" s="2" t="s">
        <v>14</v>
      </c>
      <c r="P1050" s="7">
        <v>42772</v>
      </c>
      <c r="Q1050" s="2">
        <v>76517</v>
      </c>
      <c r="R1050" s="7">
        <v>42772</v>
      </c>
      <c r="S1050" s="3">
        <v>43100</v>
      </c>
      <c r="T1050" s="6" t="s">
        <v>13</v>
      </c>
      <c r="U1050" s="2" t="s">
        <v>9</v>
      </c>
      <c r="V1050" s="2" t="s">
        <v>10</v>
      </c>
      <c r="W1050" s="8" t="s">
        <v>787</v>
      </c>
      <c r="X1050" s="8" t="s">
        <v>788</v>
      </c>
      <c r="Y1050" s="2" t="s">
        <v>87</v>
      </c>
      <c r="Z1050" s="10">
        <v>45276000</v>
      </c>
    </row>
    <row r="1051" spans="1:26" x14ac:dyDescent="0.25">
      <c r="A1051" s="2">
        <v>1050</v>
      </c>
      <c r="B1051" s="4">
        <v>1323</v>
      </c>
      <c r="C1051" s="3">
        <v>43014</v>
      </c>
      <c r="D1051" s="3">
        <f t="shared" si="32"/>
        <v>43017</v>
      </c>
      <c r="E1051" s="3"/>
      <c r="F1051" s="2" t="s">
        <v>3135</v>
      </c>
      <c r="G1051" s="2" t="s">
        <v>3139</v>
      </c>
      <c r="H1051" s="2" t="str">
        <f t="shared" si="33"/>
        <v>MARTHA LUCIA SARMIENTO CABADIAS</v>
      </c>
      <c r="I1051" s="2">
        <v>37278617</v>
      </c>
      <c r="J1051" s="2">
        <v>2</v>
      </c>
      <c r="K1051" s="2" t="s">
        <v>78</v>
      </c>
      <c r="L1051" s="2" t="s">
        <v>22</v>
      </c>
      <c r="M1051" s="2" t="s">
        <v>276</v>
      </c>
      <c r="N1051" s="6">
        <v>5</v>
      </c>
      <c r="O1051" s="2" t="s">
        <v>14</v>
      </c>
      <c r="P1051" s="7">
        <v>43014</v>
      </c>
      <c r="Q1051" s="2">
        <v>595517</v>
      </c>
      <c r="R1051" s="7">
        <v>43014</v>
      </c>
      <c r="S1051" s="3">
        <v>43100</v>
      </c>
      <c r="T1051" s="6" t="s">
        <v>13</v>
      </c>
      <c r="U1051" s="2" t="s">
        <v>9</v>
      </c>
      <c r="V1051" s="2" t="s">
        <v>10</v>
      </c>
      <c r="W1051" s="8" t="s">
        <v>897</v>
      </c>
      <c r="X1051" s="8"/>
      <c r="Y1051" s="2"/>
      <c r="Z1051" s="10">
        <v>11178000</v>
      </c>
    </row>
    <row r="1052" spans="1:26" x14ac:dyDescent="0.25">
      <c r="A1052" s="2">
        <v>1051</v>
      </c>
      <c r="B1052" s="4">
        <v>1019</v>
      </c>
      <c r="C1052" s="3">
        <v>42831</v>
      </c>
      <c r="D1052" s="3">
        <f t="shared" si="32"/>
        <v>42834</v>
      </c>
      <c r="E1052" s="3"/>
      <c r="F1052" s="2" t="s">
        <v>3140</v>
      </c>
      <c r="G1052" s="2" t="s">
        <v>3141</v>
      </c>
      <c r="H1052" s="2" t="str">
        <f t="shared" si="33"/>
        <v>MARTHA LUZ MILA BERNAL MONTAÑA</v>
      </c>
      <c r="I1052" s="2">
        <v>38264775</v>
      </c>
      <c r="J1052" s="2">
        <v>0</v>
      </c>
      <c r="K1052" s="2" t="s">
        <v>242</v>
      </c>
      <c r="L1052" s="2" t="s">
        <v>22</v>
      </c>
      <c r="M1052" s="2" t="s">
        <v>112</v>
      </c>
      <c r="N1052" s="6">
        <v>5</v>
      </c>
      <c r="O1052" s="2" t="s">
        <v>14</v>
      </c>
      <c r="P1052" s="7">
        <v>42832</v>
      </c>
      <c r="Q1052" s="2">
        <v>181017</v>
      </c>
      <c r="R1052" s="7">
        <v>42831</v>
      </c>
      <c r="S1052" s="3">
        <v>43100</v>
      </c>
      <c r="T1052" s="6" t="s">
        <v>13</v>
      </c>
      <c r="U1052" s="2" t="s">
        <v>2707</v>
      </c>
      <c r="V1052" s="2" t="s">
        <v>2708</v>
      </c>
      <c r="W1052" s="8" t="s">
        <v>3142</v>
      </c>
      <c r="X1052" s="8" t="s">
        <v>119</v>
      </c>
      <c r="Y1052" s="2" t="s">
        <v>87</v>
      </c>
      <c r="Z1052" s="10">
        <v>37044000</v>
      </c>
    </row>
    <row r="1053" spans="1:26" x14ac:dyDescent="0.25">
      <c r="A1053" s="2">
        <v>1052</v>
      </c>
      <c r="B1053" s="4">
        <v>631</v>
      </c>
      <c r="C1053" s="3">
        <v>42776</v>
      </c>
      <c r="D1053" s="3">
        <f t="shared" si="32"/>
        <v>42779</v>
      </c>
      <c r="E1053" s="3"/>
      <c r="F1053" s="2" t="s">
        <v>3143</v>
      </c>
      <c r="G1053" s="2" t="s">
        <v>3144</v>
      </c>
      <c r="H1053" s="2" t="str">
        <f t="shared" si="33"/>
        <v>MARTHA SIRLEY ROMERO MORALES</v>
      </c>
      <c r="I1053" s="2">
        <v>20851765</v>
      </c>
      <c r="J1053" s="2">
        <v>1</v>
      </c>
      <c r="K1053" s="2" t="s">
        <v>227</v>
      </c>
      <c r="L1053" s="2" t="s">
        <v>35</v>
      </c>
      <c r="M1053" s="2" t="s">
        <v>35</v>
      </c>
      <c r="N1053" s="6">
        <v>5</v>
      </c>
      <c r="O1053" s="2" t="s">
        <v>79</v>
      </c>
      <c r="P1053" s="7">
        <v>42776</v>
      </c>
      <c r="Q1053" s="2">
        <v>88917</v>
      </c>
      <c r="R1053" s="7">
        <v>42776</v>
      </c>
      <c r="S1053" s="3">
        <v>43100</v>
      </c>
      <c r="T1053" s="6" t="s">
        <v>13</v>
      </c>
      <c r="U1053" s="2" t="s">
        <v>692</v>
      </c>
      <c r="V1053" s="2" t="s">
        <v>18</v>
      </c>
      <c r="W1053" s="8" t="s">
        <v>2218</v>
      </c>
      <c r="X1053" s="8" t="s">
        <v>1830</v>
      </c>
      <c r="Y1053" s="2" t="s">
        <v>109</v>
      </c>
      <c r="Z1053" s="10">
        <v>56265000</v>
      </c>
    </row>
    <row r="1054" spans="1:26" x14ac:dyDescent="0.25">
      <c r="A1054" s="2">
        <v>1053</v>
      </c>
      <c r="B1054" s="4">
        <v>837</v>
      </c>
      <c r="C1054" s="3">
        <v>42790</v>
      </c>
      <c r="D1054" s="3">
        <f t="shared" si="32"/>
        <v>42793</v>
      </c>
      <c r="E1054" s="3"/>
      <c r="F1054" s="2" t="s">
        <v>3145</v>
      </c>
      <c r="G1054" s="2" t="s">
        <v>3146</v>
      </c>
      <c r="H1054" s="2" t="str">
        <f t="shared" si="33"/>
        <v>MARTHA SULAY PARRA BORDA</v>
      </c>
      <c r="I1054" s="2">
        <v>42545283</v>
      </c>
      <c r="J1054" s="2">
        <v>1</v>
      </c>
      <c r="K1054" s="2" t="s">
        <v>227</v>
      </c>
      <c r="L1054" s="2" t="s">
        <v>22</v>
      </c>
      <c r="M1054" s="2" t="s">
        <v>23</v>
      </c>
      <c r="N1054" s="6">
        <v>1</v>
      </c>
      <c r="O1054" s="2" t="s">
        <v>79</v>
      </c>
      <c r="P1054" s="7">
        <v>42790</v>
      </c>
      <c r="Q1054" s="2">
        <v>20317</v>
      </c>
      <c r="R1054" s="7">
        <v>42790</v>
      </c>
      <c r="S1054" s="3">
        <v>43100</v>
      </c>
      <c r="T1054" s="6" t="s">
        <v>11</v>
      </c>
      <c r="U1054" s="2" t="s">
        <v>3147</v>
      </c>
      <c r="V1054" s="2" t="s">
        <v>3148</v>
      </c>
      <c r="W1054" s="8" t="s">
        <v>333</v>
      </c>
      <c r="X1054" s="8" t="s">
        <v>334</v>
      </c>
      <c r="Y1054" s="2" t="s">
        <v>87</v>
      </c>
      <c r="Z1054" s="10">
        <v>41617200</v>
      </c>
    </row>
    <row r="1055" spans="1:26" x14ac:dyDescent="0.25">
      <c r="A1055" s="2">
        <v>1054</v>
      </c>
      <c r="B1055" s="4">
        <v>1261</v>
      </c>
      <c r="C1055" s="3">
        <v>42934</v>
      </c>
      <c r="D1055" s="3">
        <f t="shared" si="32"/>
        <v>42937</v>
      </c>
      <c r="E1055" s="3"/>
      <c r="F1055" s="2" t="s">
        <v>3149</v>
      </c>
      <c r="G1055" s="2" t="s">
        <v>3150</v>
      </c>
      <c r="H1055" s="2" t="str">
        <f t="shared" si="33"/>
        <v>MARTHA YANETH BELLO VERGARA</v>
      </c>
      <c r="I1055" s="2">
        <v>52792589</v>
      </c>
      <c r="J1055" s="2">
        <v>2</v>
      </c>
      <c r="K1055" s="2" t="s">
        <v>78</v>
      </c>
      <c r="L1055" s="2" t="s">
        <v>22</v>
      </c>
      <c r="M1055" s="2" t="s">
        <v>23</v>
      </c>
      <c r="N1055" s="6">
        <v>1</v>
      </c>
      <c r="O1055" s="2" t="s">
        <v>14</v>
      </c>
      <c r="P1055" s="7">
        <v>42935</v>
      </c>
      <c r="Q1055" s="2">
        <v>69717</v>
      </c>
      <c r="R1055" s="7">
        <v>42934</v>
      </c>
      <c r="S1055" s="3">
        <v>43100</v>
      </c>
      <c r="T1055" s="6" t="s">
        <v>11</v>
      </c>
      <c r="U1055" s="2" t="s">
        <v>9</v>
      </c>
      <c r="V1055" s="2" t="s">
        <v>10</v>
      </c>
      <c r="W1055" s="8" t="s">
        <v>3151</v>
      </c>
      <c r="X1055" s="8"/>
      <c r="Y1055" s="2"/>
      <c r="Z1055" s="10">
        <v>17478000</v>
      </c>
    </row>
    <row r="1056" spans="1:26" x14ac:dyDescent="0.25">
      <c r="A1056" s="2">
        <v>1055</v>
      </c>
      <c r="B1056" s="4">
        <v>692</v>
      </c>
      <c r="C1056" s="3">
        <v>42782</v>
      </c>
      <c r="D1056" s="3">
        <f t="shared" si="32"/>
        <v>42785</v>
      </c>
      <c r="E1056" s="3"/>
      <c r="F1056" s="2" t="s">
        <v>3149</v>
      </c>
      <c r="G1056" s="2" t="s">
        <v>3152</v>
      </c>
      <c r="H1056" s="2" t="str">
        <f t="shared" si="33"/>
        <v>MARTHA YANETH IBARRA IMBACHI</v>
      </c>
      <c r="I1056" s="2">
        <v>1010190916</v>
      </c>
      <c r="J1056" s="2">
        <v>2</v>
      </c>
      <c r="K1056" s="2" t="s">
        <v>78</v>
      </c>
      <c r="L1056" s="2" t="s">
        <v>22</v>
      </c>
      <c r="M1056" s="2" t="s">
        <v>23</v>
      </c>
      <c r="N1056" s="6">
        <v>1</v>
      </c>
      <c r="O1056" s="2" t="s">
        <v>79</v>
      </c>
      <c r="P1056" s="7">
        <v>42782</v>
      </c>
      <c r="Q1056" s="2">
        <v>96517</v>
      </c>
      <c r="R1056" s="7">
        <v>42782</v>
      </c>
      <c r="S1056" s="3">
        <v>43100</v>
      </c>
      <c r="T1056" s="6" t="s">
        <v>13</v>
      </c>
      <c r="U1056" s="2" t="s">
        <v>9</v>
      </c>
      <c r="V1056" s="2" t="s">
        <v>10</v>
      </c>
      <c r="W1056" s="8" t="s">
        <v>3153</v>
      </c>
      <c r="X1056" s="8" t="s">
        <v>3154</v>
      </c>
      <c r="Y1056" s="2" t="s">
        <v>148</v>
      </c>
      <c r="Z1056" s="10">
        <v>32043000</v>
      </c>
    </row>
    <row r="1057" spans="1:26" x14ac:dyDescent="0.25">
      <c r="A1057" s="2">
        <v>1056</v>
      </c>
      <c r="B1057" s="4">
        <v>1010</v>
      </c>
      <c r="C1057" s="3">
        <v>42831</v>
      </c>
      <c r="D1057" s="3">
        <f t="shared" si="32"/>
        <v>42834</v>
      </c>
      <c r="E1057" s="3"/>
      <c r="F1057" s="2" t="s">
        <v>3155</v>
      </c>
      <c r="G1057" s="2" t="s">
        <v>3156</v>
      </c>
      <c r="H1057" s="2" t="str">
        <f t="shared" si="33"/>
        <v>MARTHA YASMIN NARVAEZ ALDANA</v>
      </c>
      <c r="I1057" s="2">
        <v>52270074</v>
      </c>
      <c r="J1057" s="2">
        <v>1</v>
      </c>
      <c r="K1057" s="2" t="s">
        <v>78</v>
      </c>
      <c r="L1057" s="2" t="s">
        <v>7</v>
      </c>
      <c r="M1057" s="2" t="s">
        <v>684</v>
      </c>
      <c r="N1057" s="6">
        <v>1</v>
      </c>
      <c r="O1057" s="2" t="s">
        <v>79</v>
      </c>
      <c r="P1057" s="7">
        <v>42831</v>
      </c>
      <c r="Q1057" s="2">
        <v>176517</v>
      </c>
      <c r="R1057" s="7">
        <v>42831</v>
      </c>
      <c r="S1057" s="3">
        <v>43100</v>
      </c>
      <c r="T1057" s="6" t="s">
        <v>11</v>
      </c>
      <c r="U1057" s="2" t="s">
        <v>9</v>
      </c>
      <c r="V1057" s="2" t="s">
        <v>10</v>
      </c>
      <c r="W1057" s="8" t="s">
        <v>919</v>
      </c>
      <c r="X1057" s="8" t="s">
        <v>2544</v>
      </c>
      <c r="Y1057" s="2" t="s">
        <v>92</v>
      </c>
      <c r="Z1057" s="10">
        <v>31302400</v>
      </c>
    </row>
    <row r="1058" spans="1:26" x14ac:dyDescent="0.25">
      <c r="A1058" s="2">
        <v>1057</v>
      </c>
      <c r="B1058" s="4">
        <v>436</v>
      </c>
      <c r="C1058" s="3">
        <v>42767</v>
      </c>
      <c r="D1058" s="3">
        <f t="shared" si="32"/>
        <v>42770</v>
      </c>
      <c r="E1058" s="3"/>
      <c r="F1058" s="2" t="s">
        <v>3157</v>
      </c>
      <c r="G1058" s="2" t="s">
        <v>3158</v>
      </c>
      <c r="H1058" s="2" t="str">
        <f t="shared" si="33"/>
        <v>MARTIN ROJAS MEJIA</v>
      </c>
      <c r="I1058" s="2">
        <v>1110460327</v>
      </c>
      <c r="J1058" s="2">
        <v>6</v>
      </c>
      <c r="K1058" s="2" t="s">
        <v>78</v>
      </c>
      <c r="L1058" s="2" t="s">
        <v>24</v>
      </c>
      <c r="M1058" s="2" t="s">
        <v>542</v>
      </c>
      <c r="N1058" s="6">
        <v>5</v>
      </c>
      <c r="O1058" s="2" t="s">
        <v>79</v>
      </c>
      <c r="P1058" s="7">
        <v>42767</v>
      </c>
      <c r="Q1058" s="2">
        <v>55817</v>
      </c>
      <c r="R1058" s="7">
        <v>42767</v>
      </c>
      <c r="S1058" s="3">
        <v>43100</v>
      </c>
      <c r="T1058" s="6" t="s">
        <v>13</v>
      </c>
      <c r="U1058" s="2" t="s">
        <v>9</v>
      </c>
      <c r="V1058" s="2" t="s">
        <v>10</v>
      </c>
      <c r="W1058" s="8" t="s">
        <v>1825</v>
      </c>
      <c r="X1058" s="8" t="s">
        <v>1826</v>
      </c>
      <c r="Y1058" s="2" t="s">
        <v>87</v>
      </c>
      <c r="Z1058" s="10">
        <v>47553000</v>
      </c>
    </row>
    <row r="1059" spans="1:26" x14ac:dyDescent="0.25">
      <c r="A1059" s="2">
        <v>1058</v>
      </c>
      <c r="B1059" s="4">
        <v>59</v>
      </c>
      <c r="C1059" s="3">
        <v>42747</v>
      </c>
      <c r="D1059" s="3">
        <f t="shared" si="32"/>
        <v>42750</v>
      </c>
      <c r="E1059" s="3"/>
      <c r="F1059" s="2" t="s">
        <v>3159</v>
      </c>
      <c r="G1059" s="2" t="s">
        <v>3160</v>
      </c>
      <c r="H1059" s="2" t="str">
        <f t="shared" si="33"/>
        <v>MARY LUZ GARCIA VELASQUEZ</v>
      </c>
      <c r="I1059" s="2">
        <v>40331809</v>
      </c>
      <c r="J1059" s="2">
        <v>7</v>
      </c>
      <c r="K1059" s="2" t="s">
        <v>78</v>
      </c>
      <c r="L1059" s="2" t="s">
        <v>12</v>
      </c>
      <c r="M1059" s="2" t="s">
        <v>163</v>
      </c>
      <c r="N1059" s="6">
        <v>1</v>
      </c>
      <c r="O1059" s="2" t="s">
        <v>79</v>
      </c>
      <c r="P1059" s="7">
        <v>42748</v>
      </c>
      <c r="Q1059" s="2">
        <v>12517</v>
      </c>
      <c r="R1059" s="7">
        <v>42748</v>
      </c>
      <c r="S1059" s="3">
        <v>43100</v>
      </c>
      <c r="T1059" s="6" t="s">
        <v>13</v>
      </c>
      <c r="U1059" s="2" t="s">
        <v>9</v>
      </c>
      <c r="V1059" s="2" t="s">
        <v>10</v>
      </c>
      <c r="W1059" s="8" t="s">
        <v>3161</v>
      </c>
      <c r="X1059" s="8" t="s">
        <v>3162</v>
      </c>
      <c r="Y1059" s="2" t="s">
        <v>87</v>
      </c>
      <c r="Z1059" s="10">
        <v>49392000</v>
      </c>
    </row>
    <row r="1060" spans="1:26" x14ac:dyDescent="0.25">
      <c r="A1060" s="2">
        <v>1059</v>
      </c>
      <c r="B1060" s="4">
        <v>857</v>
      </c>
      <c r="C1060" s="3">
        <v>42795</v>
      </c>
      <c r="D1060" s="3">
        <f t="shared" si="32"/>
        <v>42798</v>
      </c>
      <c r="E1060" s="3"/>
      <c r="F1060" s="2" t="s">
        <v>3163</v>
      </c>
      <c r="G1060" s="2" t="s">
        <v>3164</v>
      </c>
      <c r="H1060" s="2" t="str">
        <f t="shared" si="33"/>
        <v>MARYORIS ELENA CAMARGO CERVANTES</v>
      </c>
      <c r="I1060" s="2">
        <v>60376513</v>
      </c>
      <c r="J1060" s="2">
        <v>9</v>
      </c>
      <c r="K1060" s="2" t="s">
        <v>659</v>
      </c>
      <c r="L1060" s="2" t="s">
        <v>7</v>
      </c>
      <c r="M1060" s="2" t="s">
        <v>8</v>
      </c>
      <c r="N1060" s="6">
        <v>1</v>
      </c>
      <c r="O1060" s="2" t="s">
        <v>79</v>
      </c>
      <c r="P1060" s="7">
        <v>42795</v>
      </c>
      <c r="Q1060" s="2">
        <v>118617</v>
      </c>
      <c r="R1060" s="7">
        <v>42795</v>
      </c>
      <c r="S1060" s="3">
        <v>43100</v>
      </c>
      <c r="T1060" s="6" t="s">
        <v>13</v>
      </c>
      <c r="U1060" s="2" t="s">
        <v>660</v>
      </c>
      <c r="V1060" s="2" t="s">
        <v>31</v>
      </c>
      <c r="W1060" s="8" t="s">
        <v>3165</v>
      </c>
      <c r="X1060" s="8" t="s">
        <v>135</v>
      </c>
      <c r="Y1060" s="2" t="s">
        <v>136</v>
      </c>
      <c r="Z1060" s="10">
        <v>20970000</v>
      </c>
    </row>
    <row r="1061" spans="1:26" x14ac:dyDescent="0.25">
      <c r="A1061" s="2">
        <v>1060</v>
      </c>
      <c r="B1061" s="4">
        <v>385</v>
      </c>
      <c r="C1061" s="3">
        <v>42761</v>
      </c>
      <c r="D1061" s="3">
        <f t="shared" si="32"/>
        <v>42764</v>
      </c>
      <c r="E1061" s="3"/>
      <c r="F1061" s="2" t="s">
        <v>3166</v>
      </c>
      <c r="G1061" s="2" t="s">
        <v>3167</v>
      </c>
      <c r="H1061" s="2" t="str">
        <f t="shared" si="33"/>
        <v>MAURICIO ACOSTA GONZALEZ</v>
      </c>
      <c r="I1061" s="2">
        <v>80037621</v>
      </c>
      <c r="J1061" s="2">
        <v>5</v>
      </c>
      <c r="K1061" s="2" t="s">
        <v>78</v>
      </c>
      <c r="L1061" s="2" t="s">
        <v>24</v>
      </c>
      <c r="M1061" s="2" t="s">
        <v>328</v>
      </c>
      <c r="N1061" s="6">
        <v>1</v>
      </c>
      <c r="O1061" s="2" t="s">
        <v>14</v>
      </c>
      <c r="P1061" s="7">
        <v>42762</v>
      </c>
      <c r="Q1061" s="2">
        <v>48617</v>
      </c>
      <c r="R1061" s="7">
        <v>42761</v>
      </c>
      <c r="S1061" s="3">
        <v>43100</v>
      </c>
      <c r="T1061" s="6" t="s">
        <v>13</v>
      </c>
      <c r="U1061" s="2" t="s">
        <v>9</v>
      </c>
      <c r="V1061" s="2" t="s">
        <v>10</v>
      </c>
      <c r="W1061" s="8" t="s">
        <v>3168</v>
      </c>
      <c r="X1061" s="8" t="s">
        <v>3169</v>
      </c>
      <c r="Y1061" s="2" t="s">
        <v>123</v>
      </c>
      <c r="Z1061" s="10">
        <v>76846600</v>
      </c>
    </row>
    <row r="1062" spans="1:26" x14ac:dyDescent="0.25">
      <c r="A1062" s="2">
        <v>1061</v>
      </c>
      <c r="B1062" s="4">
        <v>798</v>
      </c>
      <c r="C1062" s="3">
        <v>42789</v>
      </c>
      <c r="D1062" s="3">
        <f t="shared" si="32"/>
        <v>42792</v>
      </c>
      <c r="E1062" s="3"/>
      <c r="F1062" s="2" t="s">
        <v>3166</v>
      </c>
      <c r="G1062" s="2" t="s">
        <v>3170</v>
      </c>
      <c r="H1062" s="2" t="str">
        <f t="shared" si="33"/>
        <v>MAURICIO GOMEZ TRUJILLO</v>
      </c>
      <c r="I1062" s="2">
        <v>75063581</v>
      </c>
      <c r="J1062" s="2">
        <v>0</v>
      </c>
      <c r="K1062" s="2" t="s">
        <v>346</v>
      </c>
      <c r="L1062" s="2" t="s">
        <v>33</v>
      </c>
      <c r="M1062" s="2" t="s">
        <v>100</v>
      </c>
      <c r="N1062" s="6">
        <v>1</v>
      </c>
      <c r="O1062" s="2" t="s">
        <v>79</v>
      </c>
      <c r="P1062" s="7">
        <v>42789</v>
      </c>
      <c r="Q1062" s="2">
        <v>109117</v>
      </c>
      <c r="R1062" s="7">
        <v>42789</v>
      </c>
      <c r="S1062" s="3">
        <v>43100</v>
      </c>
      <c r="T1062" s="6" t="s">
        <v>13</v>
      </c>
      <c r="U1062" s="2" t="s">
        <v>504</v>
      </c>
      <c r="V1062" s="2" t="s">
        <v>48</v>
      </c>
      <c r="W1062" s="8" t="s">
        <v>229</v>
      </c>
      <c r="X1062" s="8" t="s">
        <v>230</v>
      </c>
      <c r="Y1062" s="2" t="s">
        <v>92</v>
      </c>
      <c r="Z1062" s="10">
        <v>35380500</v>
      </c>
    </row>
    <row r="1063" spans="1:26" x14ac:dyDescent="0.25">
      <c r="A1063" s="2">
        <v>1062</v>
      </c>
      <c r="B1063" s="4">
        <v>1302</v>
      </c>
      <c r="C1063" s="3">
        <v>42989</v>
      </c>
      <c r="D1063" s="3">
        <f t="shared" si="32"/>
        <v>42992</v>
      </c>
      <c r="E1063" s="3"/>
      <c r="F1063" s="2" t="s">
        <v>3171</v>
      </c>
      <c r="G1063" s="2" t="s">
        <v>3172</v>
      </c>
      <c r="H1063" s="2" t="str">
        <f t="shared" si="33"/>
        <v>MAURICIO HARLEY GOMEZ NIETO</v>
      </c>
      <c r="I1063" s="2">
        <v>81754424</v>
      </c>
      <c r="J1063" s="2">
        <v>1</v>
      </c>
      <c r="K1063" s="2" t="s">
        <v>78</v>
      </c>
      <c r="L1063" s="2" t="s">
        <v>35</v>
      </c>
      <c r="M1063" s="2" t="s">
        <v>35</v>
      </c>
      <c r="N1063" s="6">
        <v>5</v>
      </c>
      <c r="O1063" s="2" t="s">
        <v>79</v>
      </c>
      <c r="P1063" s="7">
        <v>42989</v>
      </c>
      <c r="Q1063" s="2">
        <v>524517</v>
      </c>
      <c r="R1063" s="7">
        <v>42989</v>
      </c>
      <c r="S1063" s="3">
        <v>43100</v>
      </c>
      <c r="T1063" s="6" t="s">
        <v>13</v>
      </c>
      <c r="U1063" s="2" t="s">
        <v>9</v>
      </c>
      <c r="V1063" s="2" t="s">
        <v>10</v>
      </c>
      <c r="W1063" s="8" t="s">
        <v>3173</v>
      </c>
      <c r="X1063" s="8"/>
      <c r="Y1063" s="2"/>
      <c r="Z1063" s="10">
        <v>17292000</v>
      </c>
    </row>
    <row r="1064" spans="1:26" x14ac:dyDescent="0.25">
      <c r="A1064" s="2">
        <v>1063</v>
      </c>
      <c r="B1064" s="4">
        <v>1070</v>
      </c>
      <c r="C1064" s="3">
        <v>42846</v>
      </c>
      <c r="D1064" s="3">
        <f t="shared" si="32"/>
        <v>42849</v>
      </c>
      <c r="E1064" s="3"/>
      <c r="F1064" s="2" t="s">
        <v>3174</v>
      </c>
      <c r="G1064" s="2" t="s">
        <v>3175</v>
      </c>
      <c r="H1064" s="2" t="str">
        <f t="shared" si="33"/>
        <v>MELISSA VALENCIA ACEVEDO</v>
      </c>
      <c r="I1064" s="2">
        <v>1088025906</v>
      </c>
      <c r="J1064" s="2">
        <v>7</v>
      </c>
      <c r="K1064" s="2" t="s">
        <v>346</v>
      </c>
      <c r="L1064" s="2" t="s">
        <v>7</v>
      </c>
      <c r="M1064" s="2" t="s">
        <v>8</v>
      </c>
      <c r="N1064" s="6">
        <v>1</v>
      </c>
      <c r="O1064" s="2" t="s">
        <v>79</v>
      </c>
      <c r="P1064" s="7">
        <v>42846</v>
      </c>
      <c r="Q1064" s="2">
        <v>199517</v>
      </c>
      <c r="R1064" s="7">
        <v>42846</v>
      </c>
      <c r="S1064" s="3">
        <v>43100</v>
      </c>
      <c r="T1064" s="6" t="s">
        <v>13</v>
      </c>
      <c r="U1064" s="2" t="s">
        <v>51</v>
      </c>
      <c r="V1064" s="2" t="s">
        <v>52</v>
      </c>
      <c r="W1064" s="8" t="s">
        <v>1860</v>
      </c>
      <c r="X1064" s="8" t="s">
        <v>1861</v>
      </c>
      <c r="Y1064" s="2" t="s">
        <v>136</v>
      </c>
      <c r="Z1064" s="10">
        <v>18873000</v>
      </c>
    </row>
    <row r="1065" spans="1:26" x14ac:dyDescent="0.25">
      <c r="A1065" s="2">
        <v>1064</v>
      </c>
      <c r="B1065" s="4">
        <v>1162</v>
      </c>
      <c r="C1065" s="3">
        <v>42880</v>
      </c>
      <c r="D1065" s="3">
        <f t="shared" si="32"/>
        <v>42883</v>
      </c>
      <c r="E1065" s="3"/>
      <c r="F1065" s="2" t="s">
        <v>3176</v>
      </c>
      <c r="G1065" s="2" t="s">
        <v>3177</v>
      </c>
      <c r="H1065" s="2" t="str">
        <f t="shared" si="33"/>
        <v>MERY ELENA VASQUEZ ROJANO</v>
      </c>
      <c r="I1065" s="2">
        <v>33102254</v>
      </c>
      <c r="J1065" s="2">
        <v>2</v>
      </c>
      <c r="K1065" s="2" t="s">
        <v>659</v>
      </c>
      <c r="L1065" s="2" t="s">
        <v>22</v>
      </c>
      <c r="M1065" s="2" t="s">
        <v>23</v>
      </c>
      <c r="N1065" s="6">
        <v>1</v>
      </c>
      <c r="O1065" s="2" t="s">
        <v>14</v>
      </c>
      <c r="P1065" s="7">
        <v>42881</v>
      </c>
      <c r="Q1065" s="2">
        <v>49917</v>
      </c>
      <c r="R1065" s="7">
        <v>42880</v>
      </c>
      <c r="S1065" s="3">
        <v>43100</v>
      </c>
      <c r="T1065" s="6" t="s">
        <v>11</v>
      </c>
      <c r="U1065" s="2" t="s">
        <v>660</v>
      </c>
      <c r="V1065" s="2" t="s">
        <v>31</v>
      </c>
      <c r="W1065" s="8" t="s">
        <v>925</v>
      </c>
      <c r="X1065" s="8"/>
      <c r="Y1065" s="2" t="s">
        <v>87</v>
      </c>
      <c r="Z1065" s="10">
        <v>31608000</v>
      </c>
    </row>
    <row r="1066" spans="1:26" x14ac:dyDescent="0.25">
      <c r="A1066" s="2">
        <v>1065</v>
      </c>
      <c r="B1066" s="4">
        <v>753</v>
      </c>
      <c r="C1066" s="3">
        <v>42786</v>
      </c>
      <c r="D1066" s="3">
        <f t="shared" si="32"/>
        <v>42789</v>
      </c>
      <c r="E1066" s="3"/>
      <c r="F1066" s="2" t="s">
        <v>3178</v>
      </c>
      <c r="G1066" s="2" t="s">
        <v>3179</v>
      </c>
      <c r="H1066" s="2" t="str">
        <f t="shared" si="33"/>
        <v>MICHAEL ADOLFO MORALES HURTADO</v>
      </c>
      <c r="I1066" s="2">
        <v>1015392092</v>
      </c>
      <c r="J1066" s="2">
        <v>4</v>
      </c>
      <c r="K1066" s="2" t="s">
        <v>78</v>
      </c>
      <c r="L1066" s="2" t="s">
        <v>33</v>
      </c>
      <c r="M1066" s="2" t="s">
        <v>100</v>
      </c>
      <c r="N1066" s="6">
        <v>1</v>
      </c>
      <c r="O1066" s="2" t="s">
        <v>79</v>
      </c>
      <c r="P1066" s="7">
        <v>42786</v>
      </c>
      <c r="Q1066" s="2">
        <v>103217</v>
      </c>
      <c r="R1066" s="7">
        <v>42786</v>
      </c>
      <c r="S1066" s="3">
        <v>43100</v>
      </c>
      <c r="T1066" s="6" t="s">
        <v>13</v>
      </c>
      <c r="U1066" s="2" t="s">
        <v>9</v>
      </c>
      <c r="V1066" s="2" t="s">
        <v>10</v>
      </c>
      <c r="W1066" s="8" t="s">
        <v>101</v>
      </c>
      <c r="X1066" s="8" t="s">
        <v>105</v>
      </c>
      <c r="Y1066" s="2" t="s">
        <v>103</v>
      </c>
      <c r="Z1066" s="10">
        <v>38007000</v>
      </c>
    </row>
    <row r="1067" spans="1:26" x14ac:dyDescent="0.25">
      <c r="A1067" s="2">
        <v>1066</v>
      </c>
      <c r="B1067" s="4">
        <v>277</v>
      </c>
      <c r="C1067" s="3">
        <v>42754</v>
      </c>
      <c r="D1067" s="3">
        <f t="shared" si="32"/>
        <v>42757</v>
      </c>
      <c r="E1067" s="3"/>
      <c r="F1067" s="2" t="s">
        <v>3180</v>
      </c>
      <c r="G1067" s="2" t="s">
        <v>3181</v>
      </c>
      <c r="H1067" s="2" t="str">
        <f t="shared" si="33"/>
        <v>MICHAEL ALEX MONCLOU CHAPARRO</v>
      </c>
      <c r="I1067" s="2">
        <v>1098626226</v>
      </c>
      <c r="J1067" s="2">
        <v>2</v>
      </c>
      <c r="K1067" s="2" t="s">
        <v>78</v>
      </c>
      <c r="L1067" s="2" t="s">
        <v>22</v>
      </c>
      <c r="M1067" s="2" t="s">
        <v>276</v>
      </c>
      <c r="N1067" s="6">
        <v>1</v>
      </c>
      <c r="O1067" s="2" t="s">
        <v>79</v>
      </c>
      <c r="P1067" s="7">
        <v>42754</v>
      </c>
      <c r="Q1067" s="2">
        <v>34517</v>
      </c>
      <c r="R1067" s="7">
        <v>42754</v>
      </c>
      <c r="S1067" s="3">
        <v>43100</v>
      </c>
      <c r="T1067" s="6" t="s">
        <v>13</v>
      </c>
      <c r="U1067" s="2" t="s">
        <v>9</v>
      </c>
      <c r="V1067" s="2" t="s">
        <v>10</v>
      </c>
      <c r="W1067" s="8" t="s">
        <v>1224</v>
      </c>
      <c r="X1067" s="8" t="s">
        <v>3182</v>
      </c>
      <c r="Y1067" s="2" t="s">
        <v>87</v>
      </c>
      <c r="Z1067" s="10">
        <v>47059600</v>
      </c>
    </row>
    <row r="1068" spans="1:26" x14ac:dyDescent="0.25">
      <c r="A1068" s="2">
        <v>1067</v>
      </c>
      <c r="B1068" s="4">
        <v>980</v>
      </c>
      <c r="C1068" s="3">
        <v>42829</v>
      </c>
      <c r="D1068" s="3">
        <f t="shared" si="32"/>
        <v>42832</v>
      </c>
      <c r="E1068" s="3"/>
      <c r="F1068" s="2" t="s">
        <v>3183</v>
      </c>
      <c r="G1068" s="2" t="s">
        <v>3184</v>
      </c>
      <c r="H1068" s="2" t="str">
        <f t="shared" si="33"/>
        <v>MIGUEL MORERA LIZCANO</v>
      </c>
      <c r="I1068" s="2">
        <v>12120692</v>
      </c>
      <c r="J1068" s="2">
        <v>5</v>
      </c>
      <c r="K1068" s="2" t="s">
        <v>152</v>
      </c>
      <c r="L1068" s="2" t="s">
        <v>22</v>
      </c>
      <c r="M1068" s="2" t="s">
        <v>112</v>
      </c>
      <c r="N1068" s="6">
        <v>5</v>
      </c>
      <c r="O1068" s="2" t="s">
        <v>14</v>
      </c>
      <c r="P1068" s="7">
        <v>42830</v>
      </c>
      <c r="Q1068" s="2">
        <v>165417</v>
      </c>
      <c r="R1068" s="7">
        <v>42829</v>
      </c>
      <c r="S1068" s="3">
        <v>43100</v>
      </c>
      <c r="T1068" s="6" t="s">
        <v>13</v>
      </c>
      <c r="U1068" s="2" t="s">
        <v>263</v>
      </c>
      <c r="V1068" s="2" t="s">
        <v>264</v>
      </c>
      <c r="W1068" s="8" t="s">
        <v>3185</v>
      </c>
      <c r="X1068" s="8" t="s">
        <v>115</v>
      </c>
      <c r="Y1068" s="2" t="s">
        <v>87</v>
      </c>
      <c r="Z1068" s="10">
        <v>37044000</v>
      </c>
    </row>
    <row r="1069" spans="1:26" x14ac:dyDescent="0.25">
      <c r="A1069" s="2">
        <v>1068</v>
      </c>
      <c r="B1069" s="4">
        <v>336</v>
      </c>
      <c r="C1069" s="3">
        <v>42758</v>
      </c>
      <c r="D1069" s="3">
        <f t="shared" si="32"/>
        <v>42761</v>
      </c>
      <c r="E1069" s="3"/>
      <c r="F1069" s="2" t="s">
        <v>3186</v>
      </c>
      <c r="G1069" s="2" t="s">
        <v>3187</v>
      </c>
      <c r="H1069" s="2" t="str">
        <f t="shared" si="33"/>
        <v>MIGUEL ALEJANDRO GALINDO ROA</v>
      </c>
      <c r="I1069" s="2">
        <v>1121842286</v>
      </c>
      <c r="J1069" s="2">
        <v>2</v>
      </c>
      <c r="K1069" s="2" t="s">
        <v>78</v>
      </c>
      <c r="L1069" s="2" t="s">
        <v>24</v>
      </c>
      <c r="M1069" s="2" t="s">
        <v>294</v>
      </c>
      <c r="N1069" s="6">
        <v>1</v>
      </c>
      <c r="O1069" s="2" t="s">
        <v>79</v>
      </c>
      <c r="P1069" s="7">
        <v>42758</v>
      </c>
      <c r="Q1069" s="2">
        <v>42517</v>
      </c>
      <c r="R1069" s="7">
        <v>42758</v>
      </c>
      <c r="S1069" s="3">
        <v>43100</v>
      </c>
      <c r="T1069" s="6" t="s">
        <v>13</v>
      </c>
      <c r="U1069" s="2" t="s">
        <v>9</v>
      </c>
      <c r="V1069" s="2" t="s">
        <v>10</v>
      </c>
      <c r="W1069" s="8" t="s">
        <v>3188</v>
      </c>
      <c r="X1069" s="8" t="s">
        <v>3189</v>
      </c>
      <c r="Y1069" s="2" t="s">
        <v>82</v>
      </c>
      <c r="Z1069" s="10">
        <v>61242000</v>
      </c>
    </row>
    <row r="1070" spans="1:26" x14ac:dyDescent="0.25">
      <c r="A1070" s="2">
        <v>1069</v>
      </c>
      <c r="B1070" s="4">
        <v>494</v>
      </c>
      <c r="C1070" s="3">
        <v>42768</v>
      </c>
      <c r="D1070" s="3">
        <f t="shared" si="32"/>
        <v>42771</v>
      </c>
      <c r="E1070" s="3"/>
      <c r="F1070" s="2" t="s">
        <v>3190</v>
      </c>
      <c r="G1070" s="2" t="s">
        <v>3191</v>
      </c>
      <c r="H1070" s="2" t="str">
        <f t="shared" si="33"/>
        <v>MIGUEL ANDRES MARTINEZ TORO</v>
      </c>
      <c r="I1070" s="2">
        <v>80041120</v>
      </c>
      <c r="J1070" s="2">
        <v>2</v>
      </c>
      <c r="K1070" s="2" t="s">
        <v>78</v>
      </c>
      <c r="L1070" s="2" t="s">
        <v>22</v>
      </c>
      <c r="M1070" s="2" t="s">
        <v>276</v>
      </c>
      <c r="N1070" s="6">
        <v>1</v>
      </c>
      <c r="O1070" s="2" t="s">
        <v>174</v>
      </c>
      <c r="P1070" s="7">
        <v>42768</v>
      </c>
      <c r="Q1070" s="2">
        <v>72217</v>
      </c>
      <c r="R1070" s="7">
        <v>42768</v>
      </c>
      <c r="S1070" s="3">
        <v>43100</v>
      </c>
      <c r="T1070" s="6" t="s">
        <v>13</v>
      </c>
      <c r="U1070" s="2" t="s">
        <v>9</v>
      </c>
      <c r="V1070" s="2" t="s">
        <v>10</v>
      </c>
      <c r="W1070" s="8" t="s">
        <v>784</v>
      </c>
      <c r="X1070" s="8" t="s">
        <v>3192</v>
      </c>
      <c r="Y1070" s="2" t="s">
        <v>177</v>
      </c>
      <c r="Z1070" s="10">
        <v>80256000</v>
      </c>
    </row>
    <row r="1071" spans="1:26" x14ac:dyDescent="0.25">
      <c r="A1071" s="2">
        <v>1070</v>
      </c>
      <c r="B1071" s="4">
        <v>963</v>
      </c>
      <c r="C1071" s="3">
        <v>42828</v>
      </c>
      <c r="D1071" s="3">
        <f t="shared" si="32"/>
        <v>42831</v>
      </c>
      <c r="E1071" s="3"/>
      <c r="F1071" s="2" t="s">
        <v>3193</v>
      </c>
      <c r="G1071" s="2" t="s">
        <v>3194</v>
      </c>
      <c r="H1071" s="2" t="str">
        <f t="shared" si="33"/>
        <v>MIGUEL ANGEL ARIAS BAQUERO</v>
      </c>
      <c r="I1071" s="2">
        <v>16656072</v>
      </c>
      <c r="J1071" s="2">
        <v>4</v>
      </c>
      <c r="K1071" s="2" t="s">
        <v>350</v>
      </c>
      <c r="L1071" s="2" t="s">
        <v>22</v>
      </c>
      <c r="M1071" s="2" t="s">
        <v>112</v>
      </c>
      <c r="N1071" s="6">
        <v>5</v>
      </c>
      <c r="O1071" s="2" t="s">
        <v>14</v>
      </c>
      <c r="P1071" s="7">
        <v>42829</v>
      </c>
      <c r="Q1071" s="2">
        <v>160317</v>
      </c>
      <c r="R1071" s="7">
        <v>42828</v>
      </c>
      <c r="S1071" s="3">
        <v>43100</v>
      </c>
      <c r="T1071" s="6" t="s">
        <v>13</v>
      </c>
      <c r="U1071" s="2" t="s">
        <v>351</v>
      </c>
      <c r="V1071" s="2" t="s">
        <v>352</v>
      </c>
      <c r="W1071" s="8" t="s">
        <v>3195</v>
      </c>
      <c r="X1071" s="8" t="s">
        <v>757</v>
      </c>
      <c r="Y1071" s="2" t="s">
        <v>87</v>
      </c>
      <c r="Z1071" s="10">
        <v>37044000</v>
      </c>
    </row>
    <row r="1072" spans="1:26" x14ac:dyDescent="0.25">
      <c r="A1072" s="2">
        <v>1071</v>
      </c>
      <c r="B1072" s="4">
        <v>437</v>
      </c>
      <c r="C1072" s="3">
        <v>42767</v>
      </c>
      <c r="D1072" s="3">
        <f t="shared" si="32"/>
        <v>42770</v>
      </c>
      <c r="E1072" s="3"/>
      <c r="F1072" s="2" t="s">
        <v>3196</v>
      </c>
      <c r="G1072" s="2" t="s">
        <v>3197</v>
      </c>
      <c r="H1072" s="2" t="str">
        <f t="shared" si="33"/>
        <v>MIGUEL ANTONIO CRUZ GONZALEZ</v>
      </c>
      <c r="I1072" s="2">
        <v>79635184</v>
      </c>
      <c r="J1072" s="2">
        <v>1</v>
      </c>
      <c r="K1072" s="2" t="s">
        <v>78</v>
      </c>
      <c r="L1072" s="2" t="s">
        <v>24</v>
      </c>
      <c r="M1072" s="2" t="s">
        <v>24</v>
      </c>
      <c r="N1072" s="6">
        <v>5</v>
      </c>
      <c r="O1072" s="2" t="s">
        <v>79</v>
      </c>
      <c r="P1072" s="7">
        <v>42767</v>
      </c>
      <c r="Q1072" s="2">
        <v>55917</v>
      </c>
      <c r="R1072" s="7">
        <v>42767</v>
      </c>
      <c r="S1072" s="3">
        <v>43100</v>
      </c>
      <c r="T1072" s="6" t="s">
        <v>13</v>
      </c>
      <c r="U1072" s="2" t="s">
        <v>9</v>
      </c>
      <c r="V1072" s="2" t="s">
        <v>10</v>
      </c>
      <c r="W1072" s="8" t="s">
        <v>3198</v>
      </c>
      <c r="X1072" s="8" t="s">
        <v>3199</v>
      </c>
      <c r="Y1072" s="2" t="s">
        <v>82</v>
      </c>
      <c r="Z1072" s="10">
        <v>61347000</v>
      </c>
    </row>
    <row r="1073" spans="1:26" x14ac:dyDescent="0.25">
      <c r="A1073" s="2">
        <v>1072</v>
      </c>
      <c r="B1073" s="4">
        <v>176</v>
      </c>
      <c r="C1073" s="3">
        <v>42753</v>
      </c>
      <c r="D1073" s="3">
        <f t="shared" si="32"/>
        <v>42756</v>
      </c>
      <c r="E1073" s="3"/>
      <c r="F1073" s="2" t="s">
        <v>3200</v>
      </c>
      <c r="G1073" s="2" t="s">
        <v>3201</v>
      </c>
      <c r="H1073" s="2" t="str">
        <f t="shared" si="33"/>
        <v>MIGUEL ARTURO CRUZ TOVAR</v>
      </c>
      <c r="I1073" s="2">
        <v>81740327</v>
      </c>
      <c r="J1073" s="2">
        <v>2</v>
      </c>
      <c r="K1073" s="2" t="s">
        <v>78</v>
      </c>
      <c r="L1073" s="2" t="s">
        <v>15</v>
      </c>
      <c r="M1073" s="2" t="s">
        <v>28</v>
      </c>
      <c r="N1073" s="6">
        <v>1</v>
      </c>
      <c r="O1073" s="2" t="s">
        <v>14</v>
      </c>
      <c r="P1073" s="7">
        <v>42754</v>
      </c>
      <c r="Q1073" s="2">
        <v>24617</v>
      </c>
      <c r="R1073" s="7">
        <v>42753</v>
      </c>
      <c r="S1073" s="3">
        <v>43100</v>
      </c>
      <c r="T1073" s="6" t="s">
        <v>13</v>
      </c>
      <c r="U1073" s="2" t="s">
        <v>9</v>
      </c>
      <c r="V1073" s="2" t="s">
        <v>10</v>
      </c>
      <c r="W1073" s="8" t="s">
        <v>3202</v>
      </c>
      <c r="X1073" s="8" t="s">
        <v>1823</v>
      </c>
      <c r="Y1073" s="2" t="s">
        <v>123</v>
      </c>
      <c r="Z1073" s="10">
        <v>75912400</v>
      </c>
    </row>
    <row r="1074" spans="1:26" x14ac:dyDescent="0.25">
      <c r="A1074" s="2">
        <v>1073</v>
      </c>
      <c r="B1074" s="4">
        <v>903</v>
      </c>
      <c r="C1074" s="3">
        <v>42802</v>
      </c>
      <c r="D1074" s="3">
        <f t="shared" si="32"/>
        <v>42805</v>
      </c>
      <c r="E1074" s="3"/>
      <c r="F1074" s="2" t="s">
        <v>3203</v>
      </c>
      <c r="G1074" s="2" t="s">
        <v>3204</v>
      </c>
      <c r="H1074" s="2" t="str">
        <f t="shared" si="33"/>
        <v>MILDRED AMPARO MANZANO MELENDEZ</v>
      </c>
      <c r="I1074" s="2">
        <v>37321549</v>
      </c>
      <c r="J1074" s="2">
        <v>3</v>
      </c>
      <c r="K1074" s="2" t="s">
        <v>78</v>
      </c>
      <c r="L1074" s="2" t="s">
        <v>12</v>
      </c>
      <c r="M1074" s="2" t="s">
        <v>163</v>
      </c>
      <c r="N1074" s="6">
        <v>1</v>
      </c>
      <c r="O1074" s="2" t="s">
        <v>174</v>
      </c>
      <c r="P1074" s="7">
        <v>42803</v>
      </c>
      <c r="Q1074" s="2">
        <v>126617</v>
      </c>
      <c r="R1074" s="7">
        <v>42802</v>
      </c>
      <c r="S1074" s="3">
        <v>43100</v>
      </c>
      <c r="T1074" s="6" t="s">
        <v>13</v>
      </c>
      <c r="U1074" s="2" t="s">
        <v>9</v>
      </c>
      <c r="V1074" s="2" t="s">
        <v>10</v>
      </c>
      <c r="W1074" s="8" t="s">
        <v>3205</v>
      </c>
      <c r="X1074" s="8" t="s">
        <v>3206</v>
      </c>
      <c r="Y1074" s="2" t="s">
        <v>82</v>
      </c>
      <c r="Z1074" s="10">
        <v>55150000</v>
      </c>
    </row>
    <row r="1075" spans="1:26" x14ac:dyDescent="0.25">
      <c r="A1075" s="2">
        <v>1074</v>
      </c>
      <c r="B1075" s="4">
        <v>711</v>
      </c>
      <c r="C1075" s="3">
        <v>42782</v>
      </c>
      <c r="D1075" s="3">
        <f t="shared" si="32"/>
        <v>42785</v>
      </c>
      <c r="E1075" s="3"/>
      <c r="F1075" s="5" t="s">
        <v>3207</v>
      </c>
      <c r="G1075" s="2" t="s">
        <v>3208</v>
      </c>
      <c r="H1075" s="2" t="str">
        <f t="shared" si="33"/>
        <v>MILENA MERCEDES TORO OVIEDO</v>
      </c>
      <c r="I1075" s="2">
        <v>64577744</v>
      </c>
      <c r="J1075" s="2">
        <v>0</v>
      </c>
      <c r="K1075" s="2" t="s">
        <v>743</v>
      </c>
      <c r="L1075" s="2" t="s">
        <v>15</v>
      </c>
      <c r="M1075" s="2" t="s">
        <v>186</v>
      </c>
      <c r="N1075" s="6">
        <v>1</v>
      </c>
      <c r="O1075" s="2" t="s">
        <v>14</v>
      </c>
      <c r="P1075" s="7">
        <v>42783</v>
      </c>
      <c r="Q1075" s="2">
        <v>97917</v>
      </c>
      <c r="R1075" s="7">
        <v>42782</v>
      </c>
      <c r="S1075" s="3">
        <v>43100</v>
      </c>
      <c r="T1075" s="6" t="s">
        <v>13</v>
      </c>
      <c r="U1075" s="2" t="s">
        <v>744</v>
      </c>
      <c r="V1075" s="2" t="s">
        <v>32</v>
      </c>
      <c r="W1075" s="8" t="s">
        <v>3209</v>
      </c>
      <c r="X1075" s="8" t="s">
        <v>189</v>
      </c>
      <c r="Y1075" s="2" t="s">
        <v>82</v>
      </c>
      <c r="Z1075" s="10">
        <v>56000000</v>
      </c>
    </row>
    <row r="1076" spans="1:26" x14ac:dyDescent="0.25">
      <c r="A1076" s="2">
        <v>1075</v>
      </c>
      <c r="B1076" s="4">
        <v>581</v>
      </c>
      <c r="C1076" s="3">
        <v>42773</v>
      </c>
      <c r="D1076" s="3">
        <f t="shared" si="32"/>
        <v>42776</v>
      </c>
      <c r="E1076" s="3"/>
      <c r="F1076" s="2" t="s">
        <v>3210</v>
      </c>
      <c r="G1076" s="2" t="s">
        <v>3211</v>
      </c>
      <c r="H1076" s="2" t="str">
        <f t="shared" si="33"/>
        <v>MILGEN YURLEIDIS SALAZAR SANTOS</v>
      </c>
      <c r="I1076" s="2">
        <v>39429443</v>
      </c>
      <c r="J1076" s="2">
        <v>4</v>
      </c>
      <c r="K1076" s="2" t="s">
        <v>158</v>
      </c>
      <c r="L1076" s="2" t="s">
        <v>7</v>
      </c>
      <c r="M1076" s="2" t="s">
        <v>8</v>
      </c>
      <c r="N1076" s="6">
        <v>1</v>
      </c>
      <c r="O1076" s="2" t="s">
        <v>79</v>
      </c>
      <c r="P1076" s="7">
        <v>42773</v>
      </c>
      <c r="Q1076" s="2">
        <v>80617</v>
      </c>
      <c r="R1076" s="7">
        <v>42773</v>
      </c>
      <c r="S1076" s="3">
        <v>43100</v>
      </c>
      <c r="T1076" s="6" t="s">
        <v>13</v>
      </c>
      <c r="U1076" s="2" t="s">
        <v>159</v>
      </c>
      <c r="V1076" s="2" t="s">
        <v>26</v>
      </c>
      <c r="W1076" s="8" t="s">
        <v>3212</v>
      </c>
      <c r="X1076" s="8" t="s">
        <v>135</v>
      </c>
      <c r="Y1076" s="2" t="s">
        <v>136</v>
      </c>
      <c r="Z1076" s="10">
        <v>23067000</v>
      </c>
    </row>
    <row r="1077" spans="1:26" x14ac:dyDescent="0.25">
      <c r="A1077" s="2">
        <v>1076</v>
      </c>
      <c r="B1077" s="4">
        <v>942</v>
      </c>
      <c r="C1077" s="3">
        <v>42823</v>
      </c>
      <c r="D1077" s="3">
        <f t="shared" si="32"/>
        <v>42826</v>
      </c>
      <c r="E1077" s="3"/>
      <c r="F1077" s="2" t="s">
        <v>3213</v>
      </c>
      <c r="G1077" s="2" t="s">
        <v>3214</v>
      </c>
      <c r="H1077" s="2" t="str">
        <f t="shared" si="33"/>
        <v>MILLER VIDAL GARCIA GARZON</v>
      </c>
      <c r="I1077" s="2">
        <v>80737089</v>
      </c>
      <c r="J1077" s="2">
        <v>1</v>
      </c>
      <c r="K1077" s="2" t="s">
        <v>78</v>
      </c>
      <c r="L1077" s="2" t="s">
        <v>15</v>
      </c>
      <c r="M1077" s="2" t="s">
        <v>361</v>
      </c>
      <c r="N1077" s="6">
        <v>1</v>
      </c>
      <c r="O1077" s="2" t="s">
        <v>14</v>
      </c>
      <c r="P1077" s="7">
        <v>42823</v>
      </c>
      <c r="Q1077" s="2">
        <v>150817</v>
      </c>
      <c r="R1077" s="7">
        <v>42823</v>
      </c>
      <c r="S1077" s="3">
        <v>43100</v>
      </c>
      <c r="T1077" s="6" t="s">
        <v>13</v>
      </c>
      <c r="U1077" s="2" t="s">
        <v>9</v>
      </c>
      <c r="V1077" s="2" t="s">
        <v>10</v>
      </c>
      <c r="W1077" s="8" t="s">
        <v>3215</v>
      </c>
      <c r="X1077" s="8" t="s">
        <v>3216</v>
      </c>
      <c r="Y1077" s="2" t="s">
        <v>148</v>
      </c>
      <c r="Z1077" s="10">
        <v>27847100</v>
      </c>
    </row>
    <row r="1078" spans="1:26" x14ac:dyDescent="0.25">
      <c r="A1078" s="2">
        <v>1077</v>
      </c>
      <c r="B1078" s="4">
        <v>1202</v>
      </c>
      <c r="C1078" s="3">
        <v>42894</v>
      </c>
      <c r="D1078" s="3">
        <f t="shared" si="32"/>
        <v>42897</v>
      </c>
      <c r="E1078" s="3"/>
      <c r="F1078" s="2" t="s">
        <v>3217</v>
      </c>
      <c r="G1078" s="2" t="s">
        <v>3218</v>
      </c>
      <c r="H1078" s="2" t="str">
        <f t="shared" si="33"/>
        <v>MONICA ARANGO GARCIA</v>
      </c>
      <c r="I1078" s="2">
        <v>41952138</v>
      </c>
      <c r="J1078" s="2">
        <v>1</v>
      </c>
      <c r="K1078" s="2" t="s">
        <v>346</v>
      </c>
      <c r="L1078" s="2" t="s">
        <v>22</v>
      </c>
      <c r="M1078" s="2" t="s">
        <v>112</v>
      </c>
      <c r="N1078" s="6">
        <v>1</v>
      </c>
      <c r="O1078" s="2" t="s">
        <v>14</v>
      </c>
      <c r="P1078" s="7">
        <v>42894</v>
      </c>
      <c r="Q1078" s="2">
        <v>300117</v>
      </c>
      <c r="R1078" s="7">
        <v>42894</v>
      </c>
      <c r="S1078" s="3">
        <v>43100</v>
      </c>
      <c r="T1078" s="6" t="s">
        <v>13</v>
      </c>
      <c r="U1078" s="2" t="s">
        <v>497</v>
      </c>
      <c r="V1078" s="2" t="s">
        <v>498</v>
      </c>
      <c r="W1078" s="8" t="s">
        <v>992</v>
      </c>
      <c r="X1078" s="8"/>
      <c r="Y1078" s="2" t="s">
        <v>87</v>
      </c>
      <c r="Z1078" s="10">
        <v>28812000</v>
      </c>
    </row>
    <row r="1079" spans="1:26" x14ac:dyDescent="0.25">
      <c r="A1079" s="2">
        <v>1078</v>
      </c>
      <c r="B1079" s="4">
        <v>875</v>
      </c>
      <c r="C1079" s="3">
        <v>42800</v>
      </c>
      <c r="D1079" s="3">
        <f t="shared" si="32"/>
        <v>42803</v>
      </c>
      <c r="E1079" s="3"/>
      <c r="F1079" s="2" t="s">
        <v>3217</v>
      </c>
      <c r="G1079" s="2" t="s">
        <v>3219</v>
      </c>
      <c r="H1079" s="2" t="str">
        <f t="shared" si="33"/>
        <v>MONICA PAEZ CARDONA</v>
      </c>
      <c r="I1079" s="2">
        <v>52907314</v>
      </c>
      <c r="J1079" s="2">
        <v>0</v>
      </c>
      <c r="K1079" s="2" t="s">
        <v>78</v>
      </c>
      <c r="L1079" s="2" t="s">
        <v>15</v>
      </c>
      <c r="M1079" s="2" t="s">
        <v>19</v>
      </c>
      <c r="N1079" s="6">
        <v>1</v>
      </c>
      <c r="O1079" s="2" t="s">
        <v>174</v>
      </c>
      <c r="P1079" s="7">
        <v>42801</v>
      </c>
      <c r="Q1079" s="2">
        <v>121417</v>
      </c>
      <c r="R1079" s="7">
        <v>42800</v>
      </c>
      <c r="S1079" s="3">
        <v>43100</v>
      </c>
      <c r="T1079" s="6" t="s">
        <v>13</v>
      </c>
      <c r="U1079" s="2" t="s">
        <v>9</v>
      </c>
      <c r="V1079" s="2" t="s">
        <v>10</v>
      </c>
      <c r="W1079" s="8" t="s">
        <v>3220</v>
      </c>
      <c r="X1079" s="8" t="s">
        <v>3221</v>
      </c>
      <c r="Y1079" s="2" t="s">
        <v>123</v>
      </c>
      <c r="Z1079" s="10">
        <v>69120000</v>
      </c>
    </row>
    <row r="1080" spans="1:26" x14ac:dyDescent="0.25">
      <c r="A1080" s="2">
        <v>1079</v>
      </c>
      <c r="B1080" s="4">
        <v>297</v>
      </c>
      <c r="C1080" s="3">
        <v>42755</v>
      </c>
      <c r="D1080" s="3">
        <f t="shared" si="32"/>
        <v>42758</v>
      </c>
      <c r="E1080" s="3"/>
      <c r="F1080" s="2" t="s">
        <v>3217</v>
      </c>
      <c r="G1080" s="2" t="s">
        <v>665</v>
      </c>
      <c r="H1080" s="2" t="str">
        <f t="shared" si="33"/>
        <v>MONICA RIOS GARCIA</v>
      </c>
      <c r="I1080" s="2">
        <v>1010173224</v>
      </c>
      <c r="J1080" s="2">
        <v>2</v>
      </c>
      <c r="K1080" s="2" t="s">
        <v>78</v>
      </c>
      <c r="L1080" s="2" t="s">
        <v>33</v>
      </c>
      <c r="M1080" s="2" t="s">
        <v>34</v>
      </c>
      <c r="N1080" s="6">
        <v>1</v>
      </c>
      <c r="O1080" s="2" t="s">
        <v>14</v>
      </c>
      <c r="P1080" s="7">
        <v>42755</v>
      </c>
      <c r="Q1080" s="2">
        <v>36917</v>
      </c>
      <c r="R1080" s="7">
        <v>42755</v>
      </c>
      <c r="S1080" s="3">
        <v>43100</v>
      </c>
      <c r="T1080" s="6" t="s">
        <v>13</v>
      </c>
      <c r="U1080" s="2" t="s">
        <v>9</v>
      </c>
      <c r="V1080" s="2" t="s">
        <v>10</v>
      </c>
      <c r="W1080" s="8" t="s">
        <v>402</v>
      </c>
      <c r="X1080" s="8" t="s">
        <v>403</v>
      </c>
      <c r="Y1080" s="2" t="s">
        <v>92</v>
      </c>
      <c r="Z1080" s="10">
        <v>40412800</v>
      </c>
    </row>
    <row r="1081" spans="1:26" x14ac:dyDescent="0.25">
      <c r="A1081" s="2">
        <v>1080</v>
      </c>
      <c r="B1081" s="4">
        <v>223</v>
      </c>
      <c r="C1081" s="3">
        <v>42753</v>
      </c>
      <c r="D1081" s="3">
        <f t="shared" si="32"/>
        <v>42756</v>
      </c>
      <c r="E1081" s="3"/>
      <c r="F1081" s="2" t="s">
        <v>3217</v>
      </c>
      <c r="G1081" s="2" t="s">
        <v>3222</v>
      </c>
      <c r="H1081" s="2" t="str">
        <f t="shared" si="33"/>
        <v>MONICA RODRIGUEZ ALZATE</v>
      </c>
      <c r="I1081" s="2">
        <v>51883612</v>
      </c>
      <c r="J1081" s="2">
        <v>1</v>
      </c>
      <c r="K1081" s="2" t="s">
        <v>78</v>
      </c>
      <c r="L1081" s="2" t="s">
        <v>15</v>
      </c>
      <c r="M1081" s="2" t="s">
        <v>19</v>
      </c>
      <c r="N1081" s="6">
        <v>1</v>
      </c>
      <c r="O1081" s="2" t="s">
        <v>14</v>
      </c>
      <c r="P1081" s="7">
        <v>42755</v>
      </c>
      <c r="Q1081" s="2">
        <v>29317</v>
      </c>
      <c r="R1081" s="7">
        <v>42753</v>
      </c>
      <c r="S1081" s="3">
        <v>43100</v>
      </c>
      <c r="T1081" s="6" t="s">
        <v>13</v>
      </c>
      <c r="U1081" s="2" t="s">
        <v>9</v>
      </c>
      <c r="V1081" s="2" t="s">
        <v>10</v>
      </c>
      <c r="W1081" s="8" t="s">
        <v>107</v>
      </c>
      <c r="X1081" s="8" t="s">
        <v>108</v>
      </c>
      <c r="Y1081" s="2" t="s">
        <v>109</v>
      </c>
      <c r="Z1081" s="10">
        <v>60016000</v>
      </c>
    </row>
    <row r="1082" spans="1:26" x14ac:dyDescent="0.25">
      <c r="A1082" s="2">
        <v>1081</v>
      </c>
      <c r="B1082" s="4">
        <v>1407</v>
      </c>
      <c r="C1082" s="3">
        <v>43060</v>
      </c>
      <c r="D1082" s="3">
        <f t="shared" ref="D1082:D1145" si="34">+C1082+3</f>
        <v>43063</v>
      </c>
      <c r="E1082" s="3"/>
      <c r="F1082" s="2" t="s">
        <v>3223</v>
      </c>
      <c r="G1082" s="2" t="s">
        <v>3224</v>
      </c>
      <c r="H1082" s="2" t="str">
        <f t="shared" si="33"/>
        <v>MONICA LIZETH PATIÑO RAMIREZ</v>
      </c>
      <c r="I1082" s="2">
        <v>1088217256</v>
      </c>
      <c r="J1082" s="2">
        <v>2</v>
      </c>
      <c r="K1082" s="2" t="s">
        <v>78</v>
      </c>
      <c r="L1082" s="2" t="s">
        <v>33</v>
      </c>
      <c r="M1082" s="2" t="s">
        <v>100</v>
      </c>
      <c r="N1082" s="6">
        <v>1</v>
      </c>
      <c r="O1082" s="2" t="s">
        <v>14</v>
      </c>
      <c r="P1082" s="7">
        <v>43061</v>
      </c>
      <c r="Q1082" s="2">
        <v>761117</v>
      </c>
      <c r="R1082" s="7">
        <v>43060</v>
      </c>
      <c r="S1082" s="3">
        <v>43100</v>
      </c>
      <c r="T1082" s="6" t="s">
        <v>13</v>
      </c>
      <c r="U1082" s="2" t="s">
        <v>9</v>
      </c>
      <c r="V1082" s="2" t="s">
        <v>10</v>
      </c>
      <c r="W1082" s="8" t="s">
        <v>3225</v>
      </c>
      <c r="X1082" s="8"/>
      <c r="Y1082" s="2"/>
      <c r="Z1082" s="10">
        <v>6870000</v>
      </c>
    </row>
    <row r="1083" spans="1:26" x14ac:dyDescent="0.25">
      <c r="A1083" s="2">
        <v>1082</v>
      </c>
      <c r="B1083" s="4">
        <v>12</v>
      </c>
      <c r="C1083" s="3">
        <v>42745</v>
      </c>
      <c r="D1083" s="3">
        <f t="shared" si="34"/>
        <v>42748</v>
      </c>
      <c r="E1083" s="3"/>
      <c r="F1083" s="2" t="s">
        <v>3226</v>
      </c>
      <c r="G1083" s="2" t="s">
        <v>3227</v>
      </c>
      <c r="H1083" s="2" t="str">
        <f t="shared" si="33"/>
        <v>MONICA MARITZA RODRIGUEZ CHAUX</v>
      </c>
      <c r="I1083" s="2">
        <v>52880380</v>
      </c>
      <c r="J1083" s="2">
        <v>8</v>
      </c>
      <c r="K1083" s="2" t="s">
        <v>78</v>
      </c>
      <c r="L1083" s="2" t="s">
        <v>7</v>
      </c>
      <c r="M1083" s="2" t="s">
        <v>126</v>
      </c>
      <c r="N1083" s="6">
        <v>1</v>
      </c>
      <c r="O1083" s="2" t="s">
        <v>14</v>
      </c>
      <c r="P1083" s="7">
        <v>42745</v>
      </c>
      <c r="Q1083" s="2">
        <v>1217</v>
      </c>
      <c r="R1083" s="7">
        <v>42745</v>
      </c>
      <c r="S1083" s="3">
        <v>43100</v>
      </c>
      <c r="T1083" s="6" t="s">
        <v>11</v>
      </c>
      <c r="U1083" s="2" t="s">
        <v>9</v>
      </c>
      <c r="V1083" s="2" t="s">
        <v>10</v>
      </c>
      <c r="W1083" s="8" t="s">
        <v>3228</v>
      </c>
      <c r="X1083" s="8" t="s">
        <v>3229</v>
      </c>
      <c r="Y1083" s="2" t="s">
        <v>129</v>
      </c>
      <c r="Z1083" s="10">
        <v>72000000</v>
      </c>
    </row>
    <row r="1084" spans="1:26" x14ac:dyDescent="0.25">
      <c r="A1084" s="2">
        <v>1083</v>
      </c>
      <c r="B1084" s="4">
        <v>1349</v>
      </c>
      <c r="C1084" s="3">
        <v>43039</v>
      </c>
      <c r="D1084" s="3">
        <f t="shared" si="34"/>
        <v>43042</v>
      </c>
      <c r="E1084" s="3"/>
      <c r="F1084" s="2" t="s">
        <v>3230</v>
      </c>
      <c r="G1084" s="2" t="s">
        <v>3231</v>
      </c>
      <c r="H1084" s="2" t="str">
        <f t="shared" si="33"/>
        <v>MONICA PATRICIA MONSALVO TORRES</v>
      </c>
      <c r="I1084" s="2">
        <v>52259385</v>
      </c>
      <c r="J1084" s="2">
        <v>2</v>
      </c>
      <c r="K1084" s="2" t="s">
        <v>78</v>
      </c>
      <c r="L1084" s="2" t="s">
        <v>20</v>
      </c>
      <c r="M1084" s="2" t="s">
        <v>21</v>
      </c>
      <c r="N1084" s="6">
        <v>1</v>
      </c>
      <c r="O1084" s="2" t="s">
        <v>79</v>
      </c>
      <c r="P1084" s="7">
        <v>43040</v>
      </c>
      <c r="Q1084" s="2">
        <v>2117</v>
      </c>
      <c r="R1084" s="7">
        <v>43040</v>
      </c>
      <c r="S1084" s="3">
        <v>43100</v>
      </c>
      <c r="T1084" s="6" t="s">
        <v>13</v>
      </c>
      <c r="U1084" s="2" t="s">
        <v>9</v>
      </c>
      <c r="V1084" s="2" t="s">
        <v>10</v>
      </c>
      <c r="W1084" s="8" t="s">
        <v>3232</v>
      </c>
      <c r="X1084" s="8"/>
      <c r="Y1084" s="2"/>
      <c r="Z1084" s="10">
        <v>12000000</v>
      </c>
    </row>
    <row r="1085" spans="1:26" x14ac:dyDescent="0.25">
      <c r="A1085" s="2">
        <v>1084</v>
      </c>
      <c r="B1085" s="4">
        <v>1409</v>
      </c>
      <c r="C1085" s="3">
        <v>43061</v>
      </c>
      <c r="D1085" s="3">
        <f t="shared" si="34"/>
        <v>43064</v>
      </c>
      <c r="E1085" s="3"/>
      <c r="F1085" s="2" t="s">
        <v>3233</v>
      </c>
      <c r="G1085" s="2" t="s">
        <v>3234</v>
      </c>
      <c r="H1085" s="2" t="str">
        <f t="shared" si="33"/>
        <v>MONICA YULIETH PONGUTA ACHURY</v>
      </c>
      <c r="I1085" s="2">
        <v>52853535</v>
      </c>
      <c r="J1085" s="2">
        <v>8</v>
      </c>
      <c r="K1085" s="2" t="s">
        <v>78</v>
      </c>
      <c r="L1085" s="2" t="s">
        <v>24</v>
      </c>
      <c r="M1085" s="2" t="s">
        <v>24</v>
      </c>
      <c r="N1085" s="6">
        <v>1</v>
      </c>
      <c r="O1085" s="2" t="s">
        <v>14</v>
      </c>
      <c r="P1085" s="7">
        <v>43062</v>
      </c>
      <c r="Q1085" s="2">
        <v>764317</v>
      </c>
      <c r="R1085" s="7">
        <v>43061</v>
      </c>
      <c r="S1085" s="3">
        <v>43100</v>
      </c>
      <c r="T1085" s="6" t="s">
        <v>13</v>
      </c>
      <c r="U1085" s="2" t="s">
        <v>9</v>
      </c>
      <c r="V1085" s="2" t="s">
        <v>10</v>
      </c>
      <c r="W1085" s="8" t="s">
        <v>3235</v>
      </c>
      <c r="X1085" s="8"/>
      <c r="Y1085" s="2"/>
      <c r="Z1085" s="10">
        <v>13600007</v>
      </c>
    </row>
    <row r="1086" spans="1:26" x14ac:dyDescent="0.25">
      <c r="A1086" s="2">
        <v>1085</v>
      </c>
      <c r="B1086" s="4">
        <v>298</v>
      </c>
      <c r="C1086" s="3">
        <v>42755</v>
      </c>
      <c r="D1086" s="3">
        <f t="shared" si="34"/>
        <v>42758</v>
      </c>
      <c r="E1086" s="3"/>
      <c r="F1086" s="2" t="s">
        <v>3236</v>
      </c>
      <c r="G1086" s="2" t="s">
        <v>3237</v>
      </c>
      <c r="H1086" s="2" t="str">
        <f t="shared" si="33"/>
        <v>NADIA CAROLINA CASTILLO DIAZ</v>
      </c>
      <c r="I1086" s="2">
        <v>53063150</v>
      </c>
      <c r="J1086" s="2">
        <v>1</v>
      </c>
      <c r="K1086" s="2" t="s">
        <v>78</v>
      </c>
      <c r="L1086" s="2" t="s">
        <v>33</v>
      </c>
      <c r="M1086" s="2" t="s">
        <v>34</v>
      </c>
      <c r="N1086" s="6">
        <v>1</v>
      </c>
      <c r="O1086" s="2" t="s">
        <v>14</v>
      </c>
      <c r="P1086" s="7">
        <v>42755</v>
      </c>
      <c r="Q1086" s="2">
        <v>37017</v>
      </c>
      <c r="R1086" s="7">
        <v>42755</v>
      </c>
      <c r="S1086" s="3">
        <v>43100</v>
      </c>
      <c r="T1086" s="6" t="s">
        <v>13</v>
      </c>
      <c r="U1086" s="2" t="s">
        <v>9</v>
      </c>
      <c r="V1086" s="2" t="s">
        <v>10</v>
      </c>
      <c r="W1086" s="8" t="s">
        <v>3238</v>
      </c>
      <c r="X1086" s="8" t="s">
        <v>3239</v>
      </c>
      <c r="Y1086" s="2" t="s">
        <v>109</v>
      </c>
      <c r="Z1086" s="10">
        <v>58993000</v>
      </c>
    </row>
    <row r="1087" spans="1:26" x14ac:dyDescent="0.25">
      <c r="A1087" s="2">
        <v>1086</v>
      </c>
      <c r="B1087" s="4">
        <v>981</v>
      </c>
      <c r="C1087" s="3">
        <v>42829</v>
      </c>
      <c r="D1087" s="3">
        <f t="shared" si="34"/>
        <v>42832</v>
      </c>
      <c r="E1087" s="3"/>
      <c r="F1087" s="2" t="s">
        <v>3240</v>
      </c>
      <c r="G1087" s="2" t="s">
        <v>3241</v>
      </c>
      <c r="H1087" s="2" t="str">
        <f t="shared" si="33"/>
        <v>NADINA LLUVIA MESA OSORIO</v>
      </c>
      <c r="I1087" s="2">
        <v>43634099</v>
      </c>
      <c r="J1087" s="2">
        <v>6</v>
      </c>
      <c r="K1087" s="2" t="s">
        <v>158</v>
      </c>
      <c r="L1087" s="2" t="s">
        <v>22</v>
      </c>
      <c r="M1087" s="2" t="s">
        <v>112</v>
      </c>
      <c r="N1087" s="6">
        <v>5</v>
      </c>
      <c r="O1087" s="2" t="s">
        <v>14</v>
      </c>
      <c r="P1087" s="7">
        <v>42830</v>
      </c>
      <c r="Q1087" s="2">
        <v>165517</v>
      </c>
      <c r="R1087" s="7">
        <v>42829</v>
      </c>
      <c r="S1087" s="3">
        <v>43100</v>
      </c>
      <c r="T1087" s="6" t="s">
        <v>13</v>
      </c>
      <c r="U1087" s="2" t="s">
        <v>159</v>
      </c>
      <c r="V1087" s="2" t="s">
        <v>26</v>
      </c>
      <c r="W1087" s="8" t="s">
        <v>3242</v>
      </c>
      <c r="X1087" s="8" t="s">
        <v>1375</v>
      </c>
      <c r="Y1087" s="2" t="s">
        <v>87</v>
      </c>
      <c r="Z1087" s="10">
        <v>37044000</v>
      </c>
    </row>
    <row r="1088" spans="1:26" x14ac:dyDescent="0.25">
      <c r="A1088" s="2">
        <v>1087</v>
      </c>
      <c r="B1088" s="4">
        <v>964</v>
      </c>
      <c r="C1088" s="3">
        <v>42828</v>
      </c>
      <c r="D1088" s="3">
        <f t="shared" si="34"/>
        <v>42831</v>
      </c>
      <c r="E1088" s="3"/>
      <c r="F1088" s="2" t="s">
        <v>3243</v>
      </c>
      <c r="G1088" s="2" t="s">
        <v>3244</v>
      </c>
      <c r="H1088" s="2" t="str">
        <f t="shared" si="33"/>
        <v>NANCY MEJIA LADINO</v>
      </c>
      <c r="I1088" s="2">
        <v>30081554</v>
      </c>
      <c r="J1088" s="2">
        <v>4</v>
      </c>
      <c r="K1088" s="2" t="s">
        <v>227</v>
      </c>
      <c r="L1088" s="2" t="s">
        <v>22</v>
      </c>
      <c r="M1088" s="2" t="s">
        <v>112</v>
      </c>
      <c r="N1088" s="6">
        <v>5</v>
      </c>
      <c r="O1088" s="2" t="s">
        <v>14</v>
      </c>
      <c r="P1088" s="7">
        <v>42830</v>
      </c>
      <c r="Q1088" s="2">
        <v>160417</v>
      </c>
      <c r="R1088" s="7">
        <v>42828</v>
      </c>
      <c r="S1088" s="3">
        <v>43100</v>
      </c>
      <c r="T1088" s="6" t="s">
        <v>13</v>
      </c>
      <c r="U1088" s="2" t="s">
        <v>692</v>
      </c>
      <c r="V1088" s="2" t="s">
        <v>18</v>
      </c>
      <c r="W1088" s="8" t="s">
        <v>1363</v>
      </c>
      <c r="X1088" s="8" t="s">
        <v>1364</v>
      </c>
      <c r="Y1088" s="2" t="s">
        <v>87</v>
      </c>
      <c r="Z1088" s="10">
        <v>37044000</v>
      </c>
    </row>
    <row r="1089" spans="1:26" x14ac:dyDescent="0.25">
      <c r="A1089" s="2">
        <v>1088</v>
      </c>
      <c r="B1089" s="4">
        <v>754</v>
      </c>
      <c r="C1089" s="3">
        <v>42786</v>
      </c>
      <c r="D1089" s="3">
        <f t="shared" si="34"/>
        <v>42789</v>
      </c>
      <c r="E1089" s="3"/>
      <c r="F1089" s="2" t="s">
        <v>3245</v>
      </c>
      <c r="G1089" s="2" t="s">
        <v>3246</v>
      </c>
      <c r="H1089" s="2" t="str">
        <f t="shared" si="33"/>
        <v>NANCY ANDREA RIVERO CARDENAS</v>
      </c>
      <c r="I1089" s="2">
        <v>1010186852</v>
      </c>
      <c r="J1089" s="2">
        <v>4</v>
      </c>
      <c r="K1089" s="2" t="s">
        <v>78</v>
      </c>
      <c r="L1089" s="2" t="s">
        <v>33</v>
      </c>
      <c r="M1089" s="2" t="s">
        <v>100</v>
      </c>
      <c r="N1089" s="6">
        <v>1</v>
      </c>
      <c r="O1089" s="2" t="s">
        <v>79</v>
      </c>
      <c r="P1089" s="7">
        <v>42786</v>
      </c>
      <c r="Q1089" s="2">
        <v>103317</v>
      </c>
      <c r="R1089" s="7">
        <v>42786</v>
      </c>
      <c r="S1089" s="3">
        <v>43100</v>
      </c>
      <c r="T1089" s="6" t="s">
        <v>13</v>
      </c>
      <c r="U1089" s="2" t="s">
        <v>9</v>
      </c>
      <c r="V1089" s="2" t="s">
        <v>10</v>
      </c>
      <c r="W1089" s="8" t="s">
        <v>372</v>
      </c>
      <c r="X1089" s="8" t="s">
        <v>373</v>
      </c>
      <c r="Y1089" s="2" t="s">
        <v>103</v>
      </c>
      <c r="Z1089" s="10">
        <v>38007000</v>
      </c>
    </row>
    <row r="1090" spans="1:26" x14ac:dyDescent="0.25">
      <c r="A1090" s="2">
        <v>1089</v>
      </c>
      <c r="B1090" s="4">
        <v>662</v>
      </c>
      <c r="C1090" s="3">
        <v>42780</v>
      </c>
      <c r="D1090" s="3">
        <f t="shared" si="34"/>
        <v>42783</v>
      </c>
      <c r="E1090" s="3" t="s">
        <v>149</v>
      </c>
      <c r="F1090" s="2" t="s">
        <v>3247</v>
      </c>
      <c r="G1090" s="2" t="s">
        <v>3248</v>
      </c>
      <c r="H1090" s="2" t="str">
        <f t="shared" ref="H1090:H1153" si="35">+CONCATENATE(F1090," ",G1090)</f>
        <v>NANCY ESPERANZA MACIAS AYALA</v>
      </c>
      <c r="I1090" s="2">
        <v>52707482</v>
      </c>
      <c r="J1090" s="2">
        <v>1</v>
      </c>
      <c r="K1090" s="2" t="s">
        <v>78</v>
      </c>
      <c r="L1090" s="2" t="s">
        <v>22</v>
      </c>
      <c r="M1090" s="2" t="s">
        <v>112</v>
      </c>
      <c r="N1090" s="6">
        <v>5</v>
      </c>
      <c r="O1090" s="2" t="s">
        <v>14</v>
      </c>
      <c r="P1090" s="7">
        <v>42780</v>
      </c>
      <c r="Q1090" s="2">
        <v>93017</v>
      </c>
      <c r="R1090" s="7">
        <v>42780</v>
      </c>
      <c r="S1090" s="3">
        <v>43100</v>
      </c>
      <c r="T1090" s="6" t="s">
        <v>13</v>
      </c>
      <c r="U1090" s="2" t="s">
        <v>9</v>
      </c>
      <c r="V1090" s="2" t="s">
        <v>10</v>
      </c>
      <c r="W1090" s="8" t="s">
        <v>3249</v>
      </c>
      <c r="X1090" s="8" t="s">
        <v>359</v>
      </c>
      <c r="Y1090" s="2" t="s">
        <v>87</v>
      </c>
      <c r="Z1090" s="10">
        <v>44590000</v>
      </c>
    </row>
    <row r="1091" spans="1:26" x14ac:dyDescent="0.25">
      <c r="A1091" s="2">
        <v>1090</v>
      </c>
      <c r="B1091" s="4">
        <v>1329</v>
      </c>
      <c r="C1091" s="3">
        <v>43019</v>
      </c>
      <c r="D1091" s="3">
        <f t="shared" si="34"/>
        <v>43022</v>
      </c>
      <c r="E1091" s="3"/>
      <c r="F1091" s="2" t="s">
        <v>3247</v>
      </c>
      <c r="G1091" s="2" t="s">
        <v>3250</v>
      </c>
      <c r="H1091" s="2" t="str">
        <f t="shared" si="35"/>
        <v>NANCY ESPERANZA QUIROGA MONGUI</v>
      </c>
      <c r="I1091" s="2">
        <v>52361486</v>
      </c>
      <c r="J1091" s="2">
        <v>3</v>
      </c>
      <c r="K1091" s="2" t="s">
        <v>78</v>
      </c>
      <c r="L1091" s="2" t="s">
        <v>7</v>
      </c>
      <c r="M1091" s="2" t="s">
        <v>8</v>
      </c>
      <c r="N1091" s="6">
        <v>1</v>
      </c>
      <c r="O1091" s="2" t="s">
        <v>14</v>
      </c>
      <c r="P1091" s="7">
        <v>43020</v>
      </c>
      <c r="Q1091" s="2">
        <v>626217</v>
      </c>
      <c r="R1091" s="7">
        <v>43019</v>
      </c>
      <c r="S1091" s="3">
        <v>43100</v>
      </c>
      <c r="T1091" s="6" t="s">
        <v>11</v>
      </c>
      <c r="U1091" s="2" t="s">
        <v>9</v>
      </c>
      <c r="V1091" s="2" t="s">
        <v>10</v>
      </c>
      <c r="W1091" s="8" t="s">
        <v>3251</v>
      </c>
      <c r="X1091" s="8"/>
      <c r="Y1091" s="2"/>
      <c r="Z1091" s="10">
        <v>15900000</v>
      </c>
    </row>
    <row r="1092" spans="1:26" x14ac:dyDescent="0.25">
      <c r="A1092" s="2">
        <v>1091</v>
      </c>
      <c r="B1092" s="4">
        <v>775</v>
      </c>
      <c r="C1092" s="3">
        <v>42786</v>
      </c>
      <c r="D1092" s="3">
        <f t="shared" si="34"/>
        <v>42789</v>
      </c>
      <c r="E1092" s="3"/>
      <c r="F1092" s="2" t="s">
        <v>3252</v>
      </c>
      <c r="G1092" s="2" t="s">
        <v>3253</v>
      </c>
      <c r="H1092" s="2" t="str">
        <f t="shared" si="35"/>
        <v>NASLY MABEL LOPEZ CONTRERAS</v>
      </c>
      <c r="I1092" s="2">
        <v>52498078</v>
      </c>
      <c r="J1092" s="2">
        <v>0</v>
      </c>
      <c r="K1092" s="2" t="s">
        <v>78</v>
      </c>
      <c r="L1092" s="2" t="s">
        <v>22</v>
      </c>
      <c r="M1092" s="2" t="s">
        <v>23</v>
      </c>
      <c r="N1092" s="6">
        <v>1</v>
      </c>
      <c r="O1092" s="2" t="s">
        <v>79</v>
      </c>
      <c r="P1092" s="7">
        <v>42786</v>
      </c>
      <c r="Q1092" s="2">
        <v>15817</v>
      </c>
      <c r="R1092" s="7">
        <v>42755</v>
      </c>
      <c r="S1092" s="3">
        <v>43100</v>
      </c>
      <c r="T1092" s="6" t="s">
        <v>11</v>
      </c>
      <c r="U1092" s="2" t="s">
        <v>9</v>
      </c>
      <c r="V1092" s="2" t="s">
        <v>10</v>
      </c>
      <c r="W1092" s="8" t="s">
        <v>3254</v>
      </c>
      <c r="X1092" s="8" t="s">
        <v>3255</v>
      </c>
      <c r="Y1092" s="2" t="s">
        <v>82</v>
      </c>
      <c r="Z1092" s="10">
        <v>56720700</v>
      </c>
    </row>
    <row r="1093" spans="1:26" x14ac:dyDescent="0.25">
      <c r="A1093" s="2">
        <v>1092</v>
      </c>
      <c r="B1093" s="4">
        <v>1038</v>
      </c>
      <c r="C1093" s="3">
        <v>42832</v>
      </c>
      <c r="D1093" s="3">
        <f t="shared" si="34"/>
        <v>42835</v>
      </c>
      <c r="E1093" s="3"/>
      <c r="F1093" s="2" t="s">
        <v>3256</v>
      </c>
      <c r="G1093" s="2" t="s">
        <v>3257</v>
      </c>
      <c r="H1093" s="2" t="str">
        <f t="shared" si="35"/>
        <v>NATALIA CASTRO REY</v>
      </c>
      <c r="I1093" s="2">
        <v>35199173</v>
      </c>
      <c r="J1093" s="2">
        <v>8</v>
      </c>
      <c r="K1093" s="2" t="s">
        <v>78</v>
      </c>
      <c r="L1093" s="2" t="s">
        <v>15</v>
      </c>
      <c r="M1093" s="2" t="s">
        <v>19</v>
      </c>
      <c r="N1093" s="6">
        <v>1</v>
      </c>
      <c r="O1093" s="2" t="s">
        <v>14</v>
      </c>
      <c r="P1093" s="7">
        <v>42832</v>
      </c>
      <c r="Q1093" s="2">
        <v>183117</v>
      </c>
      <c r="R1093" s="7">
        <v>42832</v>
      </c>
      <c r="S1093" s="3">
        <v>43100</v>
      </c>
      <c r="T1093" s="6" t="s">
        <v>13</v>
      </c>
      <c r="U1093" s="2" t="s">
        <v>9</v>
      </c>
      <c r="V1093" s="2" t="s">
        <v>10</v>
      </c>
      <c r="W1093" s="8" t="s">
        <v>451</v>
      </c>
      <c r="X1093" s="8" t="s">
        <v>222</v>
      </c>
      <c r="Y1093" s="2" t="s">
        <v>109</v>
      </c>
      <c r="Z1093" s="10">
        <v>45182500</v>
      </c>
    </row>
    <row r="1094" spans="1:26" x14ac:dyDescent="0.25">
      <c r="A1094" s="2">
        <v>1093</v>
      </c>
      <c r="B1094" s="4">
        <v>263</v>
      </c>
      <c r="C1094" s="3">
        <v>42754</v>
      </c>
      <c r="D1094" s="3">
        <f t="shared" si="34"/>
        <v>42757</v>
      </c>
      <c r="E1094" s="3"/>
      <c r="F1094" s="2" t="s">
        <v>3256</v>
      </c>
      <c r="G1094" s="2" t="s">
        <v>1194</v>
      </c>
      <c r="H1094" s="2" t="str">
        <f t="shared" si="35"/>
        <v>NATALIA FRANCO LIZARAZO</v>
      </c>
      <c r="I1094" s="2">
        <v>52410077</v>
      </c>
      <c r="J1094" s="2">
        <v>5</v>
      </c>
      <c r="K1094" s="2" t="s">
        <v>78</v>
      </c>
      <c r="L1094" s="2" t="s">
        <v>22</v>
      </c>
      <c r="M1094" s="2" t="s">
        <v>276</v>
      </c>
      <c r="N1094" s="6">
        <v>1</v>
      </c>
      <c r="O1094" s="2" t="s">
        <v>174</v>
      </c>
      <c r="P1094" s="7">
        <v>42754</v>
      </c>
      <c r="Q1094" s="2">
        <v>33217</v>
      </c>
      <c r="R1094" s="7">
        <v>42754</v>
      </c>
      <c r="S1094" s="3">
        <v>43100</v>
      </c>
      <c r="T1094" s="6" t="s">
        <v>13</v>
      </c>
      <c r="U1094" s="2" t="s">
        <v>9</v>
      </c>
      <c r="V1094" s="2" t="s">
        <v>10</v>
      </c>
      <c r="W1094" s="8" t="s">
        <v>3258</v>
      </c>
      <c r="X1094" s="8" t="s">
        <v>3259</v>
      </c>
      <c r="Y1094" s="2" t="s">
        <v>177</v>
      </c>
      <c r="Z1094" s="10">
        <v>83417600</v>
      </c>
    </row>
    <row r="1095" spans="1:26" x14ac:dyDescent="0.25">
      <c r="A1095" s="2">
        <v>1094</v>
      </c>
      <c r="B1095" s="4">
        <v>785</v>
      </c>
      <c r="C1095" s="3">
        <v>42787</v>
      </c>
      <c r="D1095" s="3">
        <f t="shared" si="34"/>
        <v>42790</v>
      </c>
      <c r="E1095" s="3"/>
      <c r="F1095" s="2" t="s">
        <v>3256</v>
      </c>
      <c r="G1095" s="2" t="s">
        <v>3260</v>
      </c>
      <c r="H1095" s="2" t="str">
        <f t="shared" si="35"/>
        <v>NATALIA GIRALDO DUARTE</v>
      </c>
      <c r="I1095" s="2">
        <v>1015422821</v>
      </c>
      <c r="J1095" s="2">
        <v>7</v>
      </c>
      <c r="K1095" s="2" t="s">
        <v>78</v>
      </c>
      <c r="L1095" s="2" t="s">
        <v>15</v>
      </c>
      <c r="M1095" s="2" t="s">
        <v>19</v>
      </c>
      <c r="N1095" s="6">
        <v>1</v>
      </c>
      <c r="O1095" s="2" t="s">
        <v>14</v>
      </c>
      <c r="P1095" s="7">
        <v>42787</v>
      </c>
      <c r="Q1095" s="2">
        <v>107017</v>
      </c>
      <c r="R1095" s="7">
        <v>42787</v>
      </c>
      <c r="S1095" s="3">
        <v>43100</v>
      </c>
      <c r="T1095" s="6" t="s">
        <v>13</v>
      </c>
      <c r="U1095" s="2" t="s">
        <v>9</v>
      </c>
      <c r="V1095" s="2" t="s">
        <v>10</v>
      </c>
      <c r="W1095" s="8" t="s">
        <v>451</v>
      </c>
      <c r="X1095" s="8" t="s">
        <v>108</v>
      </c>
      <c r="Y1095" s="2" t="s">
        <v>92</v>
      </c>
      <c r="Z1095" s="10">
        <v>36908800</v>
      </c>
    </row>
    <row r="1096" spans="1:26" x14ac:dyDescent="0.25">
      <c r="A1096" s="2">
        <v>1095</v>
      </c>
      <c r="B1096" s="4">
        <v>13</v>
      </c>
      <c r="C1096" s="3">
        <v>42745</v>
      </c>
      <c r="D1096" s="3">
        <f t="shared" si="34"/>
        <v>42748</v>
      </c>
      <c r="E1096" s="3"/>
      <c r="F1096" s="2" t="s">
        <v>3256</v>
      </c>
      <c r="G1096" s="2" t="s">
        <v>3261</v>
      </c>
      <c r="H1096" s="2" t="str">
        <f t="shared" si="35"/>
        <v>NATALIA HOYOS LONDOÑO</v>
      </c>
      <c r="I1096" s="2">
        <v>24339482</v>
      </c>
      <c r="J1096" s="2">
        <v>0</v>
      </c>
      <c r="K1096" s="2" t="s">
        <v>78</v>
      </c>
      <c r="L1096" s="2" t="s">
        <v>7</v>
      </c>
      <c r="M1096" s="2" t="s">
        <v>126</v>
      </c>
      <c r="N1096" s="6">
        <v>1</v>
      </c>
      <c r="O1096" s="2" t="s">
        <v>79</v>
      </c>
      <c r="P1096" s="7">
        <v>42745</v>
      </c>
      <c r="Q1096" s="2">
        <v>1317</v>
      </c>
      <c r="R1096" s="7">
        <v>42745</v>
      </c>
      <c r="S1096" s="3">
        <v>43100</v>
      </c>
      <c r="T1096" s="6" t="s">
        <v>11</v>
      </c>
      <c r="U1096" s="2" t="s">
        <v>9</v>
      </c>
      <c r="V1096" s="2" t="s">
        <v>10</v>
      </c>
      <c r="W1096" s="8" t="s">
        <v>2332</v>
      </c>
      <c r="X1096" s="8" t="s">
        <v>3262</v>
      </c>
      <c r="Y1096" s="2" t="s">
        <v>129</v>
      </c>
      <c r="Z1096" s="10">
        <v>70560000</v>
      </c>
    </row>
    <row r="1097" spans="1:26" x14ac:dyDescent="0.25">
      <c r="A1097" s="2">
        <v>1096</v>
      </c>
      <c r="B1097" s="4">
        <v>567</v>
      </c>
      <c r="C1097" s="3">
        <v>42769</v>
      </c>
      <c r="D1097" s="3">
        <f t="shared" si="34"/>
        <v>42772</v>
      </c>
      <c r="E1097" s="3"/>
      <c r="F1097" s="2" t="s">
        <v>3256</v>
      </c>
      <c r="G1097" s="2" t="s">
        <v>3263</v>
      </c>
      <c r="H1097" s="2" t="str">
        <f t="shared" si="35"/>
        <v>NATALIA MUÑOZ FERRER</v>
      </c>
      <c r="I1097" s="2">
        <v>1032357681</v>
      </c>
      <c r="J1097" s="2">
        <v>6</v>
      </c>
      <c r="K1097" s="2" t="s">
        <v>78</v>
      </c>
      <c r="L1097" s="2" t="s">
        <v>22</v>
      </c>
      <c r="M1097" s="2" t="s">
        <v>112</v>
      </c>
      <c r="N1097" s="6">
        <v>1</v>
      </c>
      <c r="O1097" s="2" t="s">
        <v>14</v>
      </c>
      <c r="P1097" s="7">
        <v>42772</v>
      </c>
      <c r="Q1097" s="2">
        <v>76617</v>
      </c>
      <c r="R1097" s="7">
        <v>42772</v>
      </c>
      <c r="S1097" s="3">
        <v>43084</v>
      </c>
      <c r="T1097" s="6" t="s">
        <v>13</v>
      </c>
      <c r="U1097" s="2" t="s">
        <v>9</v>
      </c>
      <c r="V1097" s="2" t="s">
        <v>10</v>
      </c>
      <c r="W1097" s="8" t="s">
        <v>2213</v>
      </c>
      <c r="X1097" s="8" t="s">
        <v>2629</v>
      </c>
      <c r="Y1097" s="2" t="s">
        <v>87</v>
      </c>
      <c r="Z1097" s="10">
        <v>43218000</v>
      </c>
    </row>
    <row r="1098" spans="1:26" x14ac:dyDescent="0.25">
      <c r="A1098" s="2">
        <v>1097</v>
      </c>
      <c r="B1098" s="4">
        <v>1219</v>
      </c>
      <c r="C1098" s="3">
        <v>42907</v>
      </c>
      <c r="D1098" s="3">
        <f t="shared" si="34"/>
        <v>42910</v>
      </c>
      <c r="E1098" s="3"/>
      <c r="F1098" s="2" t="s">
        <v>3256</v>
      </c>
      <c r="G1098" s="2" t="s">
        <v>3264</v>
      </c>
      <c r="H1098" s="2" t="str">
        <f t="shared" si="35"/>
        <v>NATALIA QUINTERO LOPEZ</v>
      </c>
      <c r="I1098" s="2">
        <v>1112771647</v>
      </c>
      <c r="J1098" s="2">
        <v>1</v>
      </c>
      <c r="K1098" s="2" t="s">
        <v>346</v>
      </c>
      <c r="L1098" s="2" t="s">
        <v>22</v>
      </c>
      <c r="M1098" s="2" t="s">
        <v>112</v>
      </c>
      <c r="N1098" s="6">
        <v>1</v>
      </c>
      <c r="O1098" s="2" t="s">
        <v>14</v>
      </c>
      <c r="P1098" s="7">
        <v>42908</v>
      </c>
      <c r="Q1098" s="2">
        <v>334417</v>
      </c>
      <c r="R1098" s="7">
        <v>42907</v>
      </c>
      <c r="S1098" s="3">
        <v>43100</v>
      </c>
      <c r="T1098" s="6" t="s">
        <v>13</v>
      </c>
      <c r="U1098" s="2" t="s">
        <v>51</v>
      </c>
      <c r="V1098" s="2" t="s">
        <v>52</v>
      </c>
      <c r="W1098" s="8" t="s">
        <v>3265</v>
      </c>
      <c r="X1098" s="8"/>
      <c r="Y1098" s="2" t="s">
        <v>387</v>
      </c>
      <c r="Z1098" s="10">
        <v>17560000</v>
      </c>
    </row>
    <row r="1099" spans="1:26" x14ac:dyDescent="0.25">
      <c r="A1099" s="2">
        <v>1098</v>
      </c>
      <c r="B1099" s="4">
        <v>640</v>
      </c>
      <c r="C1099" s="3">
        <v>42779</v>
      </c>
      <c r="D1099" s="3">
        <f t="shared" si="34"/>
        <v>42782</v>
      </c>
      <c r="E1099" s="3"/>
      <c r="F1099" s="2" t="s">
        <v>3266</v>
      </c>
      <c r="G1099" s="2" t="s">
        <v>3267</v>
      </c>
      <c r="H1099" s="2" t="str">
        <f t="shared" si="35"/>
        <v>NATALIA  ECHEVERRY ALZATE</v>
      </c>
      <c r="I1099" s="2">
        <v>43589413</v>
      </c>
      <c r="J1099" s="2">
        <v>3</v>
      </c>
      <c r="K1099" s="2" t="s">
        <v>78</v>
      </c>
      <c r="L1099" s="2" t="s">
        <v>20</v>
      </c>
      <c r="M1099" s="2" t="s">
        <v>629</v>
      </c>
      <c r="N1099" s="6">
        <v>1</v>
      </c>
      <c r="O1099" s="2" t="s">
        <v>79</v>
      </c>
      <c r="P1099" s="7">
        <v>42779</v>
      </c>
      <c r="Q1099" s="2">
        <v>90317</v>
      </c>
      <c r="R1099" s="7">
        <v>42779</v>
      </c>
      <c r="S1099" s="3">
        <v>43100</v>
      </c>
      <c r="T1099" s="6" t="s">
        <v>13</v>
      </c>
      <c r="U1099" s="2" t="s">
        <v>9</v>
      </c>
      <c r="V1099" s="2" t="s">
        <v>10</v>
      </c>
      <c r="W1099" s="8" t="s">
        <v>3268</v>
      </c>
      <c r="X1099" s="8" t="s">
        <v>3269</v>
      </c>
      <c r="Y1099" s="2" t="s">
        <v>129</v>
      </c>
      <c r="Z1099" s="10">
        <v>68739000</v>
      </c>
    </row>
    <row r="1100" spans="1:26" x14ac:dyDescent="0.25">
      <c r="A1100" s="2">
        <v>1099</v>
      </c>
      <c r="B1100" s="4">
        <v>68</v>
      </c>
      <c r="C1100" s="3">
        <v>42751</v>
      </c>
      <c r="D1100" s="3">
        <f t="shared" si="34"/>
        <v>42754</v>
      </c>
      <c r="E1100" s="3"/>
      <c r="F1100" s="2" t="s">
        <v>3270</v>
      </c>
      <c r="G1100" s="2" t="s">
        <v>3271</v>
      </c>
      <c r="H1100" s="2" t="str">
        <f t="shared" si="35"/>
        <v>NATALIA ADRIANA MEDINA BERNAL</v>
      </c>
      <c r="I1100" s="2">
        <v>52483455</v>
      </c>
      <c r="J1100" s="2">
        <v>9</v>
      </c>
      <c r="K1100" s="2" t="s">
        <v>78</v>
      </c>
      <c r="L1100" s="2" t="s">
        <v>15</v>
      </c>
      <c r="M1100" s="2" t="s">
        <v>19</v>
      </c>
      <c r="N1100" s="6">
        <v>1</v>
      </c>
      <c r="O1100" s="2" t="s">
        <v>79</v>
      </c>
      <c r="P1100" s="7">
        <v>42751</v>
      </c>
      <c r="Q1100" s="2">
        <v>14617</v>
      </c>
      <c r="R1100" s="7">
        <v>42751</v>
      </c>
      <c r="S1100" s="3">
        <v>43100</v>
      </c>
      <c r="T1100" s="6" t="s">
        <v>13</v>
      </c>
      <c r="U1100" s="2" t="s">
        <v>9</v>
      </c>
      <c r="V1100" s="2" t="s">
        <v>10</v>
      </c>
      <c r="W1100" s="8" t="s">
        <v>3272</v>
      </c>
      <c r="X1100" s="8" t="s">
        <v>1150</v>
      </c>
      <c r="Y1100" s="2" t="s">
        <v>148</v>
      </c>
      <c r="Z1100" s="10">
        <v>35676000</v>
      </c>
    </row>
    <row r="1101" spans="1:26" x14ac:dyDescent="0.25">
      <c r="A1101" s="2">
        <v>1100</v>
      </c>
      <c r="B1101" s="4">
        <v>982</v>
      </c>
      <c r="C1101" s="3">
        <v>42829</v>
      </c>
      <c r="D1101" s="3">
        <f t="shared" si="34"/>
        <v>42832</v>
      </c>
      <c r="E1101" s="3"/>
      <c r="F1101" s="2" t="s">
        <v>3273</v>
      </c>
      <c r="G1101" s="2" t="s">
        <v>3274</v>
      </c>
      <c r="H1101" s="2" t="str">
        <f t="shared" si="35"/>
        <v>NATALIA ANDREA VERGARA PARRA</v>
      </c>
      <c r="I1101" s="2">
        <v>1038767543</v>
      </c>
      <c r="J1101" s="2">
        <v>9</v>
      </c>
      <c r="K1101" s="2" t="s">
        <v>561</v>
      </c>
      <c r="L1101" s="2" t="s">
        <v>22</v>
      </c>
      <c r="M1101" s="2" t="s">
        <v>112</v>
      </c>
      <c r="N1101" s="6">
        <v>5</v>
      </c>
      <c r="O1101" s="2" t="s">
        <v>14</v>
      </c>
      <c r="P1101" s="7">
        <v>42830</v>
      </c>
      <c r="Q1101" s="2">
        <v>165617</v>
      </c>
      <c r="R1101" s="7">
        <v>42829</v>
      </c>
      <c r="S1101" s="3">
        <v>43100</v>
      </c>
      <c r="T1101" s="6" t="s">
        <v>13</v>
      </c>
      <c r="U1101" s="2" t="s">
        <v>25</v>
      </c>
      <c r="V1101" s="2" t="s">
        <v>26</v>
      </c>
      <c r="W1101" s="8" t="s">
        <v>3275</v>
      </c>
      <c r="X1101" s="8" t="s">
        <v>119</v>
      </c>
      <c r="Y1101" s="2" t="s">
        <v>87</v>
      </c>
      <c r="Z1101" s="10">
        <v>37044000</v>
      </c>
    </row>
    <row r="1102" spans="1:26" x14ac:dyDescent="0.25">
      <c r="A1102" s="2">
        <v>1101</v>
      </c>
      <c r="B1102" s="4">
        <v>755</v>
      </c>
      <c r="C1102" s="3">
        <v>42786</v>
      </c>
      <c r="D1102" s="3">
        <f t="shared" si="34"/>
        <v>42789</v>
      </c>
      <c r="E1102" s="3"/>
      <c r="F1102" s="2" t="s">
        <v>3276</v>
      </c>
      <c r="G1102" s="2" t="s">
        <v>3277</v>
      </c>
      <c r="H1102" s="2" t="str">
        <f t="shared" si="35"/>
        <v>NATALIA CATHERINA ESTEVEZ BERNAL</v>
      </c>
      <c r="I1102" s="2">
        <v>1010178242</v>
      </c>
      <c r="J1102" s="2">
        <v>8</v>
      </c>
      <c r="K1102" s="2" t="s">
        <v>78</v>
      </c>
      <c r="L1102" s="2" t="s">
        <v>33</v>
      </c>
      <c r="M1102" s="2" t="s">
        <v>100</v>
      </c>
      <c r="N1102" s="6">
        <v>1</v>
      </c>
      <c r="O1102" s="2" t="s">
        <v>79</v>
      </c>
      <c r="P1102" s="7">
        <v>42786</v>
      </c>
      <c r="Q1102" s="2">
        <v>103417</v>
      </c>
      <c r="R1102" s="7">
        <v>42786</v>
      </c>
      <c r="S1102" s="3">
        <v>43100</v>
      </c>
      <c r="T1102" s="6" t="s">
        <v>13</v>
      </c>
      <c r="U1102" s="2" t="s">
        <v>9</v>
      </c>
      <c r="V1102" s="2" t="s">
        <v>10</v>
      </c>
      <c r="W1102" s="8" t="s">
        <v>101</v>
      </c>
      <c r="X1102" s="8" t="s">
        <v>105</v>
      </c>
      <c r="Y1102" s="2" t="s">
        <v>103</v>
      </c>
      <c r="Z1102" s="10">
        <v>38007000</v>
      </c>
    </row>
    <row r="1103" spans="1:26" x14ac:dyDescent="0.25">
      <c r="A1103" s="2">
        <v>1102</v>
      </c>
      <c r="B1103" s="4">
        <v>776</v>
      </c>
      <c r="C1103" s="3">
        <v>42786</v>
      </c>
      <c r="D1103" s="3">
        <f t="shared" si="34"/>
        <v>42789</v>
      </c>
      <c r="E1103" s="3"/>
      <c r="F1103" s="2" t="s">
        <v>3278</v>
      </c>
      <c r="G1103" s="2" t="s">
        <v>3279</v>
      </c>
      <c r="H1103" s="2" t="str">
        <f t="shared" si="35"/>
        <v>NATALIA LUCIA RINCON MORA</v>
      </c>
      <c r="I1103" s="2">
        <v>1010168617</v>
      </c>
      <c r="J1103" s="2">
        <v>3</v>
      </c>
      <c r="K1103" s="2" t="s">
        <v>78</v>
      </c>
      <c r="L1103" s="2" t="s">
        <v>12</v>
      </c>
      <c r="M1103" s="2" t="s">
        <v>198</v>
      </c>
      <c r="N1103" s="6">
        <v>1</v>
      </c>
      <c r="O1103" s="2" t="s">
        <v>79</v>
      </c>
      <c r="P1103" s="7">
        <v>42786</v>
      </c>
      <c r="Q1103" s="2">
        <v>106217</v>
      </c>
      <c r="R1103" s="7">
        <v>42786</v>
      </c>
      <c r="S1103" s="3">
        <v>43100</v>
      </c>
      <c r="T1103" s="6" t="s">
        <v>13</v>
      </c>
      <c r="U1103" s="2" t="s">
        <v>9</v>
      </c>
      <c r="V1103" s="2" t="s">
        <v>10</v>
      </c>
      <c r="W1103" s="8" t="s">
        <v>3280</v>
      </c>
      <c r="X1103" s="8" t="s">
        <v>3281</v>
      </c>
      <c r="Y1103" s="2" t="s">
        <v>87</v>
      </c>
      <c r="Z1103" s="10">
        <v>43218000</v>
      </c>
    </row>
    <row r="1104" spans="1:26" x14ac:dyDescent="0.25">
      <c r="A1104" s="2">
        <v>1103</v>
      </c>
      <c r="B1104" s="4">
        <v>605</v>
      </c>
      <c r="C1104" s="3">
        <v>42776</v>
      </c>
      <c r="D1104" s="3">
        <f t="shared" si="34"/>
        <v>42779</v>
      </c>
      <c r="E1104" s="3"/>
      <c r="F1104" s="5" t="s">
        <v>3282</v>
      </c>
      <c r="G1104" s="2" t="s">
        <v>3283</v>
      </c>
      <c r="H1104" s="2" t="str">
        <f t="shared" si="35"/>
        <v>NATALIA MARGARITA ALVARADO SANCHEZ</v>
      </c>
      <c r="I1104" s="2">
        <v>55302707</v>
      </c>
      <c r="J1104" s="2">
        <v>5</v>
      </c>
      <c r="K1104" s="2" t="s">
        <v>526</v>
      </c>
      <c r="L1104" s="2" t="s">
        <v>15</v>
      </c>
      <c r="M1104" s="2" t="s">
        <v>186</v>
      </c>
      <c r="N1104" s="6">
        <v>1</v>
      </c>
      <c r="O1104" s="2" t="s">
        <v>14</v>
      </c>
      <c r="P1104" s="7">
        <v>42776</v>
      </c>
      <c r="Q1104" s="2">
        <v>85617</v>
      </c>
      <c r="R1104" s="7">
        <v>42776</v>
      </c>
      <c r="S1104" s="3">
        <v>43100</v>
      </c>
      <c r="T1104" s="6" t="s">
        <v>13</v>
      </c>
      <c r="U1104" s="2" t="s">
        <v>3284</v>
      </c>
      <c r="V1104" s="2" t="s">
        <v>528</v>
      </c>
      <c r="W1104" s="8" t="s">
        <v>3285</v>
      </c>
      <c r="X1104" s="8" t="s">
        <v>189</v>
      </c>
      <c r="Y1104" s="2" t="s">
        <v>109</v>
      </c>
      <c r="Z1104" s="10">
        <v>52808000</v>
      </c>
    </row>
    <row r="1105" spans="1:26" x14ac:dyDescent="0.25">
      <c r="A1105" s="2">
        <v>1104</v>
      </c>
      <c r="B1105" s="4">
        <v>756</v>
      </c>
      <c r="C1105" s="3">
        <v>42786</v>
      </c>
      <c r="D1105" s="3">
        <f t="shared" si="34"/>
        <v>42789</v>
      </c>
      <c r="E1105" s="3"/>
      <c r="F1105" s="2" t="s">
        <v>3286</v>
      </c>
      <c r="G1105" s="2" t="s">
        <v>3287</v>
      </c>
      <c r="H1105" s="2" t="str">
        <f t="shared" si="35"/>
        <v>NATALIA MARIA GARCIA MATIZ</v>
      </c>
      <c r="I1105" s="2">
        <v>53106751</v>
      </c>
      <c r="J1105" s="2">
        <v>2</v>
      </c>
      <c r="K1105" s="2" t="s">
        <v>78</v>
      </c>
      <c r="L1105" s="2" t="s">
        <v>33</v>
      </c>
      <c r="M1105" s="2" t="s">
        <v>100</v>
      </c>
      <c r="N1105" s="6">
        <v>1</v>
      </c>
      <c r="O1105" s="2" t="s">
        <v>79</v>
      </c>
      <c r="P1105" s="7">
        <v>42786</v>
      </c>
      <c r="Q1105" s="2">
        <v>103517</v>
      </c>
      <c r="R1105" s="7">
        <v>42786</v>
      </c>
      <c r="S1105" s="3">
        <v>43100</v>
      </c>
      <c r="T1105" s="6" t="s">
        <v>13</v>
      </c>
      <c r="U1105" s="2" t="s">
        <v>9</v>
      </c>
      <c r="V1105" s="2" t="s">
        <v>10</v>
      </c>
      <c r="W1105" s="8" t="s">
        <v>101</v>
      </c>
      <c r="X1105" s="8" t="s">
        <v>105</v>
      </c>
      <c r="Y1105" s="2" t="s">
        <v>103</v>
      </c>
      <c r="Z1105" s="10">
        <v>38007000</v>
      </c>
    </row>
    <row r="1106" spans="1:26" x14ac:dyDescent="0.25">
      <c r="A1106" s="2">
        <v>1105</v>
      </c>
      <c r="B1106" s="4">
        <v>858</v>
      </c>
      <c r="C1106" s="3">
        <v>42795</v>
      </c>
      <c r="D1106" s="3">
        <f t="shared" si="34"/>
        <v>42798</v>
      </c>
      <c r="E1106" s="3"/>
      <c r="F1106" s="2" t="s">
        <v>3288</v>
      </c>
      <c r="G1106" s="2" t="s">
        <v>3289</v>
      </c>
      <c r="H1106" s="2" t="str">
        <f t="shared" si="35"/>
        <v>NATALIA XIMENA HERNANDEZ MENDOZA</v>
      </c>
      <c r="I1106" s="2">
        <v>1032448476</v>
      </c>
      <c r="J1106" s="2">
        <v>3</v>
      </c>
      <c r="K1106" s="2" t="s">
        <v>78</v>
      </c>
      <c r="L1106" s="2" t="s">
        <v>12</v>
      </c>
      <c r="M1106" s="2" t="s">
        <v>12</v>
      </c>
      <c r="N1106" s="6">
        <v>1</v>
      </c>
      <c r="O1106" s="2" t="s">
        <v>79</v>
      </c>
      <c r="P1106" s="7">
        <v>42795</v>
      </c>
      <c r="Q1106" s="2">
        <v>118717</v>
      </c>
      <c r="R1106" s="7">
        <v>42795</v>
      </c>
      <c r="S1106" s="3">
        <v>43100</v>
      </c>
      <c r="T1106" s="6" t="s">
        <v>13</v>
      </c>
      <c r="U1106" s="2" t="s">
        <v>9</v>
      </c>
      <c r="V1106" s="2" t="s">
        <v>10</v>
      </c>
      <c r="W1106" s="8" t="s">
        <v>3290</v>
      </c>
      <c r="X1106" s="8" t="s">
        <v>3291</v>
      </c>
      <c r="Y1106" s="2" t="s">
        <v>148</v>
      </c>
      <c r="Z1106" s="10">
        <v>29730000</v>
      </c>
    </row>
    <row r="1107" spans="1:26" x14ac:dyDescent="0.25">
      <c r="A1107" s="2">
        <v>1106</v>
      </c>
      <c r="B1107" s="4">
        <v>1236</v>
      </c>
      <c r="C1107" s="3">
        <v>42922</v>
      </c>
      <c r="D1107" s="3">
        <f t="shared" si="34"/>
        <v>42925</v>
      </c>
      <c r="E1107" s="3"/>
      <c r="F1107" s="2" t="s">
        <v>3292</v>
      </c>
      <c r="G1107" s="2" t="s">
        <v>865</v>
      </c>
      <c r="H1107" s="2" t="str">
        <f t="shared" si="35"/>
        <v>NATHALIA ALVAREZ PRADA</v>
      </c>
      <c r="I1107" s="2">
        <v>1136885815</v>
      </c>
      <c r="J1107" s="2">
        <v>8</v>
      </c>
      <c r="K1107" s="2" t="s">
        <v>78</v>
      </c>
      <c r="L1107" s="2" t="s">
        <v>7</v>
      </c>
      <c r="M1107" s="2" t="s">
        <v>36</v>
      </c>
      <c r="N1107" s="6">
        <v>1</v>
      </c>
      <c r="O1107" s="2" t="s">
        <v>79</v>
      </c>
      <c r="P1107" s="7">
        <v>42922</v>
      </c>
      <c r="Q1107" s="2">
        <v>360617</v>
      </c>
      <c r="R1107" s="7">
        <v>42922</v>
      </c>
      <c r="S1107" s="3">
        <v>43100</v>
      </c>
      <c r="T1107" s="6" t="s">
        <v>11</v>
      </c>
      <c r="U1107" s="2" t="s">
        <v>9</v>
      </c>
      <c r="V1107" s="2" t="s">
        <v>10</v>
      </c>
      <c r="W1107" s="8" t="s">
        <v>3293</v>
      </c>
      <c r="X1107" s="8"/>
      <c r="Y1107" s="2" t="s">
        <v>136</v>
      </c>
      <c r="Z1107" s="10">
        <v>12582000</v>
      </c>
    </row>
    <row r="1108" spans="1:26" x14ac:dyDescent="0.25">
      <c r="A1108" s="2">
        <v>1107</v>
      </c>
      <c r="B1108" s="4">
        <v>410</v>
      </c>
      <c r="C1108" s="3">
        <v>42762</v>
      </c>
      <c r="D1108" s="3">
        <f t="shared" si="34"/>
        <v>42765</v>
      </c>
      <c r="E1108" s="3"/>
      <c r="F1108" s="2" t="s">
        <v>3294</v>
      </c>
      <c r="G1108" s="2" t="s">
        <v>3295</v>
      </c>
      <c r="H1108" s="2" t="str">
        <f t="shared" si="35"/>
        <v>NATHALIE GRANADOS BERMEO</v>
      </c>
      <c r="I1108" s="2">
        <v>52903382</v>
      </c>
      <c r="J1108" s="2">
        <v>3</v>
      </c>
      <c r="K1108" s="2" t="s">
        <v>78</v>
      </c>
      <c r="L1108" s="2" t="s">
        <v>15</v>
      </c>
      <c r="M1108" s="2" t="s">
        <v>19</v>
      </c>
      <c r="N1108" s="6">
        <v>1</v>
      </c>
      <c r="O1108" s="2" t="s">
        <v>14</v>
      </c>
      <c r="P1108" s="7">
        <v>42765</v>
      </c>
      <c r="Q1108" s="2">
        <v>8617</v>
      </c>
      <c r="R1108" s="7">
        <v>42762</v>
      </c>
      <c r="S1108" s="3">
        <v>43100</v>
      </c>
      <c r="T1108" s="6" t="s">
        <v>11</v>
      </c>
      <c r="U1108" s="2" t="s">
        <v>9</v>
      </c>
      <c r="V1108" s="2" t="s">
        <v>10</v>
      </c>
      <c r="W1108" s="8" t="s">
        <v>2021</v>
      </c>
      <c r="X1108" s="8" t="s">
        <v>2022</v>
      </c>
      <c r="Y1108" s="2" t="s">
        <v>109</v>
      </c>
      <c r="Z1108" s="10">
        <v>58652000</v>
      </c>
    </row>
    <row r="1109" spans="1:26" x14ac:dyDescent="0.25">
      <c r="A1109" s="2">
        <v>1108</v>
      </c>
      <c r="B1109" s="4">
        <v>271</v>
      </c>
      <c r="C1109" s="3">
        <v>42754</v>
      </c>
      <c r="D1109" s="3">
        <f t="shared" si="34"/>
        <v>42757</v>
      </c>
      <c r="E1109" s="3"/>
      <c r="F1109" s="2" t="s">
        <v>3296</v>
      </c>
      <c r="G1109" s="2" t="s">
        <v>3297</v>
      </c>
      <c r="H1109" s="2" t="str">
        <f t="shared" si="35"/>
        <v>NATHER BISMARK RODRIGUEZ MOLINA</v>
      </c>
      <c r="I1109" s="2">
        <v>7168609</v>
      </c>
      <c r="J1109" s="2">
        <v>2</v>
      </c>
      <c r="K1109" s="2" t="s">
        <v>78</v>
      </c>
      <c r="L1109" s="2" t="s">
        <v>22</v>
      </c>
      <c r="M1109" s="2" t="s">
        <v>23</v>
      </c>
      <c r="N1109" s="6">
        <v>1</v>
      </c>
      <c r="O1109" s="2" t="s">
        <v>79</v>
      </c>
      <c r="P1109" s="7">
        <v>42754</v>
      </c>
      <c r="Q1109" s="2">
        <v>33917</v>
      </c>
      <c r="R1109" s="7">
        <v>42754</v>
      </c>
      <c r="S1109" s="3">
        <v>43100</v>
      </c>
      <c r="T1109" s="6" t="s">
        <v>13</v>
      </c>
      <c r="U1109" s="2" t="s">
        <v>9</v>
      </c>
      <c r="V1109" s="2" t="s">
        <v>10</v>
      </c>
      <c r="W1109" s="8" t="s">
        <v>3298</v>
      </c>
      <c r="X1109" s="8" t="s">
        <v>3299</v>
      </c>
      <c r="Y1109" s="2" t="s">
        <v>103</v>
      </c>
      <c r="Z1109" s="10">
        <v>42573000</v>
      </c>
    </row>
    <row r="1110" spans="1:26" x14ac:dyDescent="0.25">
      <c r="A1110" s="2">
        <v>1109</v>
      </c>
      <c r="B1110" s="4">
        <v>316</v>
      </c>
      <c r="C1110" s="3">
        <v>42755</v>
      </c>
      <c r="D1110" s="3">
        <f t="shared" si="34"/>
        <v>42758</v>
      </c>
      <c r="E1110" s="3"/>
      <c r="F1110" s="2" t="s">
        <v>3300</v>
      </c>
      <c r="G1110" s="2" t="s">
        <v>3301</v>
      </c>
      <c r="H1110" s="2" t="str">
        <f t="shared" si="35"/>
        <v>NAZLY VIVIANA QUITIAN PEREZ</v>
      </c>
      <c r="I1110" s="2">
        <v>52932585</v>
      </c>
      <c r="J1110" s="2">
        <v>5</v>
      </c>
      <c r="K1110" s="2" t="s">
        <v>78</v>
      </c>
      <c r="L1110" s="2" t="s">
        <v>15</v>
      </c>
      <c r="M1110" s="2" t="s">
        <v>28</v>
      </c>
      <c r="N1110" s="6">
        <v>1</v>
      </c>
      <c r="O1110" s="2" t="s">
        <v>14</v>
      </c>
      <c r="P1110" s="7">
        <v>42755</v>
      </c>
      <c r="Q1110" s="2">
        <v>38817</v>
      </c>
      <c r="R1110" s="7">
        <v>42755</v>
      </c>
      <c r="S1110" s="3">
        <v>43100</v>
      </c>
      <c r="T1110" s="6" t="s">
        <v>13</v>
      </c>
      <c r="U1110" s="2" t="s">
        <v>9</v>
      </c>
      <c r="V1110" s="2" t="s">
        <v>10</v>
      </c>
      <c r="W1110" s="8" t="s">
        <v>236</v>
      </c>
      <c r="X1110" s="8" t="s">
        <v>237</v>
      </c>
      <c r="Y1110" s="2" t="s">
        <v>87</v>
      </c>
      <c r="Z1110" s="10">
        <v>49858600</v>
      </c>
    </row>
    <row r="1111" spans="1:26" x14ac:dyDescent="0.25">
      <c r="A1111" s="2">
        <v>1110</v>
      </c>
      <c r="B1111" s="4">
        <v>712</v>
      </c>
      <c r="C1111" s="3">
        <v>42782</v>
      </c>
      <c r="D1111" s="3">
        <f t="shared" si="34"/>
        <v>42785</v>
      </c>
      <c r="E1111" s="3"/>
      <c r="F1111" s="5" t="s">
        <v>3302</v>
      </c>
      <c r="G1111" s="2" t="s">
        <v>3303</v>
      </c>
      <c r="H1111" s="2" t="str">
        <f t="shared" si="35"/>
        <v>NELCY MARIA LARA HINESTROZA</v>
      </c>
      <c r="I1111" s="2">
        <v>27258142</v>
      </c>
      <c r="J1111" s="2">
        <v>4</v>
      </c>
      <c r="K1111" s="2" t="s">
        <v>350</v>
      </c>
      <c r="L1111" s="2" t="s">
        <v>15</v>
      </c>
      <c r="M1111" s="2" t="s">
        <v>186</v>
      </c>
      <c r="N1111" s="6">
        <v>1</v>
      </c>
      <c r="O1111" s="2" t="s">
        <v>14</v>
      </c>
      <c r="P1111" s="7">
        <v>42783</v>
      </c>
      <c r="Q1111" s="2">
        <v>98017</v>
      </c>
      <c r="R1111" s="7">
        <v>42782</v>
      </c>
      <c r="S1111" s="3">
        <v>43100</v>
      </c>
      <c r="T1111" s="6" t="s">
        <v>13</v>
      </c>
      <c r="U1111" s="2" t="s">
        <v>351</v>
      </c>
      <c r="V1111" s="2" t="s">
        <v>352</v>
      </c>
      <c r="W1111" s="8" t="s">
        <v>3304</v>
      </c>
      <c r="X1111" s="8" t="s">
        <v>189</v>
      </c>
      <c r="Y1111" s="2" t="s">
        <v>82</v>
      </c>
      <c r="Z1111" s="10">
        <v>56000000</v>
      </c>
    </row>
    <row r="1112" spans="1:26" x14ac:dyDescent="0.25">
      <c r="A1112" s="2">
        <v>1111</v>
      </c>
      <c r="B1112" s="4">
        <v>150</v>
      </c>
      <c r="C1112" s="3">
        <v>42752</v>
      </c>
      <c r="D1112" s="3">
        <f t="shared" si="34"/>
        <v>42755</v>
      </c>
      <c r="E1112" s="3"/>
      <c r="F1112" s="2" t="s">
        <v>3305</v>
      </c>
      <c r="G1112" s="2" t="s">
        <v>3306</v>
      </c>
      <c r="H1112" s="2" t="str">
        <f t="shared" si="35"/>
        <v>NELSON OCAMPO HOYOS</v>
      </c>
      <c r="I1112" s="2">
        <v>79448551</v>
      </c>
      <c r="J1112" s="2">
        <v>8</v>
      </c>
      <c r="K1112" s="2" t="s">
        <v>78</v>
      </c>
      <c r="L1112" s="2" t="s">
        <v>15</v>
      </c>
      <c r="M1112" s="2" t="s">
        <v>19</v>
      </c>
      <c r="N1112" s="6">
        <v>5</v>
      </c>
      <c r="O1112" s="2" t="s">
        <v>14</v>
      </c>
      <c r="P1112" s="7">
        <v>42753</v>
      </c>
      <c r="Q1112" s="2">
        <v>3117</v>
      </c>
      <c r="R1112" s="7">
        <v>42752</v>
      </c>
      <c r="S1112" s="3">
        <v>43100</v>
      </c>
      <c r="T1112" s="6" t="s">
        <v>11</v>
      </c>
      <c r="U1112" s="2" t="s">
        <v>9</v>
      </c>
      <c r="V1112" s="2" t="s">
        <v>10</v>
      </c>
      <c r="W1112" s="8" t="s">
        <v>1619</v>
      </c>
      <c r="X1112" s="8" t="s">
        <v>382</v>
      </c>
      <c r="Y1112" s="2" t="s">
        <v>82</v>
      </c>
      <c r="Z1112" s="10">
        <v>65436800</v>
      </c>
    </row>
    <row r="1113" spans="1:26" x14ac:dyDescent="0.25">
      <c r="A1113" s="2">
        <v>1112</v>
      </c>
      <c r="B1113" s="4">
        <v>757</v>
      </c>
      <c r="C1113" s="3">
        <v>42786</v>
      </c>
      <c r="D1113" s="3">
        <f t="shared" si="34"/>
        <v>42789</v>
      </c>
      <c r="E1113" s="3"/>
      <c r="F1113" s="2" t="s">
        <v>3307</v>
      </c>
      <c r="G1113" s="2" t="s">
        <v>3308</v>
      </c>
      <c r="H1113" s="2" t="str">
        <f t="shared" si="35"/>
        <v>NELSON FABIAN ILLIDGE ARRIETA</v>
      </c>
      <c r="I1113" s="2">
        <v>80844143</v>
      </c>
      <c r="J1113" s="2">
        <v>8</v>
      </c>
      <c r="K1113" s="2" t="s">
        <v>78</v>
      </c>
      <c r="L1113" s="2" t="s">
        <v>33</v>
      </c>
      <c r="M1113" s="2" t="s">
        <v>100</v>
      </c>
      <c r="N1113" s="6">
        <v>1</v>
      </c>
      <c r="O1113" s="2" t="s">
        <v>79</v>
      </c>
      <c r="P1113" s="7">
        <v>42786</v>
      </c>
      <c r="Q1113" s="2">
        <v>103617</v>
      </c>
      <c r="R1113" s="7">
        <v>42786</v>
      </c>
      <c r="S1113" s="3">
        <v>43100</v>
      </c>
      <c r="T1113" s="6" t="s">
        <v>13</v>
      </c>
      <c r="U1113" s="2" t="s">
        <v>9</v>
      </c>
      <c r="V1113" s="2" t="s">
        <v>10</v>
      </c>
      <c r="W1113" s="8" t="s">
        <v>101</v>
      </c>
      <c r="X1113" s="8" t="s">
        <v>105</v>
      </c>
      <c r="Y1113" s="2" t="s">
        <v>103</v>
      </c>
      <c r="Z1113" s="10">
        <v>38007000</v>
      </c>
    </row>
    <row r="1114" spans="1:26" x14ac:dyDescent="0.25">
      <c r="A1114" s="2">
        <v>1113</v>
      </c>
      <c r="B1114" s="4">
        <v>1163</v>
      </c>
      <c r="C1114" s="3">
        <v>42880</v>
      </c>
      <c r="D1114" s="3">
        <f t="shared" si="34"/>
        <v>42883</v>
      </c>
      <c r="E1114" s="3"/>
      <c r="F1114" s="2" t="s">
        <v>3307</v>
      </c>
      <c r="G1114" s="2" t="s">
        <v>3309</v>
      </c>
      <c r="H1114" s="2" t="str">
        <f t="shared" si="35"/>
        <v>NELSON FABIAN ROJAS NARANJO</v>
      </c>
      <c r="I1114" s="2">
        <v>1077145351</v>
      </c>
      <c r="J1114" s="2">
        <v>4</v>
      </c>
      <c r="K1114" s="2" t="s">
        <v>78</v>
      </c>
      <c r="L1114" s="2" t="s">
        <v>33</v>
      </c>
      <c r="M1114" s="2" t="s">
        <v>34</v>
      </c>
      <c r="N1114" s="6">
        <v>1</v>
      </c>
      <c r="O1114" s="2" t="s">
        <v>14</v>
      </c>
      <c r="P1114" s="7">
        <v>42881</v>
      </c>
      <c r="Q1114" s="2">
        <v>263517</v>
      </c>
      <c r="R1114" s="7">
        <v>42880</v>
      </c>
      <c r="S1114" s="3">
        <v>43100</v>
      </c>
      <c r="T1114" s="6" t="s">
        <v>13</v>
      </c>
      <c r="U1114" s="2" t="s">
        <v>9</v>
      </c>
      <c r="V1114" s="2" t="s">
        <v>10</v>
      </c>
      <c r="W1114" s="8" t="s">
        <v>402</v>
      </c>
      <c r="X1114" s="8"/>
      <c r="Y1114" s="2" t="s">
        <v>92</v>
      </c>
      <c r="Z1114" s="10">
        <v>26163200</v>
      </c>
    </row>
    <row r="1115" spans="1:26" x14ac:dyDescent="0.25">
      <c r="A1115" s="2">
        <v>1114</v>
      </c>
      <c r="B1115" s="4">
        <v>452</v>
      </c>
      <c r="C1115" s="3">
        <v>42767</v>
      </c>
      <c r="D1115" s="3">
        <f t="shared" si="34"/>
        <v>42770</v>
      </c>
      <c r="E1115" s="3"/>
      <c r="F1115" s="2" t="s">
        <v>3310</v>
      </c>
      <c r="G1115" s="2" t="s">
        <v>3311</v>
      </c>
      <c r="H1115" s="2" t="str">
        <f t="shared" si="35"/>
        <v>NELSON FERNANDO ROJAS CAMACHO</v>
      </c>
      <c r="I1115" s="2">
        <v>79853847</v>
      </c>
      <c r="J1115" s="2">
        <v>9</v>
      </c>
      <c r="K1115" s="2" t="s">
        <v>78</v>
      </c>
      <c r="L1115" s="2" t="s">
        <v>12</v>
      </c>
      <c r="M1115" s="2" t="s">
        <v>163</v>
      </c>
      <c r="N1115" s="6">
        <v>1</v>
      </c>
      <c r="O1115" s="2" t="s">
        <v>79</v>
      </c>
      <c r="P1115" s="7">
        <v>42767</v>
      </c>
      <c r="Q1115" s="2">
        <v>57417</v>
      </c>
      <c r="R1115" s="7">
        <v>42767</v>
      </c>
      <c r="S1115" s="3">
        <v>43100</v>
      </c>
      <c r="T1115" s="6" t="s">
        <v>13</v>
      </c>
      <c r="U1115" s="2" t="s">
        <v>9</v>
      </c>
      <c r="V1115" s="2" t="s">
        <v>10</v>
      </c>
      <c r="W1115" s="8" t="s">
        <v>164</v>
      </c>
      <c r="X1115" s="8" t="s">
        <v>3312</v>
      </c>
      <c r="Y1115" s="2" t="s">
        <v>148</v>
      </c>
      <c r="Z1115" s="10">
        <v>32703000</v>
      </c>
    </row>
    <row r="1116" spans="1:26" x14ac:dyDescent="0.25">
      <c r="A1116" s="2">
        <v>1115</v>
      </c>
      <c r="B1116" s="4">
        <v>677</v>
      </c>
      <c r="C1116" s="3">
        <v>42781</v>
      </c>
      <c r="D1116" s="3">
        <f t="shared" si="34"/>
        <v>42784</v>
      </c>
      <c r="E1116" s="3"/>
      <c r="F1116" s="2" t="s">
        <v>3313</v>
      </c>
      <c r="G1116" s="2" t="s">
        <v>3314</v>
      </c>
      <c r="H1116" s="2" t="str">
        <f t="shared" si="35"/>
        <v>NELSON RAFAEL PABA SOLANO</v>
      </c>
      <c r="I1116" s="2">
        <v>1020732551</v>
      </c>
      <c r="J1116" s="2">
        <v>1</v>
      </c>
      <c r="K1116" s="2" t="s">
        <v>78</v>
      </c>
      <c r="L1116" s="2" t="s">
        <v>24</v>
      </c>
      <c r="M1116" s="2" t="s">
        <v>24</v>
      </c>
      <c r="N1116" s="6">
        <v>1</v>
      </c>
      <c r="O1116" s="2" t="s">
        <v>14</v>
      </c>
      <c r="P1116" s="7">
        <v>42783</v>
      </c>
      <c r="Q1116" s="2">
        <v>98517</v>
      </c>
      <c r="R1116" s="7">
        <v>42782</v>
      </c>
      <c r="S1116" s="3">
        <v>43100</v>
      </c>
      <c r="T1116" s="6" t="s">
        <v>13</v>
      </c>
      <c r="U1116" s="2" t="s">
        <v>9</v>
      </c>
      <c r="V1116" s="2" t="s">
        <v>10</v>
      </c>
      <c r="W1116" s="8" t="s">
        <v>3315</v>
      </c>
      <c r="X1116" s="8" t="s">
        <v>3316</v>
      </c>
      <c r="Y1116" s="2" t="s">
        <v>87</v>
      </c>
      <c r="Z1116" s="10">
        <v>43080800</v>
      </c>
    </row>
    <row r="1117" spans="1:26" x14ac:dyDescent="0.25">
      <c r="A1117" s="2">
        <v>1116</v>
      </c>
      <c r="B1117" s="4">
        <v>41</v>
      </c>
      <c r="C1117" s="3">
        <v>42747</v>
      </c>
      <c r="D1117" s="3">
        <f t="shared" si="34"/>
        <v>42750</v>
      </c>
      <c r="E1117" s="3"/>
      <c r="F1117" s="2" t="s">
        <v>3317</v>
      </c>
      <c r="G1117" s="2" t="s">
        <v>3318</v>
      </c>
      <c r="H1117" s="2" t="str">
        <f t="shared" si="35"/>
        <v>NELSON RODRIGO CAÑON GUEVARA</v>
      </c>
      <c r="I1117" s="2">
        <v>79642987</v>
      </c>
      <c r="J1117" s="2">
        <v>6</v>
      </c>
      <c r="K1117" s="2" t="s">
        <v>78</v>
      </c>
      <c r="L1117" s="2" t="s">
        <v>12</v>
      </c>
      <c r="M1117" s="2" t="s">
        <v>198</v>
      </c>
      <c r="N1117" s="6">
        <v>1</v>
      </c>
      <c r="O1117" s="2" t="s">
        <v>79</v>
      </c>
      <c r="P1117" s="7">
        <v>42748</v>
      </c>
      <c r="Q1117" s="2">
        <v>8917</v>
      </c>
      <c r="R1117" s="7">
        <v>42748</v>
      </c>
      <c r="S1117" s="3">
        <v>43100</v>
      </c>
      <c r="T1117" s="6" t="s">
        <v>13</v>
      </c>
      <c r="U1117" s="2" t="s">
        <v>9</v>
      </c>
      <c r="V1117" s="2" t="s">
        <v>10</v>
      </c>
      <c r="W1117" s="8" t="s">
        <v>3319</v>
      </c>
      <c r="X1117" s="8" t="s">
        <v>3320</v>
      </c>
      <c r="Y1117" s="2" t="s">
        <v>109</v>
      </c>
      <c r="Z1117" s="10">
        <v>61380000</v>
      </c>
    </row>
    <row r="1118" spans="1:26" x14ac:dyDescent="0.25">
      <c r="A1118" s="2">
        <v>1117</v>
      </c>
      <c r="B1118" s="4">
        <v>713</v>
      </c>
      <c r="C1118" s="3">
        <v>42782</v>
      </c>
      <c r="D1118" s="3">
        <f t="shared" si="34"/>
        <v>42785</v>
      </c>
      <c r="E1118" s="3"/>
      <c r="F1118" s="2" t="s">
        <v>3321</v>
      </c>
      <c r="G1118" s="2" t="s">
        <v>3322</v>
      </c>
      <c r="H1118" s="2" t="str">
        <f t="shared" si="35"/>
        <v>NELSON YOVANY ARIAS SANABRIA</v>
      </c>
      <c r="I1118" s="2">
        <v>79857460</v>
      </c>
      <c r="J1118" s="2">
        <v>0</v>
      </c>
      <c r="K1118" s="2" t="s">
        <v>242</v>
      </c>
      <c r="L1118" s="2" t="s">
        <v>33</v>
      </c>
      <c r="M1118" s="2" t="s">
        <v>100</v>
      </c>
      <c r="N1118" s="6">
        <v>5</v>
      </c>
      <c r="O1118" s="2" t="s">
        <v>79</v>
      </c>
      <c r="P1118" s="7">
        <v>42782</v>
      </c>
      <c r="Q1118" s="2">
        <v>98117</v>
      </c>
      <c r="R1118" s="7">
        <v>42782</v>
      </c>
      <c r="S1118" s="3">
        <v>43100</v>
      </c>
      <c r="T1118" s="6" t="s">
        <v>13</v>
      </c>
      <c r="U1118" s="2" t="s">
        <v>2035</v>
      </c>
      <c r="V1118" s="2" t="s">
        <v>40</v>
      </c>
      <c r="W1118" s="8" t="s">
        <v>436</v>
      </c>
      <c r="X1118" s="8" t="s">
        <v>437</v>
      </c>
      <c r="Y1118" s="2" t="s">
        <v>148</v>
      </c>
      <c r="Z1118" s="10">
        <v>30423600</v>
      </c>
    </row>
    <row r="1119" spans="1:26" x14ac:dyDescent="0.25">
      <c r="A1119" s="2">
        <v>1118</v>
      </c>
      <c r="B1119" s="4">
        <v>171</v>
      </c>
      <c r="C1119" s="3">
        <v>42753</v>
      </c>
      <c r="D1119" s="3">
        <f t="shared" si="34"/>
        <v>42756</v>
      </c>
      <c r="E1119" s="3"/>
      <c r="F1119" s="2" t="s">
        <v>3323</v>
      </c>
      <c r="G1119" s="2" t="s">
        <v>3324</v>
      </c>
      <c r="H1119" s="2" t="str">
        <f t="shared" si="35"/>
        <v>NESTOR CALDERON DUQUE</v>
      </c>
      <c r="I1119" s="2">
        <v>3181532</v>
      </c>
      <c r="J1119" s="2">
        <v>3</v>
      </c>
      <c r="K1119" s="2" t="s">
        <v>78</v>
      </c>
      <c r="L1119" s="2" t="s">
        <v>22</v>
      </c>
      <c r="M1119" s="2" t="s">
        <v>23</v>
      </c>
      <c r="N1119" s="6">
        <v>1</v>
      </c>
      <c r="O1119" s="2" t="s">
        <v>79</v>
      </c>
      <c r="P1119" s="7">
        <v>42753</v>
      </c>
      <c r="Q1119" s="2">
        <v>5817</v>
      </c>
      <c r="R1119" s="7">
        <v>42753</v>
      </c>
      <c r="S1119" s="3">
        <v>43100</v>
      </c>
      <c r="T1119" s="6" t="s">
        <v>11</v>
      </c>
      <c r="U1119" s="2" t="s">
        <v>9</v>
      </c>
      <c r="V1119" s="2" t="s">
        <v>10</v>
      </c>
      <c r="W1119" s="8" t="s">
        <v>2190</v>
      </c>
      <c r="X1119" s="8" t="s">
        <v>3325</v>
      </c>
      <c r="Y1119" s="2" t="s">
        <v>148</v>
      </c>
      <c r="Z1119" s="10">
        <v>34300000</v>
      </c>
    </row>
    <row r="1120" spans="1:26" x14ac:dyDescent="0.25">
      <c r="A1120" s="2">
        <v>1119</v>
      </c>
      <c r="B1120" s="4">
        <v>606</v>
      </c>
      <c r="C1120" s="3">
        <v>42776</v>
      </c>
      <c r="D1120" s="3">
        <f t="shared" si="34"/>
        <v>42779</v>
      </c>
      <c r="E1120" s="3"/>
      <c r="F1120" s="5" t="s">
        <v>3326</v>
      </c>
      <c r="G1120" s="2" t="s">
        <v>3327</v>
      </c>
      <c r="H1120" s="2" t="str">
        <f t="shared" si="35"/>
        <v>NESTOR ALONSO ORTIZ TORRES</v>
      </c>
      <c r="I1120" s="2">
        <v>5472050</v>
      </c>
      <c r="J1120" s="2">
        <v>1</v>
      </c>
      <c r="K1120" s="2" t="s">
        <v>1044</v>
      </c>
      <c r="L1120" s="2" t="s">
        <v>15</v>
      </c>
      <c r="M1120" s="2" t="s">
        <v>186</v>
      </c>
      <c r="N1120" s="6">
        <v>1</v>
      </c>
      <c r="O1120" s="2" t="s">
        <v>14</v>
      </c>
      <c r="P1120" s="7">
        <v>42776</v>
      </c>
      <c r="Q1120" s="2">
        <v>85717</v>
      </c>
      <c r="R1120" s="7">
        <v>42776</v>
      </c>
      <c r="S1120" s="3">
        <v>43100</v>
      </c>
      <c r="T1120" s="6" t="s">
        <v>13</v>
      </c>
      <c r="U1120" s="2" t="s">
        <v>3328</v>
      </c>
      <c r="V1120" s="2" t="s">
        <v>46</v>
      </c>
      <c r="W1120" s="8" t="s">
        <v>3329</v>
      </c>
      <c r="X1120" s="8" t="s">
        <v>189</v>
      </c>
      <c r="Y1120" s="2" t="s">
        <v>87</v>
      </c>
      <c r="Z1120" s="10">
        <v>45920000</v>
      </c>
    </row>
    <row r="1121" spans="1:26" x14ac:dyDescent="0.25">
      <c r="A1121" s="2">
        <v>1120</v>
      </c>
      <c r="B1121" s="4">
        <v>264</v>
      </c>
      <c r="C1121" s="3">
        <v>42754</v>
      </c>
      <c r="D1121" s="3">
        <f t="shared" si="34"/>
        <v>42757</v>
      </c>
      <c r="E1121" s="3"/>
      <c r="F1121" s="2" t="s">
        <v>3330</v>
      </c>
      <c r="G1121" s="2" t="s">
        <v>3331</v>
      </c>
      <c r="H1121" s="2" t="str">
        <f t="shared" si="35"/>
        <v>NESTOR IVAN  CORDOBA CHIRIBOGA</v>
      </c>
      <c r="I1121" s="2">
        <v>5825896</v>
      </c>
      <c r="J1121" s="2">
        <v>1</v>
      </c>
      <c r="K1121" s="2" t="s">
        <v>78</v>
      </c>
      <c r="L1121" s="2" t="s">
        <v>22</v>
      </c>
      <c r="M1121" s="2" t="s">
        <v>276</v>
      </c>
      <c r="N1121" s="6">
        <v>1</v>
      </c>
      <c r="O1121" s="2" t="s">
        <v>174</v>
      </c>
      <c r="P1121" s="7">
        <v>42754</v>
      </c>
      <c r="Q1121" s="2">
        <v>33317</v>
      </c>
      <c r="R1121" s="7">
        <v>42754</v>
      </c>
      <c r="S1121" s="3">
        <v>43100</v>
      </c>
      <c r="T1121" s="6" t="s">
        <v>13</v>
      </c>
      <c r="U1121" s="2" t="s">
        <v>9</v>
      </c>
      <c r="V1121" s="2" t="s">
        <v>10</v>
      </c>
      <c r="W1121" s="8" t="s">
        <v>3332</v>
      </c>
      <c r="X1121" s="8" t="s">
        <v>3333</v>
      </c>
      <c r="Y1121" s="2" t="s">
        <v>177</v>
      </c>
      <c r="Z1121" s="10">
        <v>83417600</v>
      </c>
    </row>
    <row r="1122" spans="1:26" x14ac:dyDescent="0.25">
      <c r="A1122" s="2">
        <v>1121</v>
      </c>
      <c r="B1122" s="4">
        <v>528</v>
      </c>
      <c r="C1122" s="3">
        <v>42768</v>
      </c>
      <c r="D1122" s="3">
        <f t="shared" si="34"/>
        <v>42771</v>
      </c>
      <c r="E1122" s="3" t="s">
        <v>149</v>
      </c>
      <c r="F1122" s="2" t="s">
        <v>3334</v>
      </c>
      <c r="G1122" s="2" t="s">
        <v>3335</v>
      </c>
      <c r="H1122" s="2" t="str">
        <f t="shared" si="35"/>
        <v>NESTOR OSWALDO REY HERNANDEZ</v>
      </c>
      <c r="I1122" s="2">
        <v>79278280</v>
      </c>
      <c r="J1122" s="2">
        <v>7</v>
      </c>
      <c r="K1122" s="2" t="s">
        <v>227</v>
      </c>
      <c r="L1122" s="2" t="s">
        <v>22</v>
      </c>
      <c r="M1122" s="2" t="s">
        <v>23</v>
      </c>
      <c r="N1122" s="6">
        <v>5</v>
      </c>
      <c r="O1122" s="2" t="s">
        <v>79</v>
      </c>
      <c r="P1122" s="7">
        <v>42768</v>
      </c>
      <c r="Q1122" s="2">
        <v>71317</v>
      </c>
      <c r="R1122" s="7">
        <v>42768</v>
      </c>
      <c r="S1122" s="3">
        <v>43100</v>
      </c>
      <c r="T1122" s="6" t="s">
        <v>13</v>
      </c>
      <c r="U1122" s="2" t="s">
        <v>667</v>
      </c>
      <c r="V1122" s="2" t="s">
        <v>668</v>
      </c>
      <c r="W1122" s="8" t="s">
        <v>154</v>
      </c>
      <c r="X1122" s="8" t="s">
        <v>575</v>
      </c>
      <c r="Y1122" s="2" t="s">
        <v>87</v>
      </c>
      <c r="Z1122" s="10">
        <v>45111000</v>
      </c>
    </row>
    <row r="1123" spans="1:26" x14ac:dyDescent="0.25">
      <c r="A1123" s="2">
        <v>1122</v>
      </c>
      <c r="B1123" s="4">
        <v>916</v>
      </c>
      <c r="C1123" s="3">
        <v>42807</v>
      </c>
      <c r="D1123" s="3">
        <f t="shared" si="34"/>
        <v>42810</v>
      </c>
      <c r="E1123" s="3"/>
      <c r="F1123" s="2" t="s">
        <v>3336</v>
      </c>
      <c r="G1123" s="2" t="s">
        <v>3337</v>
      </c>
      <c r="H1123" s="2" t="str">
        <f t="shared" si="35"/>
        <v>NEYDA LUZ RIOS GUEVARA</v>
      </c>
      <c r="I1123" s="2">
        <v>1102808366</v>
      </c>
      <c r="J1123" s="2">
        <v>0</v>
      </c>
      <c r="K1123" s="2" t="s">
        <v>743</v>
      </c>
      <c r="L1123" s="2" t="s">
        <v>22</v>
      </c>
      <c r="M1123" s="2" t="s">
        <v>112</v>
      </c>
      <c r="N1123" s="6">
        <v>5</v>
      </c>
      <c r="O1123" s="2" t="s">
        <v>14</v>
      </c>
      <c r="P1123" s="7">
        <v>42807</v>
      </c>
      <c r="Q1123" s="2">
        <v>128817</v>
      </c>
      <c r="R1123" s="7">
        <v>42807</v>
      </c>
      <c r="S1123" s="3">
        <v>43084</v>
      </c>
      <c r="T1123" s="6" t="s">
        <v>13</v>
      </c>
      <c r="U1123" s="2" t="s">
        <v>744</v>
      </c>
      <c r="V1123" s="2" t="s">
        <v>32</v>
      </c>
      <c r="W1123" s="8" t="s">
        <v>3338</v>
      </c>
      <c r="X1123" s="8" t="s">
        <v>119</v>
      </c>
      <c r="Y1123" s="2" t="s">
        <v>87</v>
      </c>
      <c r="Z1123" s="10">
        <v>39102000</v>
      </c>
    </row>
    <row r="1124" spans="1:26" x14ac:dyDescent="0.25">
      <c r="A1124" s="2">
        <v>1123</v>
      </c>
      <c r="B1124" s="4">
        <v>927</v>
      </c>
      <c r="C1124" s="3">
        <v>42816</v>
      </c>
      <c r="D1124" s="3">
        <f t="shared" si="34"/>
        <v>42819</v>
      </c>
      <c r="E1124" s="3"/>
      <c r="F1124" s="2" t="s">
        <v>3339</v>
      </c>
      <c r="G1124" s="2" t="s">
        <v>3340</v>
      </c>
      <c r="H1124" s="2" t="str">
        <f t="shared" si="35"/>
        <v>NICOL IVON DUCUARA PEREZ</v>
      </c>
      <c r="I1124" s="2">
        <v>1070968439</v>
      </c>
      <c r="J1124" s="2">
        <v>1</v>
      </c>
      <c r="K1124" s="2" t="s">
        <v>78</v>
      </c>
      <c r="L1124" s="2" t="s">
        <v>7</v>
      </c>
      <c r="M1124" s="2" t="s">
        <v>36</v>
      </c>
      <c r="N1124" s="6">
        <v>1</v>
      </c>
      <c r="O1124" s="2" t="s">
        <v>79</v>
      </c>
      <c r="P1124" s="7">
        <v>42816</v>
      </c>
      <c r="Q1124" s="2">
        <v>138317</v>
      </c>
      <c r="R1124" s="7">
        <v>42816</v>
      </c>
      <c r="S1124" s="3">
        <v>43100</v>
      </c>
      <c r="T1124" s="6" t="s">
        <v>11</v>
      </c>
      <c r="U1124" s="2" t="s">
        <v>9</v>
      </c>
      <c r="V1124" s="2" t="s">
        <v>10</v>
      </c>
      <c r="W1124" s="8" t="s">
        <v>1159</v>
      </c>
      <c r="X1124" s="8" t="s">
        <v>3341</v>
      </c>
      <c r="Y1124" s="2" t="s">
        <v>387</v>
      </c>
      <c r="Z1124" s="10">
        <v>19670000</v>
      </c>
    </row>
    <row r="1125" spans="1:26" x14ac:dyDescent="0.25">
      <c r="A1125" s="2">
        <v>1124</v>
      </c>
      <c r="B1125" s="4">
        <v>495</v>
      </c>
      <c r="C1125" s="3">
        <v>42768</v>
      </c>
      <c r="D1125" s="3">
        <f t="shared" si="34"/>
        <v>42771</v>
      </c>
      <c r="E1125" s="3"/>
      <c r="F1125" s="2" t="s">
        <v>3342</v>
      </c>
      <c r="G1125" s="2" t="s">
        <v>3343</v>
      </c>
      <c r="H1125" s="2" t="str">
        <f t="shared" si="35"/>
        <v>NICOLAS FERNANDEZ DE SOTO CAMACHO</v>
      </c>
      <c r="I1125" s="2">
        <v>1020713269</v>
      </c>
      <c r="J1125" s="2">
        <v>8</v>
      </c>
      <c r="K1125" s="2" t="s">
        <v>78</v>
      </c>
      <c r="L1125" s="2" t="s">
        <v>22</v>
      </c>
      <c r="M1125" s="2" t="s">
        <v>276</v>
      </c>
      <c r="N1125" s="6">
        <v>1</v>
      </c>
      <c r="O1125" s="2" t="s">
        <v>79</v>
      </c>
      <c r="P1125" s="7">
        <v>42768</v>
      </c>
      <c r="Q1125" s="2">
        <v>68017</v>
      </c>
      <c r="R1125" s="7">
        <v>42768</v>
      </c>
      <c r="S1125" s="3">
        <v>43100</v>
      </c>
      <c r="T1125" s="6" t="s">
        <v>13</v>
      </c>
      <c r="U1125" s="2" t="s">
        <v>9</v>
      </c>
      <c r="V1125" s="2" t="s">
        <v>10</v>
      </c>
      <c r="W1125" s="8" t="s">
        <v>3344</v>
      </c>
      <c r="X1125" s="8" t="s">
        <v>3345</v>
      </c>
      <c r="Y1125" s="2" t="s">
        <v>123</v>
      </c>
      <c r="Z1125" s="10">
        <v>69300000</v>
      </c>
    </row>
    <row r="1126" spans="1:26" x14ac:dyDescent="0.25">
      <c r="A1126" s="2">
        <v>1125</v>
      </c>
      <c r="B1126" s="4">
        <v>1142</v>
      </c>
      <c r="C1126" s="3">
        <v>42872</v>
      </c>
      <c r="D1126" s="3">
        <f t="shared" si="34"/>
        <v>42875</v>
      </c>
      <c r="E1126" s="3"/>
      <c r="F1126" s="2" t="s">
        <v>3346</v>
      </c>
      <c r="G1126" s="2" t="s">
        <v>3347</v>
      </c>
      <c r="H1126" s="2" t="str">
        <f t="shared" si="35"/>
        <v>NICOLAS FELIPE ARCHILA MOSQUERA</v>
      </c>
      <c r="I1126" s="2">
        <v>1121870177</v>
      </c>
      <c r="J1126" s="2">
        <v>7</v>
      </c>
      <c r="K1126" s="2" t="s">
        <v>78</v>
      </c>
      <c r="L1126" s="2" t="s">
        <v>12</v>
      </c>
      <c r="M1126" s="2" t="s">
        <v>198</v>
      </c>
      <c r="N1126" s="6">
        <v>1</v>
      </c>
      <c r="O1126" s="2" t="s">
        <v>174</v>
      </c>
      <c r="P1126" s="7">
        <v>42873</v>
      </c>
      <c r="Q1126" s="2">
        <v>248817</v>
      </c>
      <c r="R1126" s="7">
        <v>42872</v>
      </c>
      <c r="S1126" s="3">
        <v>43100</v>
      </c>
      <c r="T1126" s="6" t="s">
        <v>13</v>
      </c>
      <c r="U1126" s="2" t="s">
        <v>9</v>
      </c>
      <c r="V1126" s="2" t="s">
        <v>10</v>
      </c>
      <c r="W1126" s="8" t="s">
        <v>2319</v>
      </c>
      <c r="X1126" s="8"/>
      <c r="Y1126" s="2" t="s">
        <v>687</v>
      </c>
      <c r="Z1126" s="10">
        <v>22176000</v>
      </c>
    </row>
    <row r="1127" spans="1:26" x14ac:dyDescent="0.25">
      <c r="A1127" s="2">
        <v>1126</v>
      </c>
      <c r="B1127" s="4">
        <v>434</v>
      </c>
      <c r="C1127" s="3">
        <v>42922</v>
      </c>
      <c r="D1127" s="3">
        <f t="shared" si="34"/>
        <v>42925</v>
      </c>
      <c r="E1127" s="3"/>
      <c r="F1127" s="2" t="s">
        <v>3348</v>
      </c>
      <c r="G1127" s="2" t="s">
        <v>3349</v>
      </c>
      <c r="H1127" s="2" t="str">
        <f t="shared" si="35"/>
        <v>NIDIA ESPERANZA HUERFANO DIAZ</v>
      </c>
      <c r="I1127" s="2">
        <v>21062271</v>
      </c>
      <c r="J1127" s="2">
        <v>1</v>
      </c>
      <c r="K1127" s="2" t="s">
        <v>78</v>
      </c>
      <c r="L1127" s="2" t="s">
        <v>24</v>
      </c>
      <c r="M1127" s="2" t="s">
        <v>268</v>
      </c>
      <c r="N1127" s="6">
        <v>1</v>
      </c>
      <c r="O1127" s="2" t="s">
        <v>14</v>
      </c>
      <c r="P1127" s="7">
        <v>42922</v>
      </c>
      <c r="Q1127" s="2">
        <v>371817</v>
      </c>
      <c r="R1127" s="7">
        <v>42923</v>
      </c>
      <c r="S1127" s="3">
        <v>43100</v>
      </c>
      <c r="T1127" s="6" t="s">
        <v>13</v>
      </c>
      <c r="U1127" s="2" t="s">
        <v>9</v>
      </c>
      <c r="V1127" s="2" t="s">
        <v>10</v>
      </c>
      <c r="W1127" s="8" t="s">
        <v>3034</v>
      </c>
      <c r="X1127" s="8" t="s">
        <v>3035</v>
      </c>
      <c r="Y1127" s="2" t="s">
        <v>123</v>
      </c>
      <c r="Z1127" s="10">
        <v>38777585</v>
      </c>
    </row>
    <row r="1128" spans="1:26" x14ac:dyDescent="0.25">
      <c r="A1128" s="2">
        <v>1127</v>
      </c>
      <c r="B1128" s="4">
        <v>607</v>
      </c>
      <c r="C1128" s="3">
        <v>42776</v>
      </c>
      <c r="D1128" s="3">
        <f t="shared" si="34"/>
        <v>42779</v>
      </c>
      <c r="E1128" s="3"/>
      <c r="F1128" s="5" t="s">
        <v>3350</v>
      </c>
      <c r="G1128" s="2" t="s">
        <v>3351</v>
      </c>
      <c r="H1128" s="2" t="str">
        <f t="shared" si="35"/>
        <v>NIDIA NANCY VILA CARDENAS</v>
      </c>
      <c r="I1128" s="2">
        <v>60308396</v>
      </c>
      <c r="J1128" s="2">
        <v>3</v>
      </c>
      <c r="K1128" s="2" t="s">
        <v>1044</v>
      </c>
      <c r="L1128" s="2" t="s">
        <v>15</v>
      </c>
      <c r="M1128" s="2" t="s">
        <v>186</v>
      </c>
      <c r="N1128" s="6">
        <v>1</v>
      </c>
      <c r="O1128" s="2" t="s">
        <v>14</v>
      </c>
      <c r="P1128" s="7">
        <v>42776</v>
      </c>
      <c r="Q1128" s="2">
        <v>85817</v>
      </c>
      <c r="R1128" s="7">
        <v>42776</v>
      </c>
      <c r="S1128" s="3">
        <v>43100</v>
      </c>
      <c r="T1128" s="6" t="s">
        <v>13</v>
      </c>
      <c r="U1128" s="2" t="s">
        <v>1045</v>
      </c>
      <c r="V1128" s="2" t="s">
        <v>46</v>
      </c>
      <c r="W1128" s="8" t="s">
        <v>3352</v>
      </c>
      <c r="X1128" s="8" t="s">
        <v>189</v>
      </c>
      <c r="Y1128" s="2" t="s">
        <v>109</v>
      </c>
      <c r="Z1128" s="10">
        <v>52808000</v>
      </c>
    </row>
    <row r="1129" spans="1:26" x14ac:dyDescent="0.25">
      <c r="A1129" s="2">
        <v>1128</v>
      </c>
      <c r="B1129" s="4">
        <v>641</v>
      </c>
      <c r="C1129" s="3">
        <v>42779</v>
      </c>
      <c r="D1129" s="3">
        <f t="shared" si="34"/>
        <v>42782</v>
      </c>
      <c r="E1129" s="3"/>
      <c r="F1129" s="2" t="s">
        <v>3353</v>
      </c>
      <c r="G1129" s="2" t="s">
        <v>3354</v>
      </c>
      <c r="H1129" s="2" t="str">
        <f t="shared" si="35"/>
        <v>NIDIA PATRICIA VITERI ROJAS</v>
      </c>
      <c r="I1129" s="2">
        <v>40046132</v>
      </c>
      <c r="J1129" s="2">
        <v>8</v>
      </c>
      <c r="K1129" s="2" t="s">
        <v>78</v>
      </c>
      <c r="L1129" s="2" t="s">
        <v>12</v>
      </c>
      <c r="M1129" s="2" t="s">
        <v>198</v>
      </c>
      <c r="N1129" s="6">
        <v>1</v>
      </c>
      <c r="O1129" s="2" t="s">
        <v>79</v>
      </c>
      <c r="P1129" s="7">
        <v>42779</v>
      </c>
      <c r="Q1129" s="2">
        <v>90417</v>
      </c>
      <c r="R1129" s="7">
        <v>42779</v>
      </c>
      <c r="S1129" s="3">
        <v>43100</v>
      </c>
      <c r="T1129" s="6" t="s">
        <v>13</v>
      </c>
      <c r="U1129" s="2" t="s">
        <v>9</v>
      </c>
      <c r="V1129" s="2" t="s">
        <v>10</v>
      </c>
      <c r="W1129" s="8" t="s">
        <v>2866</v>
      </c>
      <c r="X1129" s="8" t="s">
        <v>2867</v>
      </c>
      <c r="Y1129" s="2" t="s">
        <v>123</v>
      </c>
      <c r="Z1129" s="10">
        <v>71500010</v>
      </c>
    </row>
    <row r="1130" spans="1:26" x14ac:dyDescent="0.25">
      <c r="A1130" s="2">
        <v>1129</v>
      </c>
      <c r="B1130" s="4">
        <v>224</v>
      </c>
      <c r="C1130" s="3">
        <v>42753</v>
      </c>
      <c r="D1130" s="3">
        <f t="shared" si="34"/>
        <v>42756</v>
      </c>
      <c r="E1130" s="3"/>
      <c r="F1130" s="2" t="s">
        <v>3355</v>
      </c>
      <c r="G1130" s="2" t="s">
        <v>3356</v>
      </c>
      <c r="H1130" s="2" t="str">
        <f t="shared" si="35"/>
        <v>NIDIA YANNETTE CRUZ MURILLO</v>
      </c>
      <c r="I1130" s="2">
        <v>52550374</v>
      </c>
      <c r="J1130" s="2">
        <v>8</v>
      </c>
      <c r="K1130" s="2" t="s">
        <v>78</v>
      </c>
      <c r="L1130" s="2" t="s">
        <v>15</v>
      </c>
      <c r="M1130" s="2" t="s">
        <v>19</v>
      </c>
      <c r="N1130" s="6">
        <v>1</v>
      </c>
      <c r="O1130" s="2" t="s">
        <v>14</v>
      </c>
      <c r="P1130" s="7">
        <v>42755</v>
      </c>
      <c r="Q1130" s="2">
        <v>29417</v>
      </c>
      <c r="R1130" s="7">
        <v>42753</v>
      </c>
      <c r="S1130" s="3">
        <v>43100</v>
      </c>
      <c r="T1130" s="6" t="s">
        <v>13</v>
      </c>
      <c r="U1130" s="2" t="s">
        <v>9</v>
      </c>
      <c r="V1130" s="2" t="s">
        <v>10</v>
      </c>
      <c r="W1130" s="8" t="s">
        <v>107</v>
      </c>
      <c r="X1130" s="8" t="s">
        <v>108</v>
      </c>
      <c r="Y1130" s="2" t="s">
        <v>109</v>
      </c>
      <c r="Z1130" s="10">
        <v>60016000</v>
      </c>
    </row>
    <row r="1131" spans="1:26" x14ac:dyDescent="0.25">
      <c r="A1131" s="2">
        <v>1130</v>
      </c>
      <c r="B1131" s="4">
        <v>1274</v>
      </c>
      <c r="C1131" s="3">
        <v>42949</v>
      </c>
      <c r="D1131" s="3">
        <f t="shared" si="34"/>
        <v>42952</v>
      </c>
      <c r="E1131" s="3"/>
      <c r="F1131" s="2" t="s">
        <v>3357</v>
      </c>
      <c r="G1131" s="2" t="s">
        <v>3358</v>
      </c>
      <c r="H1131" s="2" t="str">
        <f t="shared" si="35"/>
        <v>NIDIA YASMID GOMEZ SANCHEZ</v>
      </c>
      <c r="I1131" s="2">
        <v>52529120</v>
      </c>
      <c r="J1131" s="2">
        <v>7</v>
      </c>
      <c r="K1131" s="2" t="s">
        <v>78</v>
      </c>
      <c r="L1131" s="2" t="s">
        <v>20</v>
      </c>
      <c r="M1131" s="2" t="s">
        <v>20</v>
      </c>
      <c r="N1131" s="6">
        <v>1</v>
      </c>
      <c r="O1131" s="2" t="s">
        <v>79</v>
      </c>
      <c r="P1131" s="7">
        <v>42949</v>
      </c>
      <c r="Q1131" s="2">
        <v>427317</v>
      </c>
      <c r="R1131" s="7">
        <v>42949</v>
      </c>
      <c r="S1131" s="3">
        <v>43100</v>
      </c>
      <c r="T1131" s="6" t="s">
        <v>13</v>
      </c>
      <c r="U1131" s="2" t="s">
        <v>9</v>
      </c>
      <c r="V1131" s="2" t="s">
        <v>10</v>
      </c>
      <c r="W1131" s="8" t="s">
        <v>3359</v>
      </c>
      <c r="X1131" s="8"/>
      <c r="Y1131" s="2"/>
      <c r="Z1131" s="10">
        <v>17520000</v>
      </c>
    </row>
    <row r="1132" spans="1:26" x14ac:dyDescent="0.25">
      <c r="A1132" s="2">
        <v>1131</v>
      </c>
      <c r="B1132" s="4">
        <v>1250</v>
      </c>
      <c r="C1132" s="3">
        <v>42929</v>
      </c>
      <c r="D1132" s="3">
        <f t="shared" si="34"/>
        <v>42932</v>
      </c>
      <c r="E1132" s="3"/>
      <c r="F1132" s="2" t="s">
        <v>3360</v>
      </c>
      <c r="G1132" s="2" t="s">
        <v>3361</v>
      </c>
      <c r="H1132" s="2" t="str">
        <f t="shared" si="35"/>
        <v>NIDIA YISEL ALFONSO ZORRO</v>
      </c>
      <c r="I1132" s="2">
        <v>24157357</v>
      </c>
      <c r="J1132" s="2">
        <v>6</v>
      </c>
      <c r="K1132" s="2" t="s">
        <v>78</v>
      </c>
      <c r="L1132" s="2" t="s">
        <v>22</v>
      </c>
      <c r="M1132" s="2" t="s">
        <v>23</v>
      </c>
      <c r="N1132" s="6">
        <v>1</v>
      </c>
      <c r="O1132" s="2" t="s">
        <v>14</v>
      </c>
      <c r="P1132" s="7">
        <v>42930</v>
      </c>
      <c r="Q1132" s="2">
        <v>381617</v>
      </c>
      <c r="R1132" s="7">
        <v>42929</v>
      </c>
      <c r="S1132" s="3">
        <v>43100</v>
      </c>
      <c r="T1132" s="6" t="s">
        <v>13</v>
      </c>
      <c r="U1132" s="2" t="s">
        <v>9</v>
      </c>
      <c r="V1132" s="2" t="s">
        <v>10</v>
      </c>
      <c r="W1132" s="8" t="s">
        <v>3362</v>
      </c>
      <c r="X1132" s="8"/>
      <c r="Y1132" s="2"/>
      <c r="Z1132" s="10">
        <v>22806000</v>
      </c>
    </row>
    <row r="1133" spans="1:26" x14ac:dyDescent="0.25">
      <c r="A1133" s="2">
        <v>1132</v>
      </c>
      <c r="B1133" s="4">
        <v>529</v>
      </c>
      <c r="C1133" s="3">
        <v>42768</v>
      </c>
      <c r="D1133" s="3">
        <f t="shared" si="34"/>
        <v>42771</v>
      </c>
      <c r="E1133" s="3" t="s">
        <v>149</v>
      </c>
      <c r="F1133" s="2" t="s">
        <v>3363</v>
      </c>
      <c r="G1133" s="2" t="s">
        <v>3364</v>
      </c>
      <c r="H1133" s="2" t="str">
        <f t="shared" si="35"/>
        <v>NILSON HANNER PEREA CORDOBA</v>
      </c>
      <c r="I1133" s="2">
        <v>11806951</v>
      </c>
      <c r="J1133" s="2">
        <v>1</v>
      </c>
      <c r="K1133" s="2" t="s">
        <v>111</v>
      </c>
      <c r="L1133" s="2" t="s">
        <v>22</v>
      </c>
      <c r="M1133" s="2" t="s">
        <v>23</v>
      </c>
      <c r="N1133" s="6">
        <v>5</v>
      </c>
      <c r="O1133" s="2" t="s">
        <v>79</v>
      </c>
      <c r="P1133" s="7">
        <v>42768</v>
      </c>
      <c r="Q1133" s="2">
        <v>71417</v>
      </c>
      <c r="R1133" s="7">
        <v>42768</v>
      </c>
      <c r="S1133" s="3">
        <v>43100</v>
      </c>
      <c r="T1133" s="6" t="s">
        <v>13</v>
      </c>
      <c r="U1133" s="2" t="s">
        <v>113</v>
      </c>
      <c r="V1133" s="2" t="s">
        <v>37</v>
      </c>
      <c r="W1133" s="8" t="s">
        <v>154</v>
      </c>
      <c r="X1133" s="8" t="s">
        <v>575</v>
      </c>
      <c r="Y1133" s="2" t="s">
        <v>87</v>
      </c>
      <c r="Z1133" s="10">
        <v>45111000</v>
      </c>
    </row>
    <row r="1134" spans="1:26" x14ac:dyDescent="0.25">
      <c r="A1134" s="2">
        <v>1133</v>
      </c>
      <c r="B1134" s="4">
        <v>642</v>
      </c>
      <c r="C1134" s="3">
        <v>42779</v>
      </c>
      <c r="D1134" s="3">
        <f t="shared" si="34"/>
        <v>42782</v>
      </c>
      <c r="E1134" s="3"/>
      <c r="F1134" s="2" t="s">
        <v>3365</v>
      </c>
      <c r="G1134" s="2" t="s">
        <v>3366</v>
      </c>
      <c r="H1134" s="2" t="str">
        <f t="shared" si="35"/>
        <v>NILYERETH MILENA RIVERO PICAZZA</v>
      </c>
      <c r="I1134" s="2">
        <v>1065606934</v>
      </c>
      <c r="J1134" s="2">
        <v>3</v>
      </c>
      <c r="K1134" s="2" t="s">
        <v>90</v>
      </c>
      <c r="L1134" s="2" t="s">
        <v>7</v>
      </c>
      <c r="M1134" s="2" t="s">
        <v>8</v>
      </c>
      <c r="N1134" s="6">
        <v>1</v>
      </c>
      <c r="O1134" s="2" t="s">
        <v>79</v>
      </c>
      <c r="P1134" s="7">
        <v>42779</v>
      </c>
      <c r="Q1134" s="2">
        <v>90517</v>
      </c>
      <c r="R1134" s="7">
        <v>42779</v>
      </c>
      <c r="S1134" s="3">
        <v>42947</v>
      </c>
      <c r="T1134" s="6" t="s">
        <v>13</v>
      </c>
      <c r="U1134" s="2" t="s">
        <v>44</v>
      </c>
      <c r="V1134" s="2" t="s">
        <v>45</v>
      </c>
      <c r="W1134" s="8" t="s">
        <v>3367</v>
      </c>
      <c r="X1134" s="8" t="s">
        <v>3368</v>
      </c>
      <c r="Y1134" s="2" t="s">
        <v>136</v>
      </c>
      <c r="Z1134" s="10">
        <v>11603400</v>
      </c>
    </row>
    <row r="1135" spans="1:26" x14ac:dyDescent="0.25">
      <c r="A1135" s="2">
        <v>1134</v>
      </c>
      <c r="B1135" s="4">
        <v>1168</v>
      </c>
      <c r="C1135" s="3">
        <v>42881</v>
      </c>
      <c r="D1135" s="3">
        <f t="shared" si="34"/>
        <v>42884</v>
      </c>
      <c r="E1135" s="3"/>
      <c r="F1135" s="2" t="s">
        <v>3369</v>
      </c>
      <c r="G1135" s="2" t="s">
        <v>3370</v>
      </c>
      <c r="H1135" s="2" t="str">
        <f t="shared" si="35"/>
        <v>NOEL ANTONIO SUESCUN CASAS</v>
      </c>
      <c r="I1135" s="2">
        <v>79134328</v>
      </c>
      <c r="J1135" s="2">
        <v>3</v>
      </c>
      <c r="K1135" s="2" t="s">
        <v>78</v>
      </c>
      <c r="L1135" s="2" t="s">
        <v>7</v>
      </c>
      <c r="M1135" s="2" t="s">
        <v>36</v>
      </c>
      <c r="N1135" s="6">
        <v>1</v>
      </c>
      <c r="O1135" s="2" t="s">
        <v>79</v>
      </c>
      <c r="P1135" s="7">
        <v>42885</v>
      </c>
      <c r="Q1135" s="2">
        <v>268417</v>
      </c>
      <c r="R1135" s="7">
        <v>42885</v>
      </c>
      <c r="S1135" s="3">
        <v>43100</v>
      </c>
      <c r="T1135" s="6" t="s">
        <v>13</v>
      </c>
      <c r="U1135" s="2" t="s">
        <v>9</v>
      </c>
      <c r="V1135" s="2" t="s">
        <v>10</v>
      </c>
      <c r="W1135" s="8" t="s">
        <v>3371</v>
      </c>
      <c r="X1135" s="8"/>
      <c r="Y1135" s="2" t="s">
        <v>148</v>
      </c>
      <c r="Z1135" s="10">
        <v>21603800</v>
      </c>
    </row>
    <row r="1136" spans="1:26" x14ac:dyDescent="0.25">
      <c r="A1136" s="2">
        <v>1135</v>
      </c>
      <c r="B1136" s="4">
        <v>502</v>
      </c>
      <c r="C1136" s="3">
        <v>42768</v>
      </c>
      <c r="D1136" s="3">
        <f t="shared" si="34"/>
        <v>42771</v>
      </c>
      <c r="E1136" s="3"/>
      <c r="F1136" s="2" t="s">
        <v>3372</v>
      </c>
      <c r="G1136" s="2" t="s">
        <v>3373</v>
      </c>
      <c r="H1136" s="2" t="str">
        <f t="shared" si="35"/>
        <v>NOHORA LIZETH LOZANO RODRIGUEZ</v>
      </c>
      <c r="I1136" s="2">
        <v>1121850733</v>
      </c>
      <c r="J1136" s="2">
        <v>7</v>
      </c>
      <c r="K1136" s="2" t="s">
        <v>78</v>
      </c>
      <c r="L1136" s="2" t="s">
        <v>20</v>
      </c>
      <c r="M1136" s="2" t="s">
        <v>629</v>
      </c>
      <c r="N1136" s="6">
        <v>1</v>
      </c>
      <c r="O1136" s="2" t="s">
        <v>79</v>
      </c>
      <c r="P1136" s="7">
        <v>42768</v>
      </c>
      <c r="Q1136" s="2">
        <v>68717</v>
      </c>
      <c r="R1136" s="7">
        <v>42768</v>
      </c>
      <c r="S1136" s="3">
        <v>43100</v>
      </c>
      <c r="T1136" s="6" t="s">
        <v>13</v>
      </c>
      <c r="U1136" s="2" t="s">
        <v>9</v>
      </c>
      <c r="V1136" s="2" t="s">
        <v>10</v>
      </c>
      <c r="W1136" s="8" t="s">
        <v>3374</v>
      </c>
      <c r="X1136" s="8" t="s">
        <v>3375</v>
      </c>
      <c r="Y1136" s="2" t="s">
        <v>123</v>
      </c>
      <c r="Z1136" s="10">
        <v>71500010</v>
      </c>
    </row>
    <row r="1137" spans="1:26" x14ac:dyDescent="0.25">
      <c r="A1137" s="2">
        <v>1136</v>
      </c>
      <c r="B1137" s="4">
        <v>983</v>
      </c>
      <c r="C1137" s="3">
        <v>42829</v>
      </c>
      <c r="D1137" s="3">
        <f t="shared" si="34"/>
        <v>42832</v>
      </c>
      <c r="E1137" s="3"/>
      <c r="F1137" s="2" t="s">
        <v>3376</v>
      </c>
      <c r="G1137" s="2" t="s">
        <v>3377</v>
      </c>
      <c r="H1137" s="2" t="str">
        <f t="shared" si="35"/>
        <v>NOHORA MARITZA MONCAYO RENGIFO</v>
      </c>
      <c r="I1137" s="2">
        <v>1085264994</v>
      </c>
      <c r="J1137" s="2">
        <v>9</v>
      </c>
      <c r="K1137" s="2" t="s">
        <v>78</v>
      </c>
      <c r="L1137" s="2" t="s">
        <v>22</v>
      </c>
      <c r="M1137" s="2" t="s">
        <v>112</v>
      </c>
      <c r="N1137" s="6">
        <v>5</v>
      </c>
      <c r="O1137" s="2" t="s">
        <v>14</v>
      </c>
      <c r="P1137" s="7">
        <v>42830</v>
      </c>
      <c r="Q1137" s="2">
        <v>165717</v>
      </c>
      <c r="R1137" s="7">
        <v>42829</v>
      </c>
      <c r="S1137" s="3">
        <v>43100</v>
      </c>
      <c r="T1137" s="6" t="s">
        <v>13</v>
      </c>
      <c r="U1137" s="2" t="s">
        <v>9</v>
      </c>
      <c r="V1137" s="2" t="s">
        <v>10</v>
      </c>
      <c r="W1137" s="8" t="s">
        <v>3378</v>
      </c>
      <c r="X1137" s="8" t="s">
        <v>119</v>
      </c>
      <c r="Y1137" s="2" t="s">
        <v>87</v>
      </c>
      <c r="Z1137" s="10">
        <v>37044000</v>
      </c>
    </row>
    <row r="1138" spans="1:26" x14ac:dyDescent="0.25">
      <c r="A1138" s="2">
        <v>1137</v>
      </c>
      <c r="B1138" s="4">
        <v>1220</v>
      </c>
      <c r="C1138" s="3">
        <v>42907</v>
      </c>
      <c r="D1138" s="3">
        <f t="shared" si="34"/>
        <v>42910</v>
      </c>
      <c r="E1138" s="3"/>
      <c r="F1138" s="2" t="s">
        <v>3379</v>
      </c>
      <c r="G1138" s="2" t="s">
        <v>3380</v>
      </c>
      <c r="H1138" s="2" t="str">
        <f t="shared" si="35"/>
        <v>NOHORA MERCEDES ROJAS BENAVIDES</v>
      </c>
      <c r="I1138" s="2">
        <v>30710862</v>
      </c>
      <c r="J1138" s="2">
        <v>8</v>
      </c>
      <c r="K1138" s="2" t="s">
        <v>78</v>
      </c>
      <c r="L1138" s="2" t="s">
        <v>24</v>
      </c>
      <c r="M1138" s="2" t="s">
        <v>24</v>
      </c>
      <c r="N1138" s="6">
        <v>1</v>
      </c>
      <c r="O1138" s="2" t="s">
        <v>79</v>
      </c>
      <c r="P1138" s="7">
        <v>42907</v>
      </c>
      <c r="Q1138" s="2">
        <v>334817</v>
      </c>
      <c r="R1138" s="7">
        <v>42907</v>
      </c>
      <c r="S1138" s="3">
        <v>43100</v>
      </c>
      <c r="T1138" s="6" t="s">
        <v>13</v>
      </c>
      <c r="U1138" s="2" t="s">
        <v>9</v>
      </c>
      <c r="V1138" s="2" t="s">
        <v>10</v>
      </c>
      <c r="W1138" s="8" t="s">
        <v>3381</v>
      </c>
      <c r="X1138" s="8"/>
      <c r="Y1138" s="2" t="s">
        <v>82</v>
      </c>
      <c r="Z1138" s="10">
        <v>36250500</v>
      </c>
    </row>
    <row r="1139" spans="1:26" x14ac:dyDescent="0.25">
      <c r="A1139" s="2">
        <v>1138</v>
      </c>
      <c r="B1139" s="4">
        <v>496</v>
      </c>
      <c r="C1139" s="3">
        <v>42768</v>
      </c>
      <c r="D1139" s="3">
        <f t="shared" si="34"/>
        <v>42771</v>
      </c>
      <c r="E1139" s="3"/>
      <c r="F1139" s="2" t="s">
        <v>3382</v>
      </c>
      <c r="G1139" s="2" t="s">
        <v>3383</v>
      </c>
      <c r="H1139" s="2" t="str">
        <f t="shared" si="35"/>
        <v>NORALBA RODRIGUEZ RAMIREZ</v>
      </c>
      <c r="I1139" s="2">
        <v>37277203</v>
      </c>
      <c r="J1139" s="2">
        <v>2</v>
      </c>
      <c r="K1139" s="2" t="s">
        <v>1044</v>
      </c>
      <c r="L1139" s="2" t="s">
        <v>22</v>
      </c>
      <c r="M1139" s="2" t="s">
        <v>276</v>
      </c>
      <c r="N1139" s="6">
        <v>5</v>
      </c>
      <c r="O1139" s="2" t="s">
        <v>79</v>
      </c>
      <c r="P1139" s="7">
        <v>42768</v>
      </c>
      <c r="Q1139" s="2">
        <v>68117</v>
      </c>
      <c r="R1139" s="7">
        <v>42768</v>
      </c>
      <c r="S1139" s="3">
        <v>43100</v>
      </c>
      <c r="T1139" s="6" t="s">
        <v>13</v>
      </c>
      <c r="U1139" s="2" t="s">
        <v>1045</v>
      </c>
      <c r="V1139" s="2" t="s">
        <v>46</v>
      </c>
      <c r="W1139" s="8" t="s">
        <v>3384</v>
      </c>
      <c r="X1139" s="8" t="s">
        <v>414</v>
      </c>
      <c r="Y1139" s="2" t="s">
        <v>87</v>
      </c>
      <c r="Z1139" s="10">
        <v>45276000</v>
      </c>
    </row>
    <row r="1140" spans="1:26" x14ac:dyDescent="0.25">
      <c r="A1140" s="2">
        <v>1139</v>
      </c>
      <c r="B1140" s="4">
        <v>278</v>
      </c>
      <c r="C1140" s="3">
        <v>42754</v>
      </c>
      <c r="D1140" s="3">
        <f t="shared" si="34"/>
        <v>42757</v>
      </c>
      <c r="E1140" s="3"/>
      <c r="F1140" s="2" t="s">
        <v>3385</v>
      </c>
      <c r="G1140" s="2" t="s">
        <v>3386</v>
      </c>
      <c r="H1140" s="2" t="str">
        <f t="shared" si="35"/>
        <v>NORMA CONSTANZA MENDEZ HERNANDEZ</v>
      </c>
      <c r="I1140" s="2">
        <v>20775009</v>
      </c>
      <c r="J1140" s="2">
        <v>4</v>
      </c>
      <c r="K1140" s="2" t="s">
        <v>78</v>
      </c>
      <c r="L1140" s="2" t="s">
        <v>22</v>
      </c>
      <c r="M1140" s="2" t="s">
        <v>276</v>
      </c>
      <c r="N1140" s="6">
        <v>1</v>
      </c>
      <c r="O1140" s="2" t="s">
        <v>79</v>
      </c>
      <c r="P1140" s="7">
        <v>42754</v>
      </c>
      <c r="Q1140" s="2">
        <v>34617</v>
      </c>
      <c r="R1140" s="7">
        <v>42754</v>
      </c>
      <c r="S1140" s="3">
        <v>43100</v>
      </c>
      <c r="T1140" s="6" t="s">
        <v>13</v>
      </c>
      <c r="U1140" s="2" t="s">
        <v>9</v>
      </c>
      <c r="V1140" s="2" t="s">
        <v>10</v>
      </c>
      <c r="W1140" s="8" t="s">
        <v>3387</v>
      </c>
      <c r="X1140" s="8" t="s">
        <v>3388</v>
      </c>
      <c r="Y1140" s="2" t="s">
        <v>148</v>
      </c>
      <c r="Z1140" s="10">
        <v>33682600</v>
      </c>
    </row>
    <row r="1141" spans="1:26" x14ac:dyDescent="0.25">
      <c r="A1141" s="2">
        <v>1140</v>
      </c>
      <c r="B1141" s="4">
        <v>1310</v>
      </c>
      <c r="C1141" s="3">
        <v>42993</v>
      </c>
      <c r="D1141" s="3">
        <f t="shared" si="34"/>
        <v>42996</v>
      </c>
      <c r="E1141" s="3"/>
      <c r="F1141" s="2" t="s">
        <v>3389</v>
      </c>
      <c r="G1141" s="2" t="s">
        <v>3390</v>
      </c>
      <c r="H1141" s="2" t="str">
        <f t="shared" si="35"/>
        <v>NUBIA CIRO ZULETA</v>
      </c>
      <c r="I1141" s="2">
        <v>42898753</v>
      </c>
      <c r="J1141" s="2">
        <v>4</v>
      </c>
      <c r="K1141" s="2" t="s">
        <v>78</v>
      </c>
      <c r="L1141" s="2" t="s">
        <v>20</v>
      </c>
      <c r="M1141" s="2" t="s">
        <v>21</v>
      </c>
      <c r="N1141" s="6">
        <v>1</v>
      </c>
      <c r="O1141" s="2" t="s">
        <v>79</v>
      </c>
      <c r="P1141" s="7">
        <v>42996</v>
      </c>
      <c r="Q1141" s="11">
        <v>1717</v>
      </c>
      <c r="R1141" s="7">
        <v>42996</v>
      </c>
      <c r="S1141" s="3">
        <v>43100</v>
      </c>
      <c r="T1141" s="6" t="s">
        <v>13</v>
      </c>
      <c r="U1141" s="2" t="s">
        <v>9</v>
      </c>
      <c r="V1141" s="2" t="s">
        <v>10</v>
      </c>
      <c r="W1141" s="8" t="s">
        <v>3391</v>
      </c>
      <c r="X1141" s="8"/>
      <c r="Y1141" s="2"/>
      <c r="Z1141" s="10">
        <v>22000000</v>
      </c>
    </row>
    <row r="1142" spans="1:26" x14ac:dyDescent="0.25">
      <c r="A1142" s="2">
        <v>1141</v>
      </c>
      <c r="B1142" s="4">
        <v>1020</v>
      </c>
      <c r="C1142" s="3">
        <v>42831</v>
      </c>
      <c r="D1142" s="3">
        <f t="shared" si="34"/>
        <v>42834</v>
      </c>
      <c r="E1142" s="3"/>
      <c r="F1142" s="2" t="s">
        <v>3389</v>
      </c>
      <c r="G1142" s="2" t="s">
        <v>3392</v>
      </c>
      <c r="H1142" s="2" t="str">
        <f t="shared" si="35"/>
        <v>NUBIA ENRIQUEZ HERNANDEZ</v>
      </c>
      <c r="I1142" s="2">
        <v>69007315</v>
      </c>
      <c r="J1142" s="2">
        <v>8</v>
      </c>
      <c r="K1142" s="2" t="s">
        <v>339</v>
      </c>
      <c r="L1142" s="2" t="s">
        <v>22</v>
      </c>
      <c r="M1142" s="2" t="s">
        <v>112</v>
      </c>
      <c r="N1142" s="6">
        <v>5</v>
      </c>
      <c r="O1142" s="2" t="s">
        <v>14</v>
      </c>
      <c r="P1142" s="7">
        <v>42832</v>
      </c>
      <c r="Q1142" s="2">
        <v>181117</v>
      </c>
      <c r="R1142" s="7">
        <v>42831</v>
      </c>
      <c r="S1142" s="3">
        <v>43100</v>
      </c>
      <c r="T1142" s="6" t="s">
        <v>13</v>
      </c>
      <c r="U1142" s="2" t="s">
        <v>16</v>
      </c>
      <c r="V1142" s="2" t="s">
        <v>17</v>
      </c>
      <c r="W1142" s="8" t="s">
        <v>114</v>
      </c>
      <c r="X1142" s="8" t="s">
        <v>115</v>
      </c>
      <c r="Y1142" s="2" t="s">
        <v>87</v>
      </c>
      <c r="Z1142" s="10">
        <v>37044000</v>
      </c>
    </row>
    <row r="1143" spans="1:26" x14ac:dyDescent="0.25">
      <c r="A1143" s="2">
        <v>1142</v>
      </c>
      <c r="B1143" s="4">
        <v>965</v>
      </c>
      <c r="C1143" s="3">
        <v>42828</v>
      </c>
      <c r="D1143" s="3">
        <f t="shared" si="34"/>
        <v>42831</v>
      </c>
      <c r="E1143" s="3"/>
      <c r="F1143" s="2" t="s">
        <v>3393</v>
      </c>
      <c r="G1143" s="2" t="s">
        <v>3394</v>
      </c>
      <c r="H1143" s="2" t="str">
        <f t="shared" si="35"/>
        <v>NUBIA CAROLINA CORDOBA CURI</v>
      </c>
      <c r="I1143" s="2">
        <v>1010190934</v>
      </c>
      <c r="J1143" s="2">
        <v>5</v>
      </c>
      <c r="K1143" s="2" t="s">
        <v>78</v>
      </c>
      <c r="L1143" s="2" t="s">
        <v>22</v>
      </c>
      <c r="M1143" s="2" t="s">
        <v>112</v>
      </c>
      <c r="N1143" s="6">
        <v>1</v>
      </c>
      <c r="O1143" s="2" t="s">
        <v>14</v>
      </c>
      <c r="P1143" s="7">
        <v>42829</v>
      </c>
      <c r="Q1143" s="2">
        <v>160517</v>
      </c>
      <c r="R1143" s="7">
        <v>42828</v>
      </c>
      <c r="S1143" s="3">
        <v>43100</v>
      </c>
      <c r="T1143" s="6" t="s">
        <v>13</v>
      </c>
      <c r="U1143" s="2" t="s">
        <v>9</v>
      </c>
      <c r="V1143" s="2" t="s">
        <v>10</v>
      </c>
      <c r="W1143" s="8" t="s">
        <v>3395</v>
      </c>
      <c r="X1143" s="8" t="s">
        <v>3396</v>
      </c>
      <c r="Y1143" s="2" t="s">
        <v>87</v>
      </c>
      <c r="Z1143" s="10">
        <v>37044000</v>
      </c>
    </row>
    <row r="1144" spans="1:26" x14ac:dyDescent="0.25">
      <c r="A1144" s="2">
        <v>1143</v>
      </c>
      <c r="B1144" s="4">
        <v>758</v>
      </c>
      <c r="C1144" s="3">
        <v>42786</v>
      </c>
      <c r="D1144" s="3">
        <f t="shared" si="34"/>
        <v>42789</v>
      </c>
      <c r="E1144" s="3"/>
      <c r="F1144" s="2" t="s">
        <v>3397</v>
      </c>
      <c r="G1144" s="2" t="s">
        <v>3398</v>
      </c>
      <c r="H1144" s="2" t="str">
        <f t="shared" si="35"/>
        <v>NUBIA JANNETH VELANDIA CANTOR</v>
      </c>
      <c r="I1144" s="2">
        <v>51996037</v>
      </c>
      <c r="J1144" s="2">
        <v>1</v>
      </c>
      <c r="K1144" s="2" t="s">
        <v>78</v>
      </c>
      <c r="L1144" s="2" t="s">
        <v>33</v>
      </c>
      <c r="M1144" s="2" t="s">
        <v>100</v>
      </c>
      <c r="N1144" s="6">
        <v>1</v>
      </c>
      <c r="O1144" s="2" t="s">
        <v>79</v>
      </c>
      <c r="P1144" s="7">
        <v>42786</v>
      </c>
      <c r="Q1144" s="2">
        <v>103717</v>
      </c>
      <c r="R1144" s="7">
        <v>42786</v>
      </c>
      <c r="S1144" s="3">
        <v>43100</v>
      </c>
      <c r="T1144" s="6" t="s">
        <v>13</v>
      </c>
      <c r="U1144" s="2" t="s">
        <v>9</v>
      </c>
      <c r="V1144" s="2" t="s">
        <v>10</v>
      </c>
      <c r="W1144" s="8" t="s">
        <v>372</v>
      </c>
      <c r="X1144" s="8" t="s">
        <v>373</v>
      </c>
      <c r="Y1144" s="2" t="s">
        <v>103</v>
      </c>
      <c r="Z1144" s="10">
        <v>38007000</v>
      </c>
    </row>
    <row r="1145" spans="1:26" x14ac:dyDescent="0.25">
      <c r="A1145" s="2">
        <v>1144</v>
      </c>
      <c r="B1145" s="4">
        <v>69</v>
      </c>
      <c r="C1145" s="3">
        <v>42751</v>
      </c>
      <c r="D1145" s="3">
        <f t="shared" si="34"/>
        <v>42754</v>
      </c>
      <c r="E1145" s="3"/>
      <c r="F1145" s="2" t="s">
        <v>3399</v>
      </c>
      <c r="G1145" s="2" t="s">
        <v>3400</v>
      </c>
      <c r="H1145" s="2" t="str">
        <f t="shared" si="35"/>
        <v>NUREIDIS TORRES VIVAS</v>
      </c>
      <c r="I1145" s="2">
        <v>52747787</v>
      </c>
      <c r="J1145" s="2">
        <v>3</v>
      </c>
      <c r="K1145" s="2" t="s">
        <v>78</v>
      </c>
      <c r="L1145" s="2" t="s">
        <v>15</v>
      </c>
      <c r="M1145" s="2" t="s">
        <v>19</v>
      </c>
      <c r="N1145" s="6">
        <v>1</v>
      </c>
      <c r="O1145" s="2" t="s">
        <v>14</v>
      </c>
      <c r="P1145" s="7">
        <v>42751</v>
      </c>
      <c r="Q1145" s="2">
        <v>14717</v>
      </c>
      <c r="R1145" s="7">
        <v>42751</v>
      </c>
      <c r="S1145" s="3">
        <v>43100</v>
      </c>
      <c r="T1145" s="6" t="s">
        <v>13</v>
      </c>
      <c r="U1145" s="2" t="s">
        <v>9</v>
      </c>
      <c r="V1145" s="2" t="s">
        <v>10</v>
      </c>
      <c r="W1145" s="8" t="s">
        <v>3401</v>
      </c>
      <c r="X1145" s="8" t="s">
        <v>3402</v>
      </c>
      <c r="Y1145" s="2" t="s">
        <v>109</v>
      </c>
      <c r="Z1145" s="10">
        <v>61380000</v>
      </c>
    </row>
    <row r="1146" spans="1:26" x14ac:dyDescent="0.25">
      <c r="A1146" s="2">
        <v>1145</v>
      </c>
      <c r="B1146" s="4">
        <v>151</v>
      </c>
      <c r="C1146" s="3">
        <v>42752</v>
      </c>
      <c r="D1146" s="3">
        <f t="shared" ref="D1146:D1209" si="36">+C1146+3</f>
        <v>42755</v>
      </c>
      <c r="E1146" s="3"/>
      <c r="F1146" s="2" t="s">
        <v>3403</v>
      </c>
      <c r="G1146" s="2" t="s">
        <v>3404</v>
      </c>
      <c r="H1146" s="2" t="str">
        <f t="shared" si="35"/>
        <v>OCTAVIO DIAZ VILLABONA</v>
      </c>
      <c r="I1146" s="2">
        <v>11189317</v>
      </c>
      <c r="J1146" s="2">
        <v>1</v>
      </c>
      <c r="K1146" s="2" t="s">
        <v>78</v>
      </c>
      <c r="L1146" s="2" t="s">
        <v>15</v>
      </c>
      <c r="M1146" s="2" t="s">
        <v>19</v>
      </c>
      <c r="N1146" s="6">
        <v>5</v>
      </c>
      <c r="O1146" s="2" t="s">
        <v>14</v>
      </c>
      <c r="P1146" s="7">
        <v>42753</v>
      </c>
      <c r="Q1146" s="2">
        <v>3217</v>
      </c>
      <c r="R1146" s="7">
        <v>42752</v>
      </c>
      <c r="S1146" s="3">
        <v>43100</v>
      </c>
      <c r="T1146" s="6" t="s">
        <v>11</v>
      </c>
      <c r="U1146" s="2" t="s">
        <v>9</v>
      </c>
      <c r="V1146" s="2" t="s">
        <v>10</v>
      </c>
      <c r="W1146" s="8" t="s">
        <v>1619</v>
      </c>
      <c r="X1146" s="8" t="s">
        <v>382</v>
      </c>
      <c r="Y1146" s="2" t="s">
        <v>82</v>
      </c>
      <c r="Z1146" s="10">
        <v>65436800</v>
      </c>
    </row>
    <row r="1147" spans="1:26" x14ac:dyDescent="0.25">
      <c r="A1147" s="2">
        <v>1146</v>
      </c>
      <c r="B1147" s="4">
        <v>663</v>
      </c>
      <c r="C1147" s="3">
        <v>42780</v>
      </c>
      <c r="D1147" s="3">
        <f t="shared" si="36"/>
        <v>42783</v>
      </c>
      <c r="E1147" s="3"/>
      <c r="F1147" s="2" t="s">
        <v>3405</v>
      </c>
      <c r="G1147" s="2" t="s">
        <v>3406</v>
      </c>
      <c r="H1147" s="2" t="str">
        <f t="shared" si="35"/>
        <v>OFELIA  RESTREPO VILLA</v>
      </c>
      <c r="I1147" s="2">
        <v>42773040</v>
      </c>
      <c r="J1147" s="2">
        <v>4</v>
      </c>
      <c r="K1147" s="2" t="s">
        <v>561</v>
      </c>
      <c r="L1147" s="2" t="s">
        <v>22</v>
      </c>
      <c r="M1147" s="2" t="s">
        <v>112</v>
      </c>
      <c r="N1147" s="6">
        <v>5</v>
      </c>
      <c r="O1147" s="2" t="s">
        <v>14</v>
      </c>
      <c r="P1147" s="7">
        <v>42780</v>
      </c>
      <c r="Q1147" s="2">
        <v>93117</v>
      </c>
      <c r="R1147" s="7">
        <v>42780</v>
      </c>
      <c r="S1147" s="3">
        <v>43084</v>
      </c>
      <c r="T1147" s="6" t="s">
        <v>13</v>
      </c>
      <c r="U1147" s="2" t="s">
        <v>25</v>
      </c>
      <c r="V1147" s="2" t="s">
        <v>26</v>
      </c>
      <c r="W1147" s="8" t="s">
        <v>3407</v>
      </c>
      <c r="X1147" s="8" t="s">
        <v>2214</v>
      </c>
      <c r="Y1147" s="2" t="s">
        <v>129</v>
      </c>
      <c r="Z1147" s="10">
        <v>62216000</v>
      </c>
    </row>
    <row r="1148" spans="1:26" x14ac:dyDescent="0.25">
      <c r="A1148" s="2">
        <v>1147</v>
      </c>
      <c r="B1148" s="4">
        <v>995</v>
      </c>
      <c r="C1148" s="3">
        <v>42830</v>
      </c>
      <c r="D1148" s="3">
        <f t="shared" si="36"/>
        <v>42833</v>
      </c>
      <c r="E1148" s="3"/>
      <c r="F1148" s="2" t="s">
        <v>3408</v>
      </c>
      <c r="G1148" s="2" t="s">
        <v>3409</v>
      </c>
      <c r="H1148" s="2" t="str">
        <f t="shared" si="35"/>
        <v>OLGA ISABEL PARDO MOLANO</v>
      </c>
      <c r="I1148" s="2">
        <v>21189706</v>
      </c>
      <c r="J1148" s="2">
        <v>1</v>
      </c>
      <c r="K1148" s="2" t="s">
        <v>227</v>
      </c>
      <c r="L1148" s="2" t="s">
        <v>22</v>
      </c>
      <c r="M1148" s="2" t="s">
        <v>23</v>
      </c>
      <c r="N1148" s="6">
        <v>5</v>
      </c>
      <c r="O1148" s="2" t="s">
        <v>79</v>
      </c>
      <c r="P1148" s="7">
        <v>42830</v>
      </c>
      <c r="Q1148" s="2">
        <v>167417</v>
      </c>
      <c r="R1148" s="7">
        <v>42830</v>
      </c>
      <c r="S1148" s="3">
        <v>43100</v>
      </c>
      <c r="T1148" s="6" t="s">
        <v>13</v>
      </c>
      <c r="U1148" s="2" t="s">
        <v>692</v>
      </c>
      <c r="V1148" s="2" t="s">
        <v>18</v>
      </c>
      <c r="W1148" s="8" t="s">
        <v>154</v>
      </c>
      <c r="X1148" s="8" t="s">
        <v>575</v>
      </c>
      <c r="Y1148" s="2" t="s">
        <v>87</v>
      </c>
      <c r="Z1148" s="10">
        <v>36909000</v>
      </c>
    </row>
    <row r="1149" spans="1:26" x14ac:dyDescent="0.25">
      <c r="A1149" s="2">
        <v>1148</v>
      </c>
      <c r="B1149" s="4">
        <v>700</v>
      </c>
      <c r="C1149" s="3">
        <v>43009</v>
      </c>
      <c r="D1149" s="3">
        <f t="shared" si="36"/>
        <v>43012</v>
      </c>
      <c r="E1149" s="3"/>
      <c r="F1149" s="2" t="s">
        <v>3410</v>
      </c>
      <c r="G1149" s="2" t="s">
        <v>3411</v>
      </c>
      <c r="H1149" s="2" t="str">
        <f t="shared" si="35"/>
        <v>OLGA LILIANA OCHOA LATORRE</v>
      </c>
      <c r="I1149" s="2">
        <v>1037578196</v>
      </c>
      <c r="J1149" s="2">
        <v>1</v>
      </c>
      <c r="K1149" s="2" t="s">
        <v>346</v>
      </c>
      <c r="L1149" s="2" t="s">
        <v>22</v>
      </c>
      <c r="M1149" s="2" t="s">
        <v>276</v>
      </c>
      <c r="N1149" s="6">
        <v>5</v>
      </c>
      <c r="O1149" s="2" t="s">
        <v>79</v>
      </c>
      <c r="P1149" s="7">
        <v>43009</v>
      </c>
      <c r="Q1149" s="2">
        <v>585317</v>
      </c>
      <c r="R1149" s="7">
        <v>43011</v>
      </c>
      <c r="S1149" s="3">
        <v>43100</v>
      </c>
      <c r="T1149" s="6" t="s">
        <v>13</v>
      </c>
      <c r="U1149" s="2" t="s">
        <v>51</v>
      </c>
      <c r="V1149" s="2" t="s">
        <v>52</v>
      </c>
      <c r="W1149" s="8" t="s">
        <v>2038</v>
      </c>
      <c r="X1149" s="8" t="s">
        <v>1414</v>
      </c>
      <c r="Y1149" s="2" t="s">
        <v>103</v>
      </c>
      <c r="Z1149" s="10">
        <v>11178000</v>
      </c>
    </row>
    <row r="1150" spans="1:26" x14ac:dyDescent="0.25">
      <c r="A1150" s="2">
        <v>1149</v>
      </c>
      <c r="B1150" s="4">
        <v>759</v>
      </c>
      <c r="C1150" s="3">
        <v>42786</v>
      </c>
      <c r="D1150" s="3">
        <f t="shared" si="36"/>
        <v>42789</v>
      </c>
      <c r="E1150" s="3"/>
      <c r="F1150" s="2" t="s">
        <v>3410</v>
      </c>
      <c r="G1150" s="2" t="s">
        <v>3412</v>
      </c>
      <c r="H1150" s="2" t="str">
        <f t="shared" si="35"/>
        <v>OLGA LILIANA VEGA BAUTISTA</v>
      </c>
      <c r="I1150" s="2">
        <v>52110325</v>
      </c>
      <c r="J1150" s="2">
        <v>1</v>
      </c>
      <c r="K1150" s="2" t="s">
        <v>78</v>
      </c>
      <c r="L1150" s="2" t="s">
        <v>33</v>
      </c>
      <c r="M1150" s="2" t="s">
        <v>100</v>
      </c>
      <c r="N1150" s="6">
        <v>1</v>
      </c>
      <c r="O1150" s="2" t="s">
        <v>79</v>
      </c>
      <c r="P1150" s="7">
        <v>42786</v>
      </c>
      <c r="Q1150" s="2">
        <v>103817</v>
      </c>
      <c r="R1150" s="7">
        <v>42786</v>
      </c>
      <c r="S1150" s="3">
        <v>43100</v>
      </c>
      <c r="T1150" s="6" t="s">
        <v>13</v>
      </c>
      <c r="U1150" s="2" t="s">
        <v>9</v>
      </c>
      <c r="V1150" s="2" t="s">
        <v>10</v>
      </c>
      <c r="W1150" s="8" t="s">
        <v>101</v>
      </c>
      <c r="X1150" s="8" t="s">
        <v>105</v>
      </c>
      <c r="Y1150" s="2" t="s">
        <v>103</v>
      </c>
      <c r="Z1150" s="10">
        <v>38007000</v>
      </c>
    </row>
    <row r="1151" spans="1:26" x14ac:dyDescent="0.25">
      <c r="A1151" s="2">
        <v>1150</v>
      </c>
      <c r="B1151" s="4">
        <v>930</v>
      </c>
      <c r="C1151" s="3">
        <v>42817</v>
      </c>
      <c r="D1151" s="3">
        <f t="shared" si="36"/>
        <v>42820</v>
      </c>
      <c r="E1151" s="3"/>
      <c r="F1151" s="2" t="s">
        <v>3413</v>
      </c>
      <c r="G1151" s="2" t="s">
        <v>3414</v>
      </c>
      <c r="H1151" s="2" t="str">
        <f t="shared" si="35"/>
        <v>OLGA LUCIA FERNANDEZ BARRERA</v>
      </c>
      <c r="I1151" s="2">
        <v>37897157</v>
      </c>
      <c r="J1151" s="2">
        <v>1</v>
      </c>
      <c r="K1151" s="2" t="s">
        <v>78</v>
      </c>
      <c r="L1151" s="2" t="s">
        <v>22</v>
      </c>
      <c r="M1151" s="2" t="s">
        <v>112</v>
      </c>
      <c r="N1151" s="6">
        <v>1</v>
      </c>
      <c r="O1151" s="2" t="s">
        <v>14</v>
      </c>
      <c r="P1151" s="7">
        <v>42817</v>
      </c>
      <c r="Q1151" s="2">
        <v>141517</v>
      </c>
      <c r="R1151" s="7">
        <v>42817</v>
      </c>
      <c r="S1151" s="3">
        <v>43100</v>
      </c>
      <c r="T1151" s="6" t="s">
        <v>13</v>
      </c>
      <c r="U1151" s="2" t="s">
        <v>9</v>
      </c>
      <c r="V1151" s="2" t="s">
        <v>10</v>
      </c>
      <c r="W1151" s="8" t="s">
        <v>3415</v>
      </c>
      <c r="X1151" s="8" t="s">
        <v>1640</v>
      </c>
      <c r="Y1151" s="2" t="s">
        <v>109</v>
      </c>
      <c r="Z1151" s="10">
        <v>45690600</v>
      </c>
    </row>
    <row r="1152" spans="1:26" x14ac:dyDescent="0.25">
      <c r="A1152" s="2">
        <v>1151</v>
      </c>
      <c r="B1152" s="4">
        <v>1287</v>
      </c>
      <c r="C1152" s="3">
        <v>42961</v>
      </c>
      <c r="D1152" s="3">
        <f t="shared" si="36"/>
        <v>42964</v>
      </c>
      <c r="E1152" s="3"/>
      <c r="F1152" s="2" t="s">
        <v>3413</v>
      </c>
      <c r="G1152" s="2" t="s">
        <v>3414</v>
      </c>
      <c r="H1152" s="2" t="str">
        <f t="shared" si="35"/>
        <v>OLGA LUCIA FERNANDEZ BARRERA</v>
      </c>
      <c r="I1152" s="2">
        <v>37897157</v>
      </c>
      <c r="J1152" s="2">
        <v>1</v>
      </c>
      <c r="K1152" s="2" t="s">
        <v>78</v>
      </c>
      <c r="L1152" s="2" t="s">
        <v>22</v>
      </c>
      <c r="M1152" s="2" t="s">
        <v>276</v>
      </c>
      <c r="N1152" s="6">
        <v>1</v>
      </c>
      <c r="O1152" s="2" t="s">
        <v>79</v>
      </c>
      <c r="P1152" s="7">
        <v>42961</v>
      </c>
      <c r="Q1152" s="2">
        <v>449517</v>
      </c>
      <c r="R1152" s="7">
        <v>42961</v>
      </c>
      <c r="S1152" s="3">
        <v>43100</v>
      </c>
      <c r="T1152" s="6" t="s">
        <v>13</v>
      </c>
      <c r="U1152" s="2" t="s">
        <v>9</v>
      </c>
      <c r="V1152" s="2" t="s">
        <v>10</v>
      </c>
      <c r="W1152" s="8" t="s">
        <v>2147</v>
      </c>
      <c r="X1152" s="8"/>
      <c r="Y1152" s="2"/>
      <c r="Z1152" s="10">
        <v>27776000</v>
      </c>
    </row>
    <row r="1153" spans="1:26" x14ac:dyDescent="0.25">
      <c r="A1153" s="2">
        <v>1152</v>
      </c>
      <c r="B1153" s="4">
        <v>172</v>
      </c>
      <c r="C1153" s="3">
        <v>42753</v>
      </c>
      <c r="D1153" s="3">
        <f t="shared" si="36"/>
        <v>42756</v>
      </c>
      <c r="E1153" s="3"/>
      <c r="F1153" s="2" t="s">
        <v>3413</v>
      </c>
      <c r="G1153" s="2" t="s">
        <v>3416</v>
      </c>
      <c r="H1153" s="2" t="str">
        <f t="shared" si="35"/>
        <v>OLGA LUCIA RAMOS SANTOS</v>
      </c>
      <c r="I1153" s="2">
        <v>52309579</v>
      </c>
      <c r="J1153" s="2">
        <v>1</v>
      </c>
      <c r="K1153" s="2" t="s">
        <v>78</v>
      </c>
      <c r="L1153" s="2" t="s">
        <v>22</v>
      </c>
      <c r="M1153" s="2" t="s">
        <v>23</v>
      </c>
      <c r="N1153" s="6">
        <v>1</v>
      </c>
      <c r="O1153" s="2" t="s">
        <v>79</v>
      </c>
      <c r="P1153" s="7">
        <v>42753</v>
      </c>
      <c r="Q1153" s="2">
        <v>5917</v>
      </c>
      <c r="R1153" s="7">
        <v>42753</v>
      </c>
      <c r="S1153" s="3">
        <v>43100</v>
      </c>
      <c r="T1153" s="6" t="s">
        <v>11</v>
      </c>
      <c r="U1153" s="2" t="s">
        <v>9</v>
      </c>
      <c r="V1153" s="2" t="s">
        <v>10</v>
      </c>
      <c r="W1153" s="8" t="s">
        <v>3417</v>
      </c>
      <c r="X1153" s="8" t="s">
        <v>603</v>
      </c>
      <c r="Y1153" s="2" t="s">
        <v>92</v>
      </c>
      <c r="Z1153" s="10">
        <v>40880000</v>
      </c>
    </row>
    <row r="1154" spans="1:26" x14ac:dyDescent="0.25">
      <c r="A1154" s="2">
        <v>1153</v>
      </c>
      <c r="B1154" s="4">
        <v>453</v>
      </c>
      <c r="C1154" s="3">
        <v>42767</v>
      </c>
      <c r="D1154" s="3">
        <f t="shared" si="36"/>
        <v>42770</v>
      </c>
      <c r="E1154" s="3"/>
      <c r="F1154" s="2" t="s">
        <v>3413</v>
      </c>
      <c r="G1154" s="2" t="s">
        <v>3418</v>
      </c>
      <c r="H1154" s="2" t="str">
        <f t="shared" ref="H1154:H1217" si="37">+CONCATENATE(F1154," ",G1154)</f>
        <v>OLGA LUCIA RODRIGUEZ PALACIOS</v>
      </c>
      <c r="I1154" s="2">
        <v>1128271369</v>
      </c>
      <c r="J1154" s="2">
        <v>1</v>
      </c>
      <c r="K1154" s="2" t="s">
        <v>561</v>
      </c>
      <c r="L1154" s="2" t="s">
        <v>12</v>
      </c>
      <c r="M1154" s="2" t="s">
        <v>163</v>
      </c>
      <c r="N1154" s="6">
        <v>5</v>
      </c>
      <c r="O1154" s="2" t="s">
        <v>79</v>
      </c>
      <c r="P1154" s="7">
        <v>42767</v>
      </c>
      <c r="Q1154" s="2">
        <v>57517</v>
      </c>
      <c r="R1154" s="7">
        <v>42767</v>
      </c>
      <c r="S1154" s="3">
        <v>43100</v>
      </c>
      <c r="T1154" s="6" t="s">
        <v>13</v>
      </c>
      <c r="U1154" s="2" t="s">
        <v>25</v>
      </c>
      <c r="V1154" s="2" t="s">
        <v>26</v>
      </c>
      <c r="W1154" s="8" t="s">
        <v>180</v>
      </c>
      <c r="X1154" s="8" t="s">
        <v>181</v>
      </c>
      <c r="Y1154" s="2" t="s">
        <v>87</v>
      </c>
      <c r="Z1154" s="10">
        <v>45276000</v>
      </c>
    </row>
    <row r="1155" spans="1:26" x14ac:dyDescent="0.25">
      <c r="A1155" s="2">
        <v>1154</v>
      </c>
      <c r="B1155" s="4">
        <v>693</v>
      </c>
      <c r="C1155" s="3">
        <v>42782</v>
      </c>
      <c r="D1155" s="3">
        <f t="shared" si="36"/>
        <v>42785</v>
      </c>
      <c r="E1155" s="3"/>
      <c r="F1155" s="2" t="s">
        <v>3419</v>
      </c>
      <c r="G1155" s="2" t="s">
        <v>3420</v>
      </c>
      <c r="H1155" s="2" t="str">
        <f t="shared" si="37"/>
        <v>OMAR AUGUSTO MUÑOZ REYES</v>
      </c>
      <c r="I1155" s="2">
        <v>80151585</v>
      </c>
      <c r="J1155" s="2">
        <v>5</v>
      </c>
      <c r="K1155" s="2" t="s">
        <v>78</v>
      </c>
      <c r="L1155" s="2" t="s">
        <v>22</v>
      </c>
      <c r="M1155" s="2" t="s">
        <v>23</v>
      </c>
      <c r="N1155" s="6">
        <v>1</v>
      </c>
      <c r="O1155" s="2" t="s">
        <v>79</v>
      </c>
      <c r="P1155" s="7">
        <v>42782</v>
      </c>
      <c r="Q1155" s="2">
        <v>14417</v>
      </c>
      <c r="R1155" s="7">
        <v>42782</v>
      </c>
      <c r="S1155" s="3">
        <v>43100</v>
      </c>
      <c r="T1155" s="6" t="s">
        <v>11</v>
      </c>
      <c r="U1155" s="2" t="s">
        <v>9</v>
      </c>
      <c r="V1155" s="2" t="s">
        <v>10</v>
      </c>
      <c r="W1155" s="8" t="s">
        <v>3421</v>
      </c>
      <c r="X1155" s="8" t="s">
        <v>3422</v>
      </c>
      <c r="Y1155" s="2" t="s">
        <v>87</v>
      </c>
      <c r="Z1155" s="10">
        <v>43880700</v>
      </c>
    </row>
    <row r="1156" spans="1:26" x14ac:dyDescent="0.25">
      <c r="A1156" s="2">
        <v>1155</v>
      </c>
      <c r="B1156" s="4">
        <v>616</v>
      </c>
      <c r="C1156" s="3">
        <v>42776</v>
      </c>
      <c r="D1156" s="3">
        <f t="shared" si="36"/>
        <v>42779</v>
      </c>
      <c r="E1156" s="3" t="s">
        <v>149</v>
      </c>
      <c r="F1156" s="2" t="s">
        <v>3423</v>
      </c>
      <c r="G1156" s="2" t="s">
        <v>3424</v>
      </c>
      <c r="H1156" s="2" t="str">
        <f t="shared" si="37"/>
        <v>OMAR EDUARDO AGUILERA RODRIGUEZ</v>
      </c>
      <c r="I1156" s="2">
        <v>79792965</v>
      </c>
      <c r="J1156" s="2">
        <v>7</v>
      </c>
      <c r="K1156" s="2" t="s">
        <v>78</v>
      </c>
      <c r="L1156" s="2" t="s">
        <v>22</v>
      </c>
      <c r="M1156" s="2" t="s">
        <v>112</v>
      </c>
      <c r="N1156" s="6">
        <v>1</v>
      </c>
      <c r="O1156" s="2" t="s">
        <v>14</v>
      </c>
      <c r="P1156" s="7">
        <v>42776</v>
      </c>
      <c r="Q1156" s="2">
        <v>87417</v>
      </c>
      <c r="R1156" s="7">
        <v>42776</v>
      </c>
      <c r="S1156" s="3">
        <v>43100</v>
      </c>
      <c r="T1156" s="6" t="s">
        <v>13</v>
      </c>
      <c r="U1156" s="2" t="s">
        <v>9</v>
      </c>
      <c r="V1156" s="2" t="s">
        <v>10</v>
      </c>
      <c r="W1156" s="8" t="s">
        <v>1258</v>
      </c>
      <c r="X1156" s="8" t="s">
        <v>1259</v>
      </c>
      <c r="Y1156" s="2" t="s">
        <v>87</v>
      </c>
      <c r="Z1156" s="10">
        <v>45276000</v>
      </c>
    </row>
    <row r="1157" spans="1:26" x14ac:dyDescent="0.25">
      <c r="A1157" s="2">
        <v>1156</v>
      </c>
      <c r="B1157" s="4">
        <v>714</v>
      </c>
      <c r="C1157" s="3">
        <v>42782</v>
      </c>
      <c r="D1157" s="3">
        <f t="shared" si="36"/>
        <v>42785</v>
      </c>
      <c r="E1157" s="3"/>
      <c r="F1157" s="2" t="s">
        <v>3425</v>
      </c>
      <c r="G1157" s="2" t="s">
        <v>3426</v>
      </c>
      <c r="H1157" s="2" t="str">
        <f t="shared" si="37"/>
        <v>OMAR ENRIQUE BARRETO PACHON</v>
      </c>
      <c r="I1157" s="2">
        <v>1024522934</v>
      </c>
      <c r="J1157" s="2">
        <v>2</v>
      </c>
      <c r="K1157" s="2" t="s">
        <v>78</v>
      </c>
      <c r="L1157" s="2" t="s">
        <v>7</v>
      </c>
      <c r="M1157" s="2" t="s">
        <v>126</v>
      </c>
      <c r="N1157" s="6">
        <v>1</v>
      </c>
      <c r="O1157" s="2" t="s">
        <v>79</v>
      </c>
      <c r="P1157" s="7">
        <v>42782</v>
      </c>
      <c r="Q1157" s="2">
        <v>98217</v>
      </c>
      <c r="R1157" s="7">
        <v>42782</v>
      </c>
      <c r="S1157" s="3">
        <v>43100</v>
      </c>
      <c r="T1157" s="6" t="s">
        <v>11</v>
      </c>
      <c r="U1157" s="2" t="s">
        <v>9</v>
      </c>
      <c r="V1157" s="2" t="s">
        <v>10</v>
      </c>
      <c r="W1157" s="8" t="s">
        <v>3427</v>
      </c>
      <c r="X1157" s="8" t="s">
        <v>3428</v>
      </c>
      <c r="Y1157" s="2" t="s">
        <v>387</v>
      </c>
      <c r="Z1157" s="10">
        <v>21910000</v>
      </c>
    </row>
    <row r="1158" spans="1:26" x14ac:dyDescent="0.25">
      <c r="A1158" s="2">
        <v>1157</v>
      </c>
      <c r="B1158" s="4">
        <v>152</v>
      </c>
      <c r="C1158" s="3">
        <v>42752</v>
      </c>
      <c r="D1158" s="3">
        <f t="shared" si="36"/>
        <v>42755</v>
      </c>
      <c r="E1158" s="3"/>
      <c r="F1158" s="2" t="s">
        <v>3429</v>
      </c>
      <c r="G1158" s="2" t="s">
        <v>3430</v>
      </c>
      <c r="H1158" s="2" t="str">
        <f t="shared" si="37"/>
        <v>OMAR HERNANDO ALDANA HERNANDEZ</v>
      </c>
      <c r="I1158" s="2">
        <v>79905389</v>
      </c>
      <c r="J1158" s="2">
        <v>1</v>
      </c>
      <c r="K1158" s="2" t="s">
        <v>78</v>
      </c>
      <c r="L1158" s="2" t="s">
        <v>15</v>
      </c>
      <c r="M1158" s="2" t="s">
        <v>19</v>
      </c>
      <c r="N1158" s="6">
        <v>5</v>
      </c>
      <c r="O1158" s="2" t="s">
        <v>14</v>
      </c>
      <c r="P1158" s="7">
        <v>42753</v>
      </c>
      <c r="Q1158" s="2">
        <v>3317</v>
      </c>
      <c r="R1158" s="7">
        <v>42752</v>
      </c>
      <c r="S1158" s="3">
        <v>43100</v>
      </c>
      <c r="T1158" s="6" t="s">
        <v>11</v>
      </c>
      <c r="U1158" s="2" t="s">
        <v>9</v>
      </c>
      <c r="V1158" s="2" t="s">
        <v>10</v>
      </c>
      <c r="W1158" s="8" t="s">
        <v>1619</v>
      </c>
      <c r="X1158" s="8" t="s">
        <v>382</v>
      </c>
      <c r="Y1158" s="2" t="s">
        <v>82</v>
      </c>
      <c r="Z1158" s="10">
        <v>65436800</v>
      </c>
    </row>
    <row r="1159" spans="1:26" x14ac:dyDescent="0.25">
      <c r="A1159" s="2">
        <v>1158</v>
      </c>
      <c r="B1159" s="4">
        <v>225</v>
      </c>
      <c r="C1159" s="3">
        <v>42753</v>
      </c>
      <c r="D1159" s="3">
        <f t="shared" si="36"/>
        <v>42756</v>
      </c>
      <c r="E1159" s="3"/>
      <c r="F1159" s="2" t="s">
        <v>3431</v>
      </c>
      <c r="G1159" s="2" t="s">
        <v>3432</v>
      </c>
      <c r="H1159" s="2" t="str">
        <f t="shared" si="37"/>
        <v>OMAR RICARDO PALACIO MOLINA</v>
      </c>
      <c r="I1159" s="2">
        <v>1023894205</v>
      </c>
      <c r="J1159" s="2">
        <v>3</v>
      </c>
      <c r="K1159" s="2" t="s">
        <v>78</v>
      </c>
      <c r="L1159" s="2" t="s">
        <v>15</v>
      </c>
      <c r="M1159" s="2" t="s">
        <v>19</v>
      </c>
      <c r="N1159" s="6">
        <v>1</v>
      </c>
      <c r="O1159" s="2" t="s">
        <v>79</v>
      </c>
      <c r="P1159" s="7">
        <v>42753</v>
      </c>
      <c r="Q1159" s="2">
        <v>29517</v>
      </c>
      <c r="R1159" s="7">
        <v>42753</v>
      </c>
      <c r="S1159" s="3">
        <v>43100</v>
      </c>
      <c r="T1159" s="6" t="s">
        <v>13</v>
      </c>
      <c r="U1159" s="2" t="s">
        <v>9</v>
      </c>
      <c r="V1159" s="2" t="s">
        <v>10</v>
      </c>
      <c r="W1159" s="8" t="s">
        <v>623</v>
      </c>
      <c r="X1159" s="8" t="s">
        <v>624</v>
      </c>
      <c r="Y1159" s="2" t="s">
        <v>136</v>
      </c>
      <c r="Z1159" s="10">
        <v>24604800</v>
      </c>
    </row>
    <row r="1160" spans="1:26" x14ac:dyDescent="0.25">
      <c r="A1160" s="2">
        <v>1159</v>
      </c>
      <c r="B1160" s="4">
        <v>1005</v>
      </c>
      <c r="C1160" s="3">
        <v>42830</v>
      </c>
      <c r="D1160" s="3">
        <f t="shared" si="36"/>
        <v>42833</v>
      </c>
      <c r="E1160" s="3"/>
      <c r="F1160" s="2" t="s">
        <v>3433</v>
      </c>
      <c r="G1160" s="2" t="s">
        <v>3434</v>
      </c>
      <c r="H1160" s="2" t="str">
        <f t="shared" si="37"/>
        <v>ONERIS MARIA FUENTES GIL</v>
      </c>
      <c r="I1160" s="2">
        <v>40916912</v>
      </c>
      <c r="J1160" s="2">
        <v>1</v>
      </c>
      <c r="K1160" s="2" t="s">
        <v>90</v>
      </c>
      <c r="L1160" s="2" t="s">
        <v>22</v>
      </c>
      <c r="M1160" s="2" t="s">
        <v>112</v>
      </c>
      <c r="N1160" s="6">
        <v>5</v>
      </c>
      <c r="O1160" s="2" t="s">
        <v>14</v>
      </c>
      <c r="P1160" s="7">
        <v>42831</v>
      </c>
      <c r="Q1160" s="2">
        <v>168517</v>
      </c>
      <c r="R1160" s="7">
        <v>42830</v>
      </c>
      <c r="S1160" s="3">
        <v>43100</v>
      </c>
      <c r="T1160" s="6" t="s">
        <v>13</v>
      </c>
      <c r="U1160" s="2" t="s">
        <v>44</v>
      </c>
      <c r="V1160" s="2" t="s">
        <v>45</v>
      </c>
      <c r="W1160" s="8" t="s">
        <v>3435</v>
      </c>
      <c r="X1160" s="8" t="s">
        <v>1500</v>
      </c>
      <c r="Y1160" s="2" t="s">
        <v>87</v>
      </c>
      <c r="Z1160" s="10">
        <v>37044000</v>
      </c>
    </row>
    <row r="1161" spans="1:26" x14ac:dyDescent="0.25">
      <c r="A1161" s="2">
        <v>1160</v>
      </c>
      <c r="B1161" s="4">
        <v>530</v>
      </c>
      <c r="C1161" s="3">
        <v>42768</v>
      </c>
      <c r="D1161" s="3">
        <f t="shared" si="36"/>
        <v>42771</v>
      </c>
      <c r="E1161" s="3" t="s">
        <v>149</v>
      </c>
      <c r="F1161" s="2" t="s">
        <v>3436</v>
      </c>
      <c r="G1161" s="2" t="s">
        <v>3437</v>
      </c>
      <c r="H1161" s="2" t="str">
        <f t="shared" si="37"/>
        <v>ONNDINA ORTIZ ROJAS</v>
      </c>
      <c r="I1161" s="2">
        <v>35545815</v>
      </c>
      <c r="J1161" s="2">
        <v>2</v>
      </c>
      <c r="K1161" s="2" t="s">
        <v>158</v>
      </c>
      <c r="L1161" s="2" t="s">
        <v>22</v>
      </c>
      <c r="M1161" s="2" t="s">
        <v>23</v>
      </c>
      <c r="N1161" s="6">
        <v>5</v>
      </c>
      <c r="O1161" s="2" t="s">
        <v>79</v>
      </c>
      <c r="P1161" s="7">
        <v>42768</v>
      </c>
      <c r="Q1161" s="2">
        <v>71517</v>
      </c>
      <c r="R1161" s="7">
        <v>42768</v>
      </c>
      <c r="S1161" s="3">
        <v>43100</v>
      </c>
      <c r="T1161" s="6" t="s">
        <v>13</v>
      </c>
      <c r="U1161" s="2" t="s">
        <v>159</v>
      </c>
      <c r="V1161" s="2" t="s">
        <v>26</v>
      </c>
      <c r="W1161" s="8" t="s">
        <v>154</v>
      </c>
      <c r="X1161" s="8" t="s">
        <v>575</v>
      </c>
      <c r="Y1161" s="2" t="s">
        <v>87</v>
      </c>
      <c r="Z1161" s="10">
        <v>45111000</v>
      </c>
    </row>
    <row r="1162" spans="1:26" x14ac:dyDescent="0.25">
      <c r="A1162" s="2">
        <v>1161</v>
      </c>
      <c r="B1162" s="4">
        <v>1118</v>
      </c>
      <c r="C1162" s="3">
        <v>42860</v>
      </c>
      <c r="D1162" s="3">
        <f t="shared" si="36"/>
        <v>42863</v>
      </c>
      <c r="E1162" s="3"/>
      <c r="F1162" s="2" t="s">
        <v>3438</v>
      </c>
      <c r="G1162" s="2" t="s">
        <v>3439</v>
      </c>
      <c r="H1162" s="2" t="str">
        <f t="shared" si="37"/>
        <v>ORIANA GIRALDO BETANCUR</v>
      </c>
      <c r="I1162" s="2">
        <v>1053791038</v>
      </c>
      <c r="J1162" s="2">
        <v>6</v>
      </c>
      <c r="K1162" s="2" t="s">
        <v>78</v>
      </c>
      <c r="L1162" s="2" t="s">
        <v>33</v>
      </c>
      <c r="M1162" s="2" t="s">
        <v>34</v>
      </c>
      <c r="N1162" s="6">
        <v>1</v>
      </c>
      <c r="O1162" s="2" t="s">
        <v>14</v>
      </c>
      <c r="P1162" s="7">
        <v>42860</v>
      </c>
      <c r="Q1162" s="2">
        <v>220317</v>
      </c>
      <c r="R1162" s="7">
        <v>42860</v>
      </c>
      <c r="S1162" s="3">
        <v>42947</v>
      </c>
      <c r="T1162" s="6" t="s">
        <v>13</v>
      </c>
      <c r="U1162" s="2" t="s">
        <v>9</v>
      </c>
      <c r="V1162" s="2" t="s">
        <v>10</v>
      </c>
      <c r="W1162" s="8" t="s">
        <v>3440</v>
      </c>
      <c r="X1162" s="8" t="s">
        <v>3441</v>
      </c>
      <c r="Y1162" s="2" t="s">
        <v>87</v>
      </c>
      <c r="Z1162" s="10">
        <v>12969000</v>
      </c>
    </row>
    <row r="1163" spans="1:26" x14ac:dyDescent="0.25">
      <c r="A1163" s="2">
        <v>1162</v>
      </c>
      <c r="B1163" s="4">
        <v>1394</v>
      </c>
      <c r="C1163" s="3">
        <v>43053</v>
      </c>
      <c r="D1163" s="3">
        <f t="shared" si="36"/>
        <v>43056</v>
      </c>
      <c r="E1163" s="3"/>
      <c r="F1163" s="2" t="s">
        <v>3442</v>
      </c>
      <c r="G1163" s="2" t="s">
        <v>3443</v>
      </c>
      <c r="H1163" s="2" t="str">
        <f t="shared" si="37"/>
        <v>ORLANDO ARIAS MORALES</v>
      </c>
      <c r="I1163" s="2">
        <v>7174858</v>
      </c>
      <c r="J1163" s="2">
        <v>4</v>
      </c>
      <c r="K1163" s="2" t="s">
        <v>78</v>
      </c>
      <c r="L1163" s="2" t="s">
        <v>22</v>
      </c>
      <c r="M1163" s="2" t="s">
        <v>276</v>
      </c>
      <c r="N1163" s="6">
        <v>1</v>
      </c>
      <c r="O1163" s="2" t="s">
        <v>14</v>
      </c>
      <c r="P1163" s="7">
        <v>43055</v>
      </c>
      <c r="Q1163" s="2">
        <v>731817</v>
      </c>
      <c r="R1163" s="7">
        <v>43053</v>
      </c>
      <c r="S1163" s="3">
        <v>43100</v>
      </c>
      <c r="T1163" s="6" t="s">
        <v>13</v>
      </c>
      <c r="U1163" s="2" t="s">
        <v>9</v>
      </c>
      <c r="V1163" s="2" t="s">
        <v>10</v>
      </c>
      <c r="W1163" s="8" t="s">
        <v>1063</v>
      </c>
      <c r="X1163" s="8"/>
      <c r="Y1163" s="2"/>
      <c r="Z1163" s="10">
        <v>8232000</v>
      </c>
    </row>
    <row r="1164" spans="1:26" x14ac:dyDescent="0.25">
      <c r="A1164" s="2">
        <v>1163</v>
      </c>
      <c r="B1164" s="4">
        <v>1300</v>
      </c>
      <c r="C1164" s="3">
        <v>42979</v>
      </c>
      <c r="D1164" s="3">
        <f t="shared" si="36"/>
        <v>42982</v>
      </c>
      <c r="E1164" s="3"/>
      <c r="F1164" s="2" t="s">
        <v>3442</v>
      </c>
      <c r="G1164" s="2" t="s">
        <v>3444</v>
      </c>
      <c r="H1164" s="2" t="str">
        <f t="shared" si="37"/>
        <v>ORLANDO BAEZ DUARTE</v>
      </c>
      <c r="I1164" s="2">
        <v>13460117</v>
      </c>
      <c r="J1164" s="2">
        <v>3</v>
      </c>
      <c r="K1164" s="2" t="s">
        <v>1044</v>
      </c>
      <c r="L1164" s="2" t="s">
        <v>22</v>
      </c>
      <c r="M1164" s="2" t="s">
        <v>112</v>
      </c>
      <c r="N1164" s="6">
        <v>1</v>
      </c>
      <c r="O1164" s="2" t="s">
        <v>14</v>
      </c>
      <c r="P1164" s="7">
        <v>42982</v>
      </c>
      <c r="Q1164" s="2">
        <v>507717</v>
      </c>
      <c r="R1164" s="7">
        <v>42982</v>
      </c>
      <c r="S1164" s="3">
        <v>43100</v>
      </c>
      <c r="T1164" s="6" t="s">
        <v>13</v>
      </c>
      <c r="U1164" s="2" t="s">
        <v>1045</v>
      </c>
      <c r="V1164" s="2" t="s">
        <v>46</v>
      </c>
      <c r="W1164" s="8" t="s">
        <v>3445</v>
      </c>
      <c r="X1164" s="8"/>
      <c r="Y1164" s="2"/>
      <c r="Z1164" s="10">
        <v>16464000</v>
      </c>
    </row>
    <row r="1165" spans="1:26" x14ac:dyDescent="0.25">
      <c r="A1165" s="2">
        <v>1164</v>
      </c>
      <c r="B1165" s="4">
        <v>337</v>
      </c>
      <c r="C1165" s="3">
        <v>42758</v>
      </c>
      <c r="D1165" s="3">
        <f t="shared" si="36"/>
        <v>42761</v>
      </c>
      <c r="E1165" s="3"/>
      <c r="F1165" s="2" t="s">
        <v>3446</v>
      </c>
      <c r="G1165" s="2" t="s">
        <v>3447</v>
      </c>
      <c r="H1165" s="2" t="str">
        <f t="shared" si="37"/>
        <v>ORLANDO JAVIER FERRO DUCUARA</v>
      </c>
      <c r="I1165" s="2">
        <v>12198860</v>
      </c>
      <c r="J1165" s="2">
        <v>1</v>
      </c>
      <c r="K1165" s="2" t="s">
        <v>78</v>
      </c>
      <c r="L1165" s="2" t="s">
        <v>24</v>
      </c>
      <c r="M1165" s="2" t="s">
        <v>24</v>
      </c>
      <c r="N1165" s="6">
        <v>1</v>
      </c>
      <c r="O1165" s="2" t="s">
        <v>14</v>
      </c>
      <c r="P1165" s="7">
        <v>42758</v>
      </c>
      <c r="Q1165" s="2">
        <v>41517</v>
      </c>
      <c r="R1165" s="7">
        <v>42758</v>
      </c>
      <c r="S1165" s="3">
        <v>43100</v>
      </c>
      <c r="T1165" s="6" t="s">
        <v>13</v>
      </c>
      <c r="U1165" s="2" t="s">
        <v>9</v>
      </c>
      <c r="V1165" s="2" t="s">
        <v>10</v>
      </c>
      <c r="W1165" s="8" t="s">
        <v>3448</v>
      </c>
      <c r="X1165" s="8" t="s">
        <v>3449</v>
      </c>
      <c r="Y1165" s="2" t="s">
        <v>753</v>
      </c>
      <c r="Z1165" s="10">
        <v>129615752</v>
      </c>
    </row>
    <row r="1166" spans="1:26" x14ac:dyDescent="0.25">
      <c r="A1166" s="2">
        <v>1165</v>
      </c>
      <c r="B1166" s="4">
        <v>838</v>
      </c>
      <c r="C1166" s="3">
        <v>42790</v>
      </c>
      <c r="D1166" s="3">
        <f t="shared" si="36"/>
        <v>42793</v>
      </c>
      <c r="E1166" s="3"/>
      <c r="F1166" s="2" t="s">
        <v>3450</v>
      </c>
      <c r="G1166" s="2" t="s">
        <v>3451</v>
      </c>
      <c r="H1166" s="2" t="str">
        <f t="shared" si="37"/>
        <v>OSCAR RODRIGUEZ CELIS</v>
      </c>
      <c r="I1166" s="2">
        <v>15887367</v>
      </c>
      <c r="J1166" s="2">
        <v>9</v>
      </c>
      <c r="K1166" s="2" t="s">
        <v>227</v>
      </c>
      <c r="L1166" s="2" t="s">
        <v>22</v>
      </c>
      <c r="M1166" s="2" t="s">
        <v>23</v>
      </c>
      <c r="N1166" s="6">
        <v>1</v>
      </c>
      <c r="O1166" s="2" t="s">
        <v>79</v>
      </c>
      <c r="P1166" s="7">
        <v>42790</v>
      </c>
      <c r="Q1166" s="2">
        <v>20417</v>
      </c>
      <c r="R1166" s="7">
        <v>42790</v>
      </c>
      <c r="S1166" s="3">
        <v>43100</v>
      </c>
      <c r="T1166" s="6" t="s">
        <v>11</v>
      </c>
      <c r="U1166" s="2" t="s">
        <v>3452</v>
      </c>
      <c r="V1166" s="2" t="s">
        <v>3453</v>
      </c>
      <c r="W1166" s="8" t="s">
        <v>333</v>
      </c>
      <c r="X1166" s="8" t="s">
        <v>334</v>
      </c>
      <c r="Y1166" s="2" t="s">
        <v>87</v>
      </c>
      <c r="Z1166" s="10">
        <v>41617200</v>
      </c>
    </row>
    <row r="1167" spans="1:26" x14ac:dyDescent="0.25">
      <c r="A1167" s="2">
        <v>1166</v>
      </c>
      <c r="B1167" s="4">
        <v>702</v>
      </c>
      <c r="C1167" s="3">
        <v>42782</v>
      </c>
      <c r="D1167" s="3">
        <f t="shared" si="36"/>
        <v>42785</v>
      </c>
      <c r="E1167" s="3"/>
      <c r="F1167" s="2" t="s">
        <v>3454</v>
      </c>
      <c r="G1167" s="2" t="s">
        <v>3455</v>
      </c>
      <c r="H1167" s="2" t="str">
        <f t="shared" si="37"/>
        <v>OSCAR ARMANDO ORTIZ PATIÑO</v>
      </c>
      <c r="I1167" s="2">
        <v>87067403</v>
      </c>
      <c r="J1167" s="2">
        <v>1</v>
      </c>
      <c r="K1167" s="2" t="s">
        <v>132</v>
      </c>
      <c r="L1167" s="2" t="s">
        <v>22</v>
      </c>
      <c r="M1167" s="2" t="s">
        <v>276</v>
      </c>
      <c r="N1167" s="6">
        <v>5</v>
      </c>
      <c r="O1167" s="2" t="s">
        <v>79</v>
      </c>
      <c r="P1167" s="7">
        <v>42782</v>
      </c>
      <c r="Q1167" s="2">
        <v>97417</v>
      </c>
      <c r="R1167" s="7">
        <v>42782</v>
      </c>
      <c r="S1167" s="3">
        <v>43100</v>
      </c>
      <c r="T1167" s="6" t="s">
        <v>13</v>
      </c>
      <c r="U1167" s="2" t="s">
        <v>133</v>
      </c>
      <c r="V1167" s="2" t="s">
        <v>47</v>
      </c>
      <c r="W1167" s="8" t="s">
        <v>3456</v>
      </c>
      <c r="X1167" s="8" t="s">
        <v>694</v>
      </c>
      <c r="Y1167" s="2" t="s">
        <v>103</v>
      </c>
      <c r="Z1167" s="10">
        <v>38998800</v>
      </c>
    </row>
    <row r="1168" spans="1:26" x14ac:dyDescent="0.25">
      <c r="A1168" s="2">
        <v>1167</v>
      </c>
      <c r="B1168" s="4">
        <v>299</v>
      </c>
      <c r="C1168" s="3">
        <v>42755</v>
      </c>
      <c r="D1168" s="3">
        <f t="shared" si="36"/>
        <v>42758</v>
      </c>
      <c r="E1168" s="3"/>
      <c r="F1168" s="2" t="s">
        <v>3457</v>
      </c>
      <c r="G1168" s="2" t="s">
        <v>3458</v>
      </c>
      <c r="H1168" s="2" t="str">
        <f t="shared" si="37"/>
        <v>OSCAR CAMILO BENAVIDES GUZMAN</v>
      </c>
      <c r="I1168" s="2">
        <v>1019022144</v>
      </c>
      <c r="J1168" s="2">
        <v>7</v>
      </c>
      <c r="K1168" s="2" t="s">
        <v>78</v>
      </c>
      <c r="L1168" s="2" t="s">
        <v>33</v>
      </c>
      <c r="M1168" s="2" t="s">
        <v>34</v>
      </c>
      <c r="N1168" s="6">
        <v>1</v>
      </c>
      <c r="O1168" s="2" t="s">
        <v>14</v>
      </c>
      <c r="P1168" s="7">
        <v>42756</v>
      </c>
      <c r="Q1168" s="2">
        <v>37117</v>
      </c>
      <c r="R1168" s="7">
        <v>42755</v>
      </c>
      <c r="S1168" s="3">
        <v>43100</v>
      </c>
      <c r="T1168" s="6" t="s">
        <v>13</v>
      </c>
      <c r="U1168" s="2" t="s">
        <v>9</v>
      </c>
      <c r="V1168" s="2" t="s">
        <v>10</v>
      </c>
      <c r="W1168" s="8" t="s">
        <v>1474</v>
      </c>
      <c r="X1168" s="8" t="s">
        <v>1475</v>
      </c>
      <c r="Y1168" s="2" t="s">
        <v>109</v>
      </c>
      <c r="Z1168" s="10">
        <v>58993000</v>
      </c>
    </row>
    <row r="1169" spans="1:26" x14ac:dyDescent="0.25">
      <c r="A1169" s="2">
        <v>1168</v>
      </c>
      <c r="B1169" s="4">
        <v>780</v>
      </c>
      <c r="C1169" s="3">
        <v>42786</v>
      </c>
      <c r="D1169" s="3">
        <f t="shared" si="36"/>
        <v>42789</v>
      </c>
      <c r="E1169" s="3"/>
      <c r="F1169" s="2" t="s">
        <v>3459</v>
      </c>
      <c r="G1169" s="2" t="s">
        <v>3460</v>
      </c>
      <c r="H1169" s="2" t="str">
        <f t="shared" si="37"/>
        <v>OSCAR FABIAN MUÑOZ WALTEROS</v>
      </c>
      <c r="I1169" s="2">
        <v>1032465353</v>
      </c>
      <c r="J1169" s="2">
        <v>8</v>
      </c>
      <c r="K1169" s="2" t="s">
        <v>78</v>
      </c>
      <c r="L1169" s="2" t="s">
        <v>7</v>
      </c>
      <c r="M1169" s="2" t="s">
        <v>36</v>
      </c>
      <c r="N1169" s="6">
        <v>1</v>
      </c>
      <c r="O1169" s="2" t="s">
        <v>79</v>
      </c>
      <c r="P1169" s="7">
        <v>42786</v>
      </c>
      <c r="Q1169" s="2">
        <v>106017</v>
      </c>
      <c r="R1169" s="7">
        <v>42786</v>
      </c>
      <c r="S1169" s="3">
        <v>43100</v>
      </c>
      <c r="T1169" s="6" t="s">
        <v>11</v>
      </c>
      <c r="U1169" s="2" t="s">
        <v>9</v>
      </c>
      <c r="V1169" s="2" t="s">
        <v>10</v>
      </c>
      <c r="W1169" s="8" t="s">
        <v>1159</v>
      </c>
      <c r="X1169" s="8" t="s">
        <v>1160</v>
      </c>
      <c r="Y1169" s="2" t="s">
        <v>387</v>
      </c>
      <c r="Z1169" s="10">
        <v>21980000</v>
      </c>
    </row>
    <row r="1170" spans="1:26" x14ac:dyDescent="0.25">
      <c r="A1170" s="2">
        <v>1169</v>
      </c>
      <c r="B1170" s="4">
        <v>438</v>
      </c>
      <c r="C1170" s="3">
        <v>42767</v>
      </c>
      <c r="D1170" s="3">
        <f t="shared" si="36"/>
        <v>42770</v>
      </c>
      <c r="E1170" s="3"/>
      <c r="F1170" s="2" t="s">
        <v>3461</v>
      </c>
      <c r="G1170" s="2" t="s">
        <v>3462</v>
      </c>
      <c r="H1170" s="2" t="str">
        <f t="shared" si="37"/>
        <v>OSCAR HERIBERTO SANDOVAL BELTRAN</v>
      </c>
      <c r="I1170" s="2">
        <v>1010164062</v>
      </c>
      <c r="J1170" s="2">
        <v>8</v>
      </c>
      <c r="K1170" s="2" t="s">
        <v>78</v>
      </c>
      <c r="L1170" s="2" t="s">
        <v>24</v>
      </c>
      <c r="M1170" s="2" t="s">
        <v>542</v>
      </c>
      <c r="N1170" s="6">
        <v>5</v>
      </c>
      <c r="O1170" s="2" t="s">
        <v>79</v>
      </c>
      <c r="P1170" s="7">
        <v>42767</v>
      </c>
      <c r="Q1170" s="2">
        <v>56017</v>
      </c>
      <c r="R1170" s="7">
        <v>42767</v>
      </c>
      <c r="S1170" s="3">
        <v>43100</v>
      </c>
      <c r="T1170" s="6" t="s">
        <v>13</v>
      </c>
      <c r="U1170" s="2" t="s">
        <v>9</v>
      </c>
      <c r="V1170" s="2" t="s">
        <v>10</v>
      </c>
      <c r="W1170" s="8" t="s">
        <v>3463</v>
      </c>
      <c r="X1170" s="8" t="s">
        <v>3464</v>
      </c>
      <c r="Y1170" s="2" t="s">
        <v>109</v>
      </c>
      <c r="Z1170" s="10">
        <v>56265000</v>
      </c>
    </row>
    <row r="1171" spans="1:26" x14ac:dyDescent="0.25">
      <c r="A1171" s="2">
        <v>1170</v>
      </c>
      <c r="B1171" s="4">
        <v>1282</v>
      </c>
      <c r="C1171" s="3">
        <v>42955</v>
      </c>
      <c r="D1171" s="3">
        <f t="shared" si="36"/>
        <v>42958</v>
      </c>
      <c r="E1171" s="3"/>
      <c r="F1171" s="2" t="s">
        <v>3465</v>
      </c>
      <c r="G1171" s="2" t="s">
        <v>3466</v>
      </c>
      <c r="H1171" s="2" t="str">
        <f t="shared" si="37"/>
        <v>OSCAR JAVIER QUIROGA GONZALEZ</v>
      </c>
      <c r="I1171" s="2">
        <v>1057489375</v>
      </c>
      <c r="J1171" s="2">
        <v>4</v>
      </c>
      <c r="K1171" s="2" t="s">
        <v>78</v>
      </c>
      <c r="L1171" s="2" t="s">
        <v>12</v>
      </c>
      <c r="M1171" s="2" t="s">
        <v>12</v>
      </c>
      <c r="N1171" s="6">
        <v>1</v>
      </c>
      <c r="O1171" s="2" t="s">
        <v>79</v>
      </c>
      <c r="P1171" s="7">
        <v>42955</v>
      </c>
      <c r="Q1171" s="2">
        <v>438317</v>
      </c>
      <c r="R1171" s="7">
        <v>42955</v>
      </c>
      <c r="S1171" s="3">
        <v>43100</v>
      </c>
      <c r="T1171" s="6" t="s">
        <v>13</v>
      </c>
      <c r="U1171" s="2" t="s">
        <v>9</v>
      </c>
      <c r="V1171" s="2" t="s">
        <v>10</v>
      </c>
      <c r="W1171" s="8" t="s">
        <v>3467</v>
      </c>
      <c r="X1171" s="8"/>
      <c r="Y1171" s="2"/>
      <c r="Z1171" s="10">
        <v>10950000</v>
      </c>
    </row>
    <row r="1172" spans="1:26" x14ac:dyDescent="0.25">
      <c r="A1172" s="2">
        <v>1171</v>
      </c>
      <c r="B1172" s="4">
        <v>839</v>
      </c>
      <c r="C1172" s="3">
        <v>42790</v>
      </c>
      <c r="D1172" s="3">
        <f t="shared" si="36"/>
        <v>42793</v>
      </c>
      <c r="E1172" s="3"/>
      <c r="F1172" s="2" t="s">
        <v>3465</v>
      </c>
      <c r="G1172" s="2" t="s">
        <v>3468</v>
      </c>
      <c r="H1172" s="2" t="str">
        <f t="shared" si="37"/>
        <v>OSCAR JAVIER VELASQUEZ PENAGOS</v>
      </c>
      <c r="I1172" s="2">
        <v>86056737</v>
      </c>
      <c r="J1172" s="2">
        <v>3</v>
      </c>
      <c r="K1172" s="2" t="s">
        <v>227</v>
      </c>
      <c r="L1172" s="2" t="s">
        <v>22</v>
      </c>
      <c r="M1172" s="2" t="s">
        <v>23</v>
      </c>
      <c r="N1172" s="6">
        <v>1</v>
      </c>
      <c r="O1172" s="2" t="s">
        <v>79</v>
      </c>
      <c r="P1172" s="7">
        <v>42790</v>
      </c>
      <c r="Q1172" s="2">
        <v>20517</v>
      </c>
      <c r="R1172" s="7">
        <v>42790</v>
      </c>
      <c r="S1172" s="3">
        <v>43100</v>
      </c>
      <c r="T1172" s="6" t="s">
        <v>11</v>
      </c>
      <c r="U1172" s="2" t="s">
        <v>1251</v>
      </c>
      <c r="V1172" s="2" t="s">
        <v>1252</v>
      </c>
      <c r="W1172" s="8" t="s">
        <v>333</v>
      </c>
      <c r="X1172" s="8" t="s">
        <v>334</v>
      </c>
      <c r="Y1172" s="2" t="s">
        <v>87</v>
      </c>
      <c r="Z1172" s="10">
        <v>41617200</v>
      </c>
    </row>
    <row r="1173" spans="1:26" x14ac:dyDescent="0.25">
      <c r="A1173" s="2">
        <v>1172</v>
      </c>
      <c r="B1173" s="4">
        <v>760</v>
      </c>
      <c r="C1173" s="3">
        <v>42786</v>
      </c>
      <c r="D1173" s="3">
        <f t="shared" si="36"/>
        <v>42789</v>
      </c>
      <c r="E1173" s="3"/>
      <c r="F1173" s="2" t="s">
        <v>3469</v>
      </c>
      <c r="G1173" s="2" t="s">
        <v>3470</v>
      </c>
      <c r="H1173" s="2" t="str">
        <f t="shared" si="37"/>
        <v>OSCAR MAURICIO BUSTOS PIÑEROS</v>
      </c>
      <c r="I1173" s="2">
        <v>1073668601</v>
      </c>
      <c r="J1173" s="2">
        <v>0</v>
      </c>
      <c r="K1173" s="2" t="s">
        <v>78</v>
      </c>
      <c r="L1173" s="2" t="s">
        <v>33</v>
      </c>
      <c r="M1173" s="2" t="s">
        <v>100</v>
      </c>
      <c r="N1173" s="6">
        <v>1</v>
      </c>
      <c r="O1173" s="2" t="s">
        <v>79</v>
      </c>
      <c r="P1173" s="7">
        <v>42786</v>
      </c>
      <c r="Q1173" s="2">
        <v>103917</v>
      </c>
      <c r="R1173" s="7">
        <v>42786</v>
      </c>
      <c r="S1173" s="3">
        <v>43100</v>
      </c>
      <c r="T1173" s="6" t="s">
        <v>13</v>
      </c>
      <c r="U1173" s="2" t="s">
        <v>9</v>
      </c>
      <c r="V1173" s="2" t="s">
        <v>10</v>
      </c>
      <c r="W1173" s="8" t="s">
        <v>194</v>
      </c>
      <c r="X1173" s="8" t="s">
        <v>195</v>
      </c>
      <c r="Y1173" s="2" t="s">
        <v>196</v>
      </c>
      <c r="Z1173" s="10">
        <v>18849000</v>
      </c>
    </row>
    <row r="1174" spans="1:26" x14ac:dyDescent="0.25">
      <c r="A1174" s="2">
        <v>1173</v>
      </c>
      <c r="B1174" s="4">
        <v>25</v>
      </c>
      <c r="C1174" s="3">
        <v>42746</v>
      </c>
      <c r="D1174" s="3">
        <f t="shared" si="36"/>
        <v>42749</v>
      </c>
      <c r="E1174" s="3"/>
      <c r="F1174" s="2" t="s">
        <v>3469</v>
      </c>
      <c r="G1174" s="2" t="s">
        <v>3471</v>
      </c>
      <c r="H1174" s="2" t="str">
        <f t="shared" si="37"/>
        <v>OSCAR MAURICIO SALAZAR VEGA</v>
      </c>
      <c r="I1174" s="2">
        <v>1010167982</v>
      </c>
      <c r="J1174" s="2">
        <v>2</v>
      </c>
      <c r="K1174" s="2" t="s">
        <v>78</v>
      </c>
      <c r="L1174" s="2" t="s">
        <v>15</v>
      </c>
      <c r="M1174" s="2" t="s">
        <v>56</v>
      </c>
      <c r="N1174" s="6">
        <v>1</v>
      </c>
      <c r="O1174" s="2" t="s">
        <v>174</v>
      </c>
      <c r="P1174" s="7">
        <v>42747</v>
      </c>
      <c r="Q1174" s="2">
        <v>2817</v>
      </c>
      <c r="R1174" s="7">
        <v>42746</v>
      </c>
      <c r="S1174" s="3">
        <v>43100</v>
      </c>
      <c r="T1174" s="6" t="s">
        <v>13</v>
      </c>
      <c r="U1174" s="2" t="s">
        <v>9</v>
      </c>
      <c r="V1174" s="2" t="s">
        <v>10</v>
      </c>
      <c r="W1174" s="8" t="s">
        <v>2238</v>
      </c>
      <c r="X1174" s="8" t="s">
        <v>2239</v>
      </c>
      <c r="Y1174" s="2" t="s">
        <v>177</v>
      </c>
      <c r="Z1174" s="10">
        <v>84000000</v>
      </c>
    </row>
    <row r="1175" spans="1:26" x14ac:dyDescent="0.25">
      <c r="A1175" s="2">
        <v>1174</v>
      </c>
      <c r="B1175" s="4">
        <v>761</v>
      </c>
      <c r="C1175" s="3">
        <v>42786</v>
      </c>
      <c r="D1175" s="3">
        <f t="shared" si="36"/>
        <v>42789</v>
      </c>
      <c r="E1175" s="3"/>
      <c r="F1175" s="2" t="s">
        <v>3472</v>
      </c>
      <c r="G1175" s="2" t="s">
        <v>3473</v>
      </c>
      <c r="H1175" s="2" t="str">
        <f t="shared" si="37"/>
        <v>OSCAR YEISON RODRIGUEZ GOMEZ</v>
      </c>
      <c r="I1175" s="2">
        <v>79886665</v>
      </c>
      <c r="J1175" s="2">
        <v>7</v>
      </c>
      <c r="K1175" s="2" t="s">
        <v>78</v>
      </c>
      <c r="L1175" s="2" t="s">
        <v>33</v>
      </c>
      <c r="M1175" s="2" t="s">
        <v>100</v>
      </c>
      <c r="N1175" s="6">
        <v>1</v>
      </c>
      <c r="O1175" s="2" t="s">
        <v>79</v>
      </c>
      <c r="P1175" s="7">
        <v>42786</v>
      </c>
      <c r="Q1175" s="2">
        <v>104017</v>
      </c>
      <c r="R1175" s="7">
        <v>42786</v>
      </c>
      <c r="S1175" s="3">
        <v>43100</v>
      </c>
      <c r="T1175" s="6" t="s">
        <v>13</v>
      </c>
      <c r="U1175" s="2" t="s">
        <v>9</v>
      </c>
      <c r="V1175" s="2" t="s">
        <v>10</v>
      </c>
      <c r="W1175" s="8" t="s">
        <v>194</v>
      </c>
      <c r="X1175" s="8" t="s">
        <v>195</v>
      </c>
      <c r="Y1175" s="2" t="s">
        <v>196</v>
      </c>
      <c r="Z1175" s="10">
        <v>18849000</v>
      </c>
    </row>
    <row r="1176" spans="1:26" x14ac:dyDescent="0.25">
      <c r="A1176" s="2">
        <v>1175</v>
      </c>
      <c r="B1176" s="4">
        <v>893</v>
      </c>
      <c r="C1176" s="3">
        <v>42802</v>
      </c>
      <c r="D1176" s="3">
        <f t="shared" si="36"/>
        <v>42805</v>
      </c>
      <c r="E1176" s="3" t="s">
        <v>149</v>
      </c>
      <c r="F1176" s="2" t="s">
        <v>3474</v>
      </c>
      <c r="G1176" s="2" t="s">
        <v>3475</v>
      </c>
      <c r="H1176" s="2" t="str">
        <f t="shared" si="37"/>
        <v>OSIRIS DEL ROSARIO SANTIAGO CABRERA</v>
      </c>
      <c r="I1176" s="2">
        <v>32741336</v>
      </c>
      <c r="J1176" s="2">
        <v>5</v>
      </c>
      <c r="K1176" s="2" t="s">
        <v>95</v>
      </c>
      <c r="L1176" s="2" t="s">
        <v>22</v>
      </c>
      <c r="M1176" s="2" t="s">
        <v>112</v>
      </c>
      <c r="N1176" s="6">
        <v>5</v>
      </c>
      <c r="O1176" s="2" t="s">
        <v>14</v>
      </c>
      <c r="P1176" s="7">
        <v>42803</v>
      </c>
      <c r="Q1176" s="2">
        <v>125817</v>
      </c>
      <c r="R1176" s="7">
        <v>42802</v>
      </c>
      <c r="S1176" s="3">
        <v>43100</v>
      </c>
      <c r="T1176" s="6" t="s">
        <v>13</v>
      </c>
      <c r="U1176" s="2" t="s">
        <v>96</v>
      </c>
      <c r="V1176" s="2" t="s">
        <v>38</v>
      </c>
      <c r="W1176" s="8" t="s">
        <v>3476</v>
      </c>
      <c r="X1176" s="8" t="s">
        <v>119</v>
      </c>
      <c r="Y1176" s="2" t="s">
        <v>87</v>
      </c>
      <c r="Z1176" s="10">
        <v>41160000</v>
      </c>
    </row>
    <row r="1177" spans="1:26" x14ac:dyDescent="0.25">
      <c r="A1177" s="2">
        <v>1176</v>
      </c>
      <c r="B1177" s="4">
        <v>762</v>
      </c>
      <c r="C1177" s="3">
        <v>42786</v>
      </c>
      <c r="D1177" s="3">
        <f t="shared" si="36"/>
        <v>42789</v>
      </c>
      <c r="E1177" s="3"/>
      <c r="F1177" s="2" t="s">
        <v>3477</v>
      </c>
      <c r="G1177" s="2" t="s">
        <v>3478</v>
      </c>
      <c r="H1177" s="2" t="str">
        <f t="shared" si="37"/>
        <v>PABLO ANDRES GUTIERREZ CASTRO</v>
      </c>
      <c r="I1177" s="2">
        <v>1019011914</v>
      </c>
      <c r="J1177" s="2">
        <v>4</v>
      </c>
      <c r="K1177" s="2" t="s">
        <v>78</v>
      </c>
      <c r="L1177" s="2" t="s">
        <v>33</v>
      </c>
      <c r="M1177" s="2" t="s">
        <v>100</v>
      </c>
      <c r="N1177" s="6">
        <v>1</v>
      </c>
      <c r="O1177" s="2" t="s">
        <v>79</v>
      </c>
      <c r="P1177" s="7">
        <v>42786</v>
      </c>
      <c r="Q1177" s="2">
        <v>104117</v>
      </c>
      <c r="R1177" s="7">
        <v>42786</v>
      </c>
      <c r="S1177" s="3">
        <v>43100</v>
      </c>
      <c r="T1177" s="6" t="s">
        <v>13</v>
      </c>
      <c r="U1177" s="2" t="s">
        <v>9</v>
      </c>
      <c r="V1177" s="2" t="s">
        <v>10</v>
      </c>
      <c r="W1177" s="8" t="s">
        <v>101</v>
      </c>
      <c r="X1177" s="8" t="s">
        <v>105</v>
      </c>
      <c r="Y1177" s="2" t="s">
        <v>103</v>
      </c>
      <c r="Z1177" s="10">
        <v>38007000</v>
      </c>
    </row>
    <row r="1178" spans="1:26" x14ac:dyDescent="0.25">
      <c r="A1178" s="2">
        <v>1177</v>
      </c>
      <c r="B1178" s="4">
        <v>592</v>
      </c>
      <c r="C1178" s="3">
        <v>42774</v>
      </c>
      <c r="D1178" s="3">
        <f t="shared" si="36"/>
        <v>42777</v>
      </c>
      <c r="E1178" s="3"/>
      <c r="F1178" s="2" t="s">
        <v>3479</v>
      </c>
      <c r="G1178" s="2" t="s">
        <v>3480</v>
      </c>
      <c r="H1178" s="2" t="str">
        <f t="shared" si="37"/>
        <v>PABLO DANIEL CASTRO MARTIN</v>
      </c>
      <c r="I1178" s="2">
        <v>80813718</v>
      </c>
      <c r="J1178" s="2">
        <v>1</v>
      </c>
      <c r="K1178" s="2" t="s">
        <v>78</v>
      </c>
      <c r="L1178" s="2" t="s">
        <v>12</v>
      </c>
      <c r="M1178" s="2" t="s">
        <v>198</v>
      </c>
      <c r="N1178" s="6">
        <v>1</v>
      </c>
      <c r="O1178" s="2" t="s">
        <v>79</v>
      </c>
      <c r="P1178" s="7">
        <v>42774</v>
      </c>
      <c r="Q1178" s="2">
        <v>81717</v>
      </c>
      <c r="R1178" s="7">
        <v>42774</v>
      </c>
      <c r="S1178" s="3">
        <v>43100</v>
      </c>
      <c r="T1178" s="6" t="s">
        <v>13</v>
      </c>
      <c r="U1178" s="2" t="s">
        <v>9</v>
      </c>
      <c r="V1178" s="2" t="s">
        <v>10</v>
      </c>
      <c r="W1178" s="8" t="s">
        <v>3481</v>
      </c>
      <c r="X1178" s="8" t="s">
        <v>3482</v>
      </c>
      <c r="Y1178" s="2" t="s">
        <v>92</v>
      </c>
      <c r="Z1178" s="10">
        <v>38544000</v>
      </c>
    </row>
    <row r="1179" spans="1:26" x14ac:dyDescent="0.25">
      <c r="A1179" s="2">
        <v>1178</v>
      </c>
      <c r="B1179" s="4">
        <v>632</v>
      </c>
      <c r="C1179" s="3">
        <v>42776</v>
      </c>
      <c r="D1179" s="3">
        <f t="shared" si="36"/>
        <v>42779</v>
      </c>
      <c r="E1179" s="3"/>
      <c r="F1179" s="2" t="s">
        <v>3483</v>
      </c>
      <c r="G1179" s="2" t="s">
        <v>3484</v>
      </c>
      <c r="H1179" s="2" t="str">
        <f t="shared" si="37"/>
        <v>PABLO ENRIQUE CASASFRANCO MORENO</v>
      </c>
      <c r="I1179" s="2">
        <v>86048741</v>
      </c>
      <c r="J1179" s="2">
        <v>1</v>
      </c>
      <c r="K1179" s="2" t="s">
        <v>227</v>
      </c>
      <c r="L1179" s="2" t="s">
        <v>35</v>
      </c>
      <c r="M1179" s="2" t="s">
        <v>35</v>
      </c>
      <c r="N1179" s="6">
        <v>5</v>
      </c>
      <c r="O1179" s="2" t="s">
        <v>79</v>
      </c>
      <c r="P1179" s="7">
        <v>42776</v>
      </c>
      <c r="Q1179" s="2">
        <v>89017</v>
      </c>
      <c r="R1179" s="7">
        <v>42776</v>
      </c>
      <c r="S1179" s="3">
        <v>43100</v>
      </c>
      <c r="T1179" s="6" t="s">
        <v>13</v>
      </c>
      <c r="U1179" s="2" t="s">
        <v>692</v>
      </c>
      <c r="V1179" s="2" t="s">
        <v>18</v>
      </c>
      <c r="W1179" s="8" t="s">
        <v>3485</v>
      </c>
      <c r="X1179" s="8" t="s">
        <v>1275</v>
      </c>
      <c r="Y1179" s="2" t="s">
        <v>92</v>
      </c>
      <c r="Z1179" s="10">
        <v>38544000</v>
      </c>
    </row>
    <row r="1180" spans="1:26" x14ac:dyDescent="0.25">
      <c r="A1180" s="2">
        <v>1179</v>
      </c>
      <c r="B1180" s="4">
        <v>125</v>
      </c>
      <c r="C1180" s="3">
        <v>42752</v>
      </c>
      <c r="D1180" s="3">
        <f t="shared" si="36"/>
        <v>42755</v>
      </c>
      <c r="E1180" s="3"/>
      <c r="F1180" s="2" t="s">
        <v>3483</v>
      </c>
      <c r="G1180" s="2" t="s">
        <v>3486</v>
      </c>
      <c r="H1180" s="2" t="str">
        <f t="shared" si="37"/>
        <v>PABLO ENRIQUE SIERRA CONTRERAS</v>
      </c>
      <c r="I1180" s="2">
        <v>1032372270</v>
      </c>
      <c r="J1180" s="2">
        <v>5</v>
      </c>
      <c r="K1180" s="2" t="s">
        <v>78</v>
      </c>
      <c r="L1180" s="2" t="s">
        <v>33</v>
      </c>
      <c r="M1180" s="2" t="s">
        <v>100</v>
      </c>
      <c r="N1180" s="6">
        <v>1</v>
      </c>
      <c r="O1180" s="2" t="s">
        <v>79</v>
      </c>
      <c r="P1180" s="7">
        <v>42752</v>
      </c>
      <c r="Q1180" s="2">
        <v>20417</v>
      </c>
      <c r="R1180" s="7">
        <v>42752</v>
      </c>
      <c r="S1180" s="3">
        <v>43100</v>
      </c>
      <c r="T1180" s="6" t="s">
        <v>13</v>
      </c>
      <c r="U1180" s="2" t="s">
        <v>9</v>
      </c>
      <c r="V1180" s="2" t="s">
        <v>10</v>
      </c>
      <c r="W1180" s="8" t="s">
        <v>3487</v>
      </c>
      <c r="X1180" s="8" t="s">
        <v>2593</v>
      </c>
      <c r="Y1180" s="2" t="s">
        <v>87</v>
      </c>
      <c r="Z1180" s="10">
        <v>48889800</v>
      </c>
    </row>
    <row r="1181" spans="1:26" x14ac:dyDescent="0.25">
      <c r="A1181" s="2">
        <v>1180</v>
      </c>
      <c r="B1181" s="4">
        <v>791</v>
      </c>
      <c r="C1181" s="3">
        <v>42788</v>
      </c>
      <c r="D1181" s="3">
        <f t="shared" si="36"/>
        <v>42791</v>
      </c>
      <c r="E1181" s="3" t="s">
        <v>149</v>
      </c>
      <c r="F1181" s="2" t="s">
        <v>3488</v>
      </c>
      <c r="G1181" s="2" t="s">
        <v>3489</v>
      </c>
      <c r="H1181" s="2" t="str">
        <f t="shared" si="37"/>
        <v>PABLO FRANCISCO PARDO VELASCO</v>
      </c>
      <c r="I1181" s="2">
        <v>80851123</v>
      </c>
      <c r="J1181" s="2">
        <v>1</v>
      </c>
      <c r="K1181" s="2" t="s">
        <v>132</v>
      </c>
      <c r="L1181" s="2" t="s">
        <v>22</v>
      </c>
      <c r="M1181" s="2" t="s">
        <v>112</v>
      </c>
      <c r="N1181" s="6">
        <v>1</v>
      </c>
      <c r="O1181" s="2" t="s">
        <v>14</v>
      </c>
      <c r="P1181" s="7">
        <v>42788</v>
      </c>
      <c r="Q1181" s="2">
        <v>107717</v>
      </c>
      <c r="R1181" s="7">
        <v>42788</v>
      </c>
      <c r="S1181" s="3">
        <v>43100</v>
      </c>
      <c r="T1181" s="6" t="s">
        <v>13</v>
      </c>
      <c r="U1181" s="2" t="s">
        <v>133</v>
      </c>
      <c r="V1181" s="2" t="s">
        <v>47</v>
      </c>
      <c r="W1181" s="8" t="s">
        <v>3490</v>
      </c>
      <c r="X1181" s="8" t="s">
        <v>2214</v>
      </c>
      <c r="Y1181" s="2" t="s">
        <v>129</v>
      </c>
      <c r="Z1181" s="10">
        <v>62418000</v>
      </c>
    </row>
    <row r="1182" spans="1:26" x14ac:dyDescent="0.25">
      <c r="A1182" s="2">
        <v>1181</v>
      </c>
      <c r="B1182" s="4">
        <v>840</v>
      </c>
      <c r="C1182" s="3">
        <v>42790</v>
      </c>
      <c r="D1182" s="3">
        <f t="shared" si="36"/>
        <v>42793</v>
      </c>
      <c r="E1182" s="3"/>
      <c r="F1182" s="2" t="s">
        <v>3491</v>
      </c>
      <c r="G1182" s="2" t="s">
        <v>3492</v>
      </c>
      <c r="H1182" s="2" t="str">
        <f t="shared" si="37"/>
        <v>PAOLA ANDREA ECHEVERRY GUTIERREZ</v>
      </c>
      <c r="I1182" s="2">
        <v>39420798</v>
      </c>
      <c r="J1182" s="2">
        <v>2</v>
      </c>
      <c r="K1182" s="2" t="s">
        <v>158</v>
      </c>
      <c r="L1182" s="2" t="s">
        <v>22</v>
      </c>
      <c r="M1182" s="2" t="s">
        <v>23</v>
      </c>
      <c r="N1182" s="6">
        <v>1</v>
      </c>
      <c r="O1182" s="2" t="s">
        <v>79</v>
      </c>
      <c r="P1182" s="7">
        <v>42790</v>
      </c>
      <c r="Q1182" s="2">
        <v>20617</v>
      </c>
      <c r="R1182" s="7">
        <v>42790</v>
      </c>
      <c r="S1182" s="3">
        <v>43100</v>
      </c>
      <c r="T1182" s="6" t="s">
        <v>11</v>
      </c>
      <c r="U1182" s="2" t="s">
        <v>159</v>
      </c>
      <c r="V1182" s="2" t="s">
        <v>26</v>
      </c>
      <c r="W1182" s="8" t="s">
        <v>333</v>
      </c>
      <c r="X1182" s="8" t="s">
        <v>334</v>
      </c>
      <c r="Y1182" s="2" t="s">
        <v>87</v>
      </c>
      <c r="Z1182" s="10">
        <v>41617200</v>
      </c>
    </row>
    <row r="1183" spans="1:26" x14ac:dyDescent="0.25">
      <c r="A1183" s="2">
        <v>1182</v>
      </c>
      <c r="B1183" s="4">
        <v>859</v>
      </c>
      <c r="C1183" s="3">
        <v>42795</v>
      </c>
      <c r="D1183" s="3">
        <f t="shared" si="36"/>
        <v>42798</v>
      </c>
      <c r="E1183" s="3"/>
      <c r="F1183" s="2" t="s">
        <v>3491</v>
      </c>
      <c r="G1183" s="2" t="s">
        <v>3493</v>
      </c>
      <c r="H1183" s="2" t="str">
        <f t="shared" si="37"/>
        <v>PAOLA ANDREA GUTIERREZ CASABIANCA</v>
      </c>
      <c r="I1183" s="2">
        <v>1110460325</v>
      </c>
      <c r="J1183" s="2">
        <v>1</v>
      </c>
      <c r="K1183" s="2" t="s">
        <v>242</v>
      </c>
      <c r="L1183" s="2" t="s">
        <v>7</v>
      </c>
      <c r="M1183" s="2" t="s">
        <v>8</v>
      </c>
      <c r="N1183" s="6">
        <v>1</v>
      </c>
      <c r="O1183" s="2" t="s">
        <v>79</v>
      </c>
      <c r="P1183" s="7">
        <v>42795</v>
      </c>
      <c r="Q1183" s="2">
        <v>118817</v>
      </c>
      <c r="R1183" s="7">
        <v>42795</v>
      </c>
      <c r="S1183" s="3">
        <v>43100</v>
      </c>
      <c r="T1183" s="6" t="s">
        <v>13</v>
      </c>
      <c r="U1183" s="2" t="s">
        <v>9</v>
      </c>
      <c r="V1183" s="2" t="s">
        <v>10</v>
      </c>
      <c r="W1183" s="8" t="s">
        <v>3137</v>
      </c>
      <c r="X1183" s="8" t="s">
        <v>135</v>
      </c>
      <c r="Y1183" s="2" t="s">
        <v>136</v>
      </c>
      <c r="Z1183" s="10">
        <v>20970000</v>
      </c>
    </row>
    <row r="1184" spans="1:26" x14ac:dyDescent="0.25">
      <c r="A1184" s="2">
        <v>1183</v>
      </c>
      <c r="B1184" s="4">
        <v>763</v>
      </c>
      <c r="C1184" s="3">
        <v>42786</v>
      </c>
      <c r="D1184" s="3">
        <f t="shared" si="36"/>
        <v>42789</v>
      </c>
      <c r="E1184" s="3"/>
      <c r="F1184" s="2" t="s">
        <v>3491</v>
      </c>
      <c r="G1184" s="2" t="s">
        <v>3494</v>
      </c>
      <c r="H1184" s="2" t="str">
        <f t="shared" si="37"/>
        <v>PAOLA ANDREA LEON VASCO</v>
      </c>
      <c r="I1184" s="2">
        <v>1098671667</v>
      </c>
      <c r="J1184" s="2">
        <v>8</v>
      </c>
      <c r="K1184" s="2" t="s">
        <v>78</v>
      </c>
      <c r="L1184" s="2" t="s">
        <v>33</v>
      </c>
      <c r="M1184" s="2" t="s">
        <v>100</v>
      </c>
      <c r="N1184" s="6">
        <v>1</v>
      </c>
      <c r="O1184" s="2" t="s">
        <v>79</v>
      </c>
      <c r="P1184" s="7">
        <v>42786</v>
      </c>
      <c r="Q1184" s="2">
        <v>104217</v>
      </c>
      <c r="R1184" s="7">
        <v>42786</v>
      </c>
      <c r="S1184" s="3">
        <v>43100</v>
      </c>
      <c r="T1184" s="6" t="s">
        <v>13</v>
      </c>
      <c r="U1184" s="2" t="s">
        <v>9</v>
      </c>
      <c r="V1184" s="2" t="s">
        <v>10</v>
      </c>
      <c r="W1184" s="8" t="s">
        <v>372</v>
      </c>
      <c r="X1184" s="8" t="s">
        <v>373</v>
      </c>
      <c r="Y1184" s="2" t="s">
        <v>103</v>
      </c>
      <c r="Z1184" s="10">
        <v>38007000</v>
      </c>
    </row>
    <row r="1185" spans="1:26" x14ac:dyDescent="0.25">
      <c r="A1185" s="2">
        <v>1184</v>
      </c>
      <c r="B1185" s="4">
        <v>894</v>
      </c>
      <c r="C1185" s="3">
        <v>42802</v>
      </c>
      <c r="D1185" s="3">
        <f t="shared" si="36"/>
        <v>42805</v>
      </c>
      <c r="E1185" s="3"/>
      <c r="F1185" s="2" t="s">
        <v>3491</v>
      </c>
      <c r="G1185" s="2" t="s">
        <v>3495</v>
      </c>
      <c r="H1185" s="2" t="str">
        <f t="shared" si="37"/>
        <v>PAOLA ANDREA RUIZ CARVAJAL</v>
      </c>
      <c r="I1185" s="2">
        <v>1027942738</v>
      </c>
      <c r="J1185" s="2">
        <v>8</v>
      </c>
      <c r="K1185" s="2" t="s">
        <v>158</v>
      </c>
      <c r="L1185" s="2" t="s">
        <v>22</v>
      </c>
      <c r="M1185" s="2" t="s">
        <v>112</v>
      </c>
      <c r="N1185" s="6">
        <v>5</v>
      </c>
      <c r="O1185" s="2" t="s">
        <v>14</v>
      </c>
      <c r="P1185" s="7">
        <v>42802</v>
      </c>
      <c r="Q1185" s="2">
        <v>125917</v>
      </c>
      <c r="R1185" s="7">
        <v>42802</v>
      </c>
      <c r="S1185" s="3">
        <v>43069</v>
      </c>
      <c r="T1185" s="6" t="s">
        <v>13</v>
      </c>
      <c r="U1185" s="2" t="s">
        <v>159</v>
      </c>
      <c r="V1185" s="2" t="s">
        <v>26</v>
      </c>
      <c r="W1185" s="8" t="s">
        <v>3496</v>
      </c>
      <c r="X1185" s="8" t="s">
        <v>757</v>
      </c>
      <c r="Y1185" s="2" t="s">
        <v>87</v>
      </c>
      <c r="Z1185" s="10">
        <v>37044000</v>
      </c>
    </row>
    <row r="1186" spans="1:26" x14ac:dyDescent="0.25">
      <c r="A1186" s="2">
        <v>1185</v>
      </c>
      <c r="B1186" s="4">
        <v>342</v>
      </c>
      <c r="C1186" s="3">
        <v>42758</v>
      </c>
      <c r="D1186" s="3">
        <f t="shared" si="36"/>
        <v>42761</v>
      </c>
      <c r="E1186" s="3"/>
      <c r="F1186" s="2" t="s">
        <v>3497</v>
      </c>
      <c r="G1186" s="2" t="s">
        <v>3498</v>
      </c>
      <c r="H1186" s="2" t="str">
        <f t="shared" si="37"/>
        <v>PAOLA INES RIVAS DE LA ESPRIELLA</v>
      </c>
      <c r="I1186" s="2">
        <v>52424839</v>
      </c>
      <c r="J1186" s="2">
        <v>1</v>
      </c>
      <c r="K1186" s="2" t="s">
        <v>78</v>
      </c>
      <c r="L1186" s="2" t="s">
        <v>22</v>
      </c>
      <c r="M1186" s="2" t="s">
        <v>112</v>
      </c>
      <c r="N1186" s="6">
        <v>1</v>
      </c>
      <c r="O1186" s="2" t="s">
        <v>14</v>
      </c>
      <c r="P1186" s="7">
        <v>42758</v>
      </c>
      <c r="Q1186" s="2">
        <v>41917</v>
      </c>
      <c r="R1186" s="7">
        <v>42758</v>
      </c>
      <c r="S1186" s="3">
        <v>43100</v>
      </c>
      <c r="T1186" s="6" t="s">
        <v>13</v>
      </c>
      <c r="U1186" s="2" t="s">
        <v>9</v>
      </c>
      <c r="V1186" s="2" t="s">
        <v>10</v>
      </c>
      <c r="W1186" s="8" t="s">
        <v>3499</v>
      </c>
      <c r="X1186" s="8" t="s">
        <v>3500</v>
      </c>
      <c r="Y1186" s="2" t="s">
        <v>177</v>
      </c>
      <c r="Z1186" s="10">
        <v>82071200</v>
      </c>
    </row>
    <row r="1187" spans="1:26" x14ac:dyDescent="0.25">
      <c r="A1187" s="2">
        <v>1186</v>
      </c>
      <c r="B1187" s="4">
        <v>454</v>
      </c>
      <c r="C1187" s="3">
        <v>42767</v>
      </c>
      <c r="D1187" s="3">
        <f t="shared" si="36"/>
        <v>42770</v>
      </c>
      <c r="E1187" s="3"/>
      <c r="F1187" s="2" t="s">
        <v>3501</v>
      </c>
      <c r="G1187" s="2" t="s">
        <v>3502</v>
      </c>
      <c r="H1187" s="2" t="str">
        <f t="shared" si="37"/>
        <v>PAOLA XIMENA GUEVARA POSADA</v>
      </c>
      <c r="I1187" s="2">
        <v>1016006984</v>
      </c>
      <c r="J1187" s="2">
        <v>9</v>
      </c>
      <c r="K1187" s="2" t="s">
        <v>78</v>
      </c>
      <c r="L1187" s="2" t="s">
        <v>12</v>
      </c>
      <c r="M1187" s="2" t="s">
        <v>163</v>
      </c>
      <c r="N1187" s="6">
        <v>1</v>
      </c>
      <c r="O1187" s="2" t="s">
        <v>79</v>
      </c>
      <c r="P1187" s="7">
        <v>42767</v>
      </c>
      <c r="Q1187" s="2">
        <v>57617</v>
      </c>
      <c r="R1187" s="7">
        <v>42767</v>
      </c>
      <c r="S1187" s="3">
        <v>43100</v>
      </c>
      <c r="T1187" s="6" t="s">
        <v>13</v>
      </c>
      <c r="U1187" s="2" t="s">
        <v>9</v>
      </c>
      <c r="V1187" s="2" t="s">
        <v>10</v>
      </c>
      <c r="W1187" s="8" t="s">
        <v>2829</v>
      </c>
      <c r="X1187" s="8" t="s">
        <v>1575</v>
      </c>
      <c r="Y1187" s="2" t="s">
        <v>109</v>
      </c>
      <c r="Z1187" s="10">
        <v>53592000</v>
      </c>
    </row>
    <row r="1188" spans="1:26" x14ac:dyDescent="0.25">
      <c r="A1188" s="2">
        <v>1187</v>
      </c>
      <c r="B1188" s="4">
        <v>470</v>
      </c>
      <c r="C1188" s="3">
        <v>42767</v>
      </c>
      <c r="D1188" s="3">
        <f t="shared" si="36"/>
        <v>42770</v>
      </c>
      <c r="E1188" s="3"/>
      <c r="F1188" s="2" t="s">
        <v>3503</v>
      </c>
      <c r="G1188" s="2" t="s">
        <v>3504</v>
      </c>
      <c r="H1188" s="2" t="str">
        <f t="shared" si="37"/>
        <v>PARMENIDES ROJAS ACOSTA</v>
      </c>
      <c r="I1188" s="2">
        <v>18123443</v>
      </c>
      <c r="J1188" s="2">
        <v>3</v>
      </c>
      <c r="K1188" s="2" t="s">
        <v>339</v>
      </c>
      <c r="L1188" s="2" t="s">
        <v>22</v>
      </c>
      <c r="M1188" s="2" t="s">
        <v>276</v>
      </c>
      <c r="N1188" s="6">
        <v>5</v>
      </c>
      <c r="O1188" s="2" t="s">
        <v>79</v>
      </c>
      <c r="P1188" s="7">
        <v>42767</v>
      </c>
      <c r="Q1188" s="2">
        <v>59217</v>
      </c>
      <c r="R1188" s="7">
        <v>42767</v>
      </c>
      <c r="S1188" s="3">
        <v>43100</v>
      </c>
      <c r="T1188" s="6" t="s">
        <v>13</v>
      </c>
      <c r="U1188" s="2" t="s">
        <v>16</v>
      </c>
      <c r="V1188" s="2" t="s">
        <v>17</v>
      </c>
      <c r="W1188" s="8" t="s">
        <v>3505</v>
      </c>
      <c r="X1188" s="8" t="s">
        <v>1246</v>
      </c>
      <c r="Y1188" s="2" t="s">
        <v>103</v>
      </c>
      <c r="Z1188" s="10">
        <v>40986000</v>
      </c>
    </row>
    <row r="1189" spans="1:26" x14ac:dyDescent="0.25">
      <c r="A1189" s="2">
        <v>1188</v>
      </c>
      <c r="B1189" s="4">
        <v>1405</v>
      </c>
      <c r="C1189" s="3">
        <v>43059</v>
      </c>
      <c r="D1189" s="3">
        <f t="shared" si="36"/>
        <v>43062</v>
      </c>
      <c r="E1189" s="3"/>
      <c r="F1189" s="2" t="s">
        <v>3506</v>
      </c>
      <c r="G1189" s="2" t="s">
        <v>3507</v>
      </c>
      <c r="H1189" s="2" t="str">
        <f t="shared" si="37"/>
        <v>PASCUAL WBALDO GAMBOA POTES</v>
      </c>
      <c r="I1189" s="2">
        <v>16474271</v>
      </c>
      <c r="J1189" s="2">
        <v>1</v>
      </c>
      <c r="K1189" s="2" t="s">
        <v>111</v>
      </c>
      <c r="L1189" s="2" t="s">
        <v>22</v>
      </c>
      <c r="M1189" s="2" t="s">
        <v>112</v>
      </c>
      <c r="N1189" s="6">
        <v>1</v>
      </c>
      <c r="O1189" s="2" t="s">
        <v>14</v>
      </c>
      <c r="P1189" s="7">
        <v>43062</v>
      </c>
      <c r="Q1189" s="2">
        <v>757817</v>
      </c>
      <c r="R1189" s="7">
        <v>43059</v>
      </c>
      <c r="S1189" s="3">
        <v>43100</v>
      </c>
      <c r="T1189" s="6" t="s">
        <v>13</v>
      </c>
      <c r="U1189" s="2" t="s">
        <v>113</v>
      </c>
      <c r="V1189" s="2" t="s">
        <v>37</v>
      </c>
      <c r="W1189" s="8" t="s">
        <v>3508</v>
      </c>
      <c r="X1189" s="8"/>
      <c r="Y1189" s="2"/>
      <c r="Z1189" s="10">
        <v>6174000</v>
      </c>
    </row>
    <row r="1190" spans="1:26" x14ac:dyDescent="0.25">
      <c r="A1190" s="2">
        <v>1189</v>
      </c>
      <c r="B1190" s="4">
        <v>1239</v>
      </c>
      <c r="C1190" s="3">
        <v>42922</v>
      </c>
      <c r="D1190" s="3">
        <f t="shared" si="36"/>
        <v>42925</v>
      </c>
      <c r="E1190" s="3"/>
      <c r="F1190" s="2" t="s">
        <v>3509</v>
      </c>
      <c r="G1190" s="2" t="s">
        <v>3510</v>
      </c>
      <c r="H1190" s="2" t="str">
        <f t="shared" si="37"/>
        <v>PATRICIA YOLIMA GIRALDO CAÑAS</v>
      </c>
      <c r="I1190" s="2">
        <v>51728410</v>
      </c>
      <c r="J1190" s="2">
        <v>8</v>
      </c>
      <c r="K1190" s="2" t="s">
        <v>1044</v>
      </c>
      <c r="L1190" s="2" t="s">
        <v>15</v>
      </c>
      <c r="M1190" s="2" t="s">
        <v>27</v>
      </c>
      <c r="N1190" s="6">
        <v>5</v>
      </c>
      <c r="O1190" s="2" t="s">
        <v>14</v>
      </c>
      <c r="P1190" s="7">
        <v>42923</v>
      </c>
      <c r="Q1190" s="2">
        <v>360917</v>
      </c>
      <c r="R1190" s="7">
        <v>42922</v>
      </c>
      <c r="S1190" s="3">
        <v>43100</v>
      </c>
      <c r="T1190" s="6" t="s">
        <v>13</v>
      </c>
      <c r="U1190" s="2" t="s">
        <v>1045</v>
      </c>
      <c r="V1190" s="2" t="s">
        <v>46</v>
      </c>
      <c r="W1190" s="8" t="s">
        <v>3511</v>
      </c>
      <c r="X1190" s="8"/>
      <c r="Y1190" s="2" t="s">
        <v>87</v>
      </c>
      <c r="Z1190" s="10">
        <v>25938000</v>
      </c>
    </row>
    <row r="1191" spans="1:26" x14ac:dyDescent="0.25">
      <c r="A1191" s="2">
        <v>1190</v>
      </c>
      <c r="B1191" s="4">
        <v>52</v>
      </c>
      <c r="C1191" s="3">
        <v>42747</v>
      </c>
      <c r="D1191" s="3">
        <f t="shared" si="36"/>
        <v>42750</v>
      </c>
      <c r="E1191" s="3"/>
      <c r="F1191" s="2" t="s">
        <v>3512</v>
      </c>
      <c r="G1191" s="2" t="s">
        <v>3513</v>
      </c>
      <c r="H1191" s="2" t="str">
        <f t="shared" si="37"/>
        <v>PAULA ANDREA GRANADOS GRANADOS</v>
      </c>
      <c r="I1191" s="2">
        <v>1023871210</v>
      </c>
      <c r="J1191" s="2">
        <v>1</v>
      </c>
      <c r="K1191" s="2" t="s">
        <v>78</v>
      </c>
      <c r="L1191" s="2" t="s">
        <v>12</v>
      </c>
      <c r="M1191" s="2" t="s">
        <v>198</v>
      </c>
      <c r="N1191" s="6">
        <v>1</v>
      </c>
      <c r="O1191" s="2" t="s">
        <v>79</v>
      </c>
      <c r="P1191" s="7">
        <v>42748</v>
      </c>
      <c r="Q1191" s="2">
        <v>14017</v>
      </c>
      <c r="R1191" s="7">
        <v>42748</v>
      </c>
      <c r="S1191" s="3">
        <v>43100</v>
      </c>
      <c r="T1191" s="6" t="s">
        <v>13</v>
      </c>
      <c r="U1191" s="2" t="s">
        <v>9</v>
      </c>
      <c r="V1191" s="2" t="s">
        <v>10</v>
      </c>
      <c r="W1191" s="8" t="s">
        <v>3514</v>
      </c>
      <c r="X1191" s="8" t="s">
        <v>3515</v>
      </c>
      <c r="Y1191" s="2" t="s">
        <v>92</v>
      </c>
      <c r="Z1191" s="10">
        <v>42048000</v>
      </c>
    </row>
    <row r="1192" spans="1:26" x14ac:dyDescent="0.25">
      <c r="A1192" s="2">
        <v>1191</v>
      </c>
      <c r="B1192" s="4">
        <v>411</v>
      </c>
      <c r="C1192" s="3">
        <v>42762</v>
      </c>
      <c r="D1192" s="3">
        <f t="shared" si="36"/>
        <v>42765</v>
      </c>
      <c r="E1192" s="3"/>
      <c r="F1192" s="2" t="s">
        <v>3516</v>
      </c>
      <c r="G1192" s="2" t="s">
        <v>3517</v>
      </c>
      <c r="H1192" s="2" t="str">
        <f t="shared" si="37"/>
        <v>PAULA ANDREA  CAICEDO MELO</v>
      </c>
      <c r="I1192" s="2">
        <v>27090900</v>
      </c>
      <c r="J1192" s="2">
        <v>7</v>
      </c>
      <c r="K1192" s="2" t="s">
        <v>561</v>
      </c>
      <c r="L1192" s="2" t="s">
        <v>15</v>
      </c>
      <c r="M1192" s="2" t="s">
        <v>19</v>
      </c>
      <c r="N1192" s="6">
        <v>1</v>
      </c>
      <c r="O1192" s="2" t="s">
        <v>14</v>
      </c>
      <c r="P1192" s="7">
        <v>42765</v>
      </c>
      <c r="Q1192" s="2">
        <v>51217</v>
      </c>
      <c r="R1192" s="7">
        <v>42762</v>
      </c>
      <c r="S1192" s="3">
        <v>43100</v>
      </c>
      <c r="T1192" s="6" t="s">
        <v>13</v>
      </c>
      <c r="U1192" s="2" t="s">
        <v>25</v>
      </c>
      <c r="V1192" s="2" t="s">
        <v>26</v>
      </c>
      <c r="W1192" s="8" t="s">
        <v>417</v>
      </c>
      <c r="X1192" s="8" t="s">
        <v>418</v>
      </c>
      <c r="Y1192" s="2" t="s">
        <v>109</v>
      </c>
      <c r="Z1192" s="10">
        <v>58652000</v>
      </c>
    </row>
    <row r="1193" spans="1:26" x14ac:dyDescent="0.25">
      <c r="A1193" s="2">
        <v>1192</v>
      </c>
      <c r="B1193" s="4">
        <v>863</v>
      </c>
      <c r="C1193" s="3">
        <v>42797</v>
      </c>
      <c r="D1193" s="3">
        <f t="shared" si="36"/>
        <v>42800</v>
      </c>
      <c r="E1193" s="3" t="s">
        <v>149</v>
      </c>
      <c r="F1193" s="2" t="s">
        <v>3518</v>
      </c>
      <c r="G1193" s="2" t="s">
        <v>3519</v>
      </c>
      <c r="H1193" s="2" t="str">
        <f t="shared" si="37"/>
        <v>PAULA CAMILA GARCIA DEVIS</v>
      </c>
      <c r="I1193" s="2">
        <v>52691227</v>
      </c>
      <c r="J1193" s="2">
        <v>8</v>
      </c>
      <c r="K1193" s="2" t="s">
        <v>78</v>
      </c>
      <c r="L1193" s="2" t="s">
        <v>22</v>
      </c>
      <c r="M1193" s="2" t="s">
        <v>112</v>
      </c>
      <c r="N1193" s="6">
        <v>5</v>
      </c>
      <c r="O1193" s="2" t="s">
        <v>14</v>
      </c>
      <c r="P1193" s="7">
        <v>42797</v>
      </c>
      <c r="Q1193" s="2">
        <v>119817</v>
      </c>
      <c r="R1193" s="7">
        <v>42797</v>
      </c>
      <c r="S1193" s="3">
        <v>43100</v>
      </c>
      <c r="T1193" s="6" t="s">
        <v>13</v>
      </c>
      <c r="U1193" s="2" t="s">
        <v>9</v>
      </c>
      <c r="V1193" s="2" t="s">
        <v>10</v>
      </c>
      <c r="W1193" s="8" t="s">
        <v>3520</v>
      </c>
      <c r="X1193" s="8" t="s">
        <v>3521</v>
      </c>
      <c r="Y1193" s="2" t="s">
        <v>87</v>
      </c>
      <c r="Z1193" s="10">
        <v>41160000</v>
      </c>
    </row>
    <row r="1194" spans="1:26" x14ac:dyDescent="0.25">
      <c r="A1194" s="2">
        <v>1193</v>
      </c>
      <c r="B1194" s="4">
        <v>876</v>
      </c>
      <c r="C1194" s="3">
        <v>42800</v>
      </c>
      <c r="D1194" s="3">
        <f t="shared" si="36"/>
        <v>42803</v>
      </c>
      <c r="E1194" s="3" t="s">
        <v>149</v>
      </c>
      <c r="F1194" s="2" t="s">
        <v>3522</v>
      </c>
      <c r="G1194" s="2" t="s">
        <v>3523</v>
      </c>
      <c r="H1194" s="2" t="str">
        <f t="shared" si="37"/>
        <v>PAULA MARCELA SAENZ CAMACHO</v>
      </c>
      <c r="I1194" s="2">
        <v>52803140</v>
      </c>
      <c r="J1194" s="2">
        <v>9</v>
      </c>
      <c r="K1194" s="2" t="s">
        <v>78</v>
      </c>
      <c r="L1194" s="2" t="s">
        <v>22</v>
      </c>
      <c r="M1194" s="2" t="s">
        <v>112</v>
      </c>
      <c r="N1194" s="6">
        <v>1</v>
      </c>
      <c r="O1194" s="2" t="s">
        <v>14</v>
      </c>
      <c r="P1194" s="7">
        <v>42800</v>
      </c>
      <c r="Q1194" s="2">
        <v>121517</v>
      </c>
      <c r="R1194" s="7">
        <v>42800</v>
      </c>
      <c r="S1194" s="3">
        <v>43100</v>
      </c>
      <c r="T1194" s="6" t="s">
        <v>13</v>
      </c>
      <c r="U1194" s="2" t="s">
        <v>9</v>
      </c>
      <c r="V1194" s="2" t="s">
        <v>10</v>
      </c>
      <c r="W1194" s="8" t="s">
        <v>3524</v>
      </c>
      <c r="X1194" s="8" t="s">
        <v>3525</v>
      </c>
      <c r="Y1194" s="2" t="s">
        <v>82</v>
      </c>
      <c r="Z1194" s="10">
        <v>55224000</v>
      </c>
    </row>
    <row r="1195" spans="1:26" x14ac:dyDescent="0.25">
      <c r="A1195" s="2">
        <v>1194</v>
      </c>
      <c r="B1195" s="4">
        <v>260</v>
      </c>
      <c r="C1195" s="3">
        <v>42753</v>
      </c>
      <c r="D1195" s="3">
        <f t="shared" si="36"/>
        <v>42756</v>
      </c>
      <c r="E1195" s="3"/>
      <c r="F1195" s="2" t="s">
        <v>3526</v>
      </c>
      <c r="G1195" s="2" t="s">
        <v>3527</v>
      </c>
      <c r="H1195" s="2" t="str">
        <f t="shared" si="37"/>
        <v>PAULA STEPHANY SOLANO URREGO</v>
      </c>
      <c r="I1195" s="2">
        <v>1032436615</v>
      </c>
      <c r="J1195" s="2">
        <v>9</v>
      </c>
      <c r="K1195" s="2" t="s">
        <v>78</v>
      </c>
      <c r="L1195" s="2" t="s">
        <v>33</v>
      </c>
      <c r="M1195" s="2" t="s">
        <v>100</v>
      </c>
      <c r="N1195" s="6">
        <v>1</v>
      </c>
      <c r="O1195" s="2" t="s">
        <v>79</v>
      </c>
      <c r="P1195" s="7">
        <v>42753</v>
      </c>
      <c r="Q1195" s="2">
        <v>33017</v>
      </c>
      <c r="R1195" s="7">
        <v>42753</v>
      </c>
      <c r="S1195" s="3">
        <v>43100</v>
      </c>
      <c r="T1195" s="6" t="s">
        <v>13</v>
      </c>
      <c r="U1195" s="2" t="s">
        <v>9</v>
      </c>
      <c r="V1195" s="2" t="s">
        <v>10</v>
      </c>
      <c r="W1195" s="8" t="s">
        <v>101</v>
      </c>
      <c r="X1195" s="8" t="s">
        <v>105</v>
      </c>
      <c r="Y1195" s="2" t="s">
        <v>103</v>
      </c>
      <c r="Z1195" s="10">
        <v>42558000</v>
      </c>
    </row>
    <row r="1196" spans="1:26" x14ac:dyDescent="0.25">
      <c r="A1196" s="2">
        <v>1195</v>
      </c>
      <c r="B1196" s="4">
        <v>568</v>
      </c>
      <c r="C1196" s="3">
        <v>42769</v>
      </c>
      <c r="D1196" s="3">
        <f t="shared" si="36"/>
        <v>42772</v>
      </c>
      <c r="E1196" s="3" t="s">
        <v>149</v>
      </c>
      <c r="F1196" s="2" t="s">
        <v>3528</v>
      </c>
      <c r="G1196" s="2" t="s">
        <v>3529</v>
      </c>
      <c r="H1196" s="2" t="str">
        <f t="shared" si="37"/>
        <v>PAVEL YASSER SANTODOMINGO AGUILAR</v>
      </c>
      <c r="I1196" s="2">
        <v>80095847</v>
      </c>
      <c r="J1196" s="2">
        <v>1</v>
      </c>
      <c r="K1196" s="2" t="s">
        <v>78</v>
      </c>
      <c r="L1196" s="2" t="s">
        <v>22</v>
      </c>
      <c r="M1196" s="2" t="s">
        <v>112</v>
      </c>
      <c r="N1196" s="6">
        <v>1</v>
      </c>
      <c r="O1196" s="2" t="s">
        <v>14</v>
      </c>
      <c r="P1196" s="7">
        <v>42772</v>
      </c>
      <c r="Q1196" s="2">
        <v>76717</v>
      </c>
      <c r="R1196" s="7">
        <v>42772</v>
      </c>
      <c r="S1196" s="3">
        <v>43100</v>
      </c>
      <c r="T1196" s="6" t="s">
        <v>13</v>
      </c>
      <c r="U1196" s="2" t="s">
        <v>9</v>
      </c>
      <c r="V1196" s="2" t="s">
        <v>10</v>
      </c>
      <c r="W1196" s="8" t="s">
        <v>2213</v>
      </c>
      <c r="X1196" s="8" t="s">
        <v>1279</v>
      </c>
      <c r="Y1196" s="2" t="s">
        <v>87</v>
      </c>
      <c r="Z1196" s="10">
        <v>45276000</v>
      </c>
    </row>
    <row r="1197" spans="1:26" x14ac:dyDescent="0.25">
      <c r="A1197" s="2">
        <v>1196</v>
      </c>
      <c r="B1197" s="4">
        <v>16</v>
      </c>
      <c r="C1197" s="3">
        <v>42745</v>
      </c>
      <c r="D1197" s="3">
        <f t="shared" si="36"/>
        <v>42748</v>
      </c>
      <c r="E1197" s="3"/>
      <c r="F1197" s="2" t="s">
        <v>3530</v>
      </c>
      <c r="G1197" s="2" t="s">
        <v>3531</v>
      </c>
      <c r="H1197" s="2" t="str">
        <f t="shared" si="37"/>
        <v>PEDRO LEONARDO SANCHEZ MUÑOZ</v>
      </c>
      <c r="I1197" s="2">
        <v>79947366</v>
      </c>
      <c r="J1197" s="2">
        <v>2</v>
      </c>
      <c r="K1197" s="2" t="s">
        <v>78</v>
      </c>
      <c r="L1197" s="2" t="s">
        <v>7</v>
      </c>
      <c r="M1197" s="2" t="s">
        <v>126</v>
      </c>
      <c r="N1197" s="6">
        <v>1</v>
      </c>
      <c r="O1197" s="2" t="s">
        <v>79</v>
      </c>
      <c r="P1197" s="7">
        <v>42745</v>
      </c>
      <c r="Q1197" s="2">
        <v>1617</v>
      </c>
      <c r="R1197" s="7">
        <v>42745</v>
      </c>
      <c r="S1197" s="3">
        <v>43100</v>
      </c>
      <c r="T1197" s="6" t="s">
        <v>11</v>
      </c>
      <c r="U1197" s="2" t="s">
        <v>9</v>
      </c>
      <c r="V1197" s="2" t="s">
        <v>10</v>
      </c>
      <c r="W1197" s="8" t="s">
        <v>3532</v>
      </c>
      <c r="X1197" s="8" t="s">
        <v>3533</v>
      </c>
      <c r="Y1197" s="2" t="s">
        <v>82</v>
      </c>
      <c r="Z1197" s="10">
        <v>61013326</v>
      </c>
    </row>
    <row r="1198" spans="1:26" x14ac:dyDescent="0.25">
      <c r="A1198" s="2">
        <v>1197</v>
      </c>
      <c r="B1198" s="4">
        <v>1178</v>
      </c>
      <c r="C1198" s="3">
        <v>42887</v>
      </c>
      <c r="D1198" s="3">
        <f t="shared" si="36"/>
        <v>42890</v>
      </c>
      <c r="E1198" s="3"/>
      <c r="F1198" s="2" t="s">
        <v>3530</v>
      </c>
      <c r="G1198" s="2" t="s">
        <v>3531</v>
      </c>
      <c r="H1198" s="2" t="str">
        <f t="shared" si="37"/>
        <v>PEDRO LEONARDO SANCHEZ MUÑOZ</v>
      </c>
      <c r="I1198" s="2">
        <v>79947366</v>
      </c>
      <c r="J1198" s="2">
        <v>2</v>
      </c>
      <c r="K1198" s="2" t="s">
        <v>78</v>
      </c>
      <c r="L1198" s="2" t="s">
        <v>7</v>
      </c>
      <c r="M1198" s="2" t="s">
        <v>126</v>
      </c>
      <c r="N1198" s="6">
        <v>1</v>
      </c>
      <c r="O1198" s="2" t="s">
        <v>14</v>
      </c>
      <c r="P1198" s="7">
        <v>42887</v>
      </c>
      <c r="Q1198" s="2">
        <v>284017</v>
      </c>
      <c r="R1198" s="7">
        <v>42887</v>
      </c>
      <c r="S1198" s="3">
        <v>43100</v>
      </c>
      <c r="T1198" s="6" t="s">
        <v>13</v>
      </c>
      <c r="U1198" s="2" t="s">
        <v>9</v>
      </c>
      <c r="V1198" s="2" t="s">
        <v>10</v>
      </c>
      <c r="W1198" s="8" t="s">
        <v>3534</v>
      </c>
      <c r="X1198" s="8"/>
      <c r="Y1198" s="2" t="s">
        <v>123</v>
      </c>
      <c r="Z1198" s="10">
        <v>48384000</v>
      </c>
    </row>
    <row r="1199" spans="1:26" x14ac:dyDescent="0.25">
      <c r="A1199" s="2">
        <v>1198</v>
      </c>
      <c r="B1199" s="4">
        <v>226</v>
      </c>
      <c r="C1199" s="3">
        <v>42753</v>
      </c>
      <c r="D1199" s="3">
        <f t="shared" si="36"/>
        <v>42756</v>
      </c>
      <c r="E1199" s="3"/>
      <c r="F1199" s="2" t="s">
        <v>3535</v>
      </c>
      <c r="G1199" s="2" t="s">
        <v>3536</v>
      </c>
      <c r="H1199" s="2" t="str">
        <f t="shared" si="37"/>
        <v>PIEDAD INFANTE SIERRA</v>
      </c>
      <c r="I1199" s="2">
        <v>52086582</v>
      </c>
      <c r="J1199" s="2">
        <v>3</v>
      </c>
      <c r="K1199" s="2" t="s">
        <v>78</v>
      </c>
      <c r="L1199" s="2" t="s">
        <v>15</v>
      </c>
      <c r="M1199" s="2" t="s">
        <v>19</v>
      </c>
      <c r="N1199" s="6">
        <v>1</v>
      </c>
      <c r="O1199" s="2" t="s">
        <v>14</v>
      </c>
      <c r="P1199" s="7">
        <v>42755</v>
      </c>
      <c r="Q1199" s="2">
        <v>29617</v>
      </c>
      <c r="R1199" s="7">
        <v>42753</v>
      </c>
      <c r="S1199" s="3">
        <v>43100</v>
      </c>
      <c r="T1199" s="6" t="s">
        <v>13</v>
      </c>
      <c r="U1199" s="2" t="s">
        <v>9</v>
      </c>
      <c r="V1199" s="2" t="s">
        <v>10</v>
      </c>
      <c r="W1199" s="8" t="s">
        <v>417</v>
      </c>
      <c r="X1199" s="8" t="s">
        <v>418</v>
      </c>
      <c r="Y1199" s="2" t="s">
        <v>109</v>
      </c>
      <c r="Z1199" s="10">
        <v>60016000</v>
      </c>
    </row>
    <row r="1200" spans="1:26" x14ac:dyDescent="0.25">
      <c r="A1200" s="2">
        <v>1199</v>
      </c>
      <c r="B1200" s="4">
        <v>1061</v>
      </c>
      <c r="C1200" s="3">
        <v>42844</v>
      </c>
      <c r="D1200" s="3">
        <f t="shared" si="36"/>
        <v>42847</v>
      </c>
      <c r="E1200" s="3"/>
      <c r="F1200" s="2" t="s">
        <v>3535</v>
      </c>
      <c r="G1200" s="2" t="s">
        <v>3537</v>
      </c>
      <c r="H1200" s="2" t="str">
        <f t="shared" si="37"/>
        <v>PIEDAD PEREZ ANGEL</v>
      </c>
      <c r="I1200" s="2">
        <v>30301887</v>
      </c>
      <c r="J1200" s="2">
        <v>7</v>
      </c>
      <c r="K1200" s="2" t="s">
        <v>346</v>
      </c>
      <c r="L1200" s="2" t="s">
        <v>7</v>
      </c>
      <c r="M1200" s="2" t="s">
        <v>8</v>
      </c>
      <c r="N1200" s="6">
        <v>1</v>
      </c>
      <c r="O1200" s="2" t="s">
        <v>79</v>
      </c>
      <c r="P1200" s="7">
        <v>42844</v>
      </c>
      <c r="Q1200" s="2">
        <v>194917</v>
      </c>
      <c r="R1200" s="7">
        <v>42844</v>
      </c>
      <c r="S1200" s="3">
        <v>43100</v>
      </c>
      <c r="T1200" s="6" t="s">
        <v>13</v>
      </c>
      <c r="U1200" s="2" t="s">
        <v>51</v>
      </c>
      <c r="V1200" s="2" t="s">
        <v>52</v>
      </c>
      <c r="W1200" s="8" t="s">
        <v>3538</v>
      </c>
      <c r="X1200" s="8" t="s">
        <v>3539</v>
      </c>
      <c r="Y1200" s="2" t="s">
        <v>92</v>
      </c>
      <c r="Z1200" s="10">
        <v>31536000</v>
      </c>
    </row>
    <row r="1201" spans="1:26" x14ac:dyDescent="0.25">
      <c r="A1201" s="2">
        <v>1200</v>
      </c>
      <c r="B1201" s="4">
        <v>359</v>
      </c>
      <c r="C1201" s="3">
        <v>42759</v>
      </c>
      <c r="D1201" s="3">
        <f t="shared" si="36"/>
        <v>42762</v>
      </c>
      <c r="E1201" s="3"/>
      <c r="F1201" s="2" t="s">
        <v>3540</v>
      </c>
      <c r="G1201" s="2" t="s">
        <v>3541</v>
      </c>
      <c r="H1201" s="2" t="str">
        <f t="shared" si="37"/>
        <v>RAFAEL PARRADO SANDOVAL</v>
      </c>
      <c r="I1201" s="2">
        <v>79981730</v>
      </c>
      <c r="J1201" s="2">
        <v>4</v>
      </c>
      <c r="K1201" s="2" t="s">
        <v>78</v>
      </c>
      <c r="L1201" s="2" t="s">
        <v>24</v>
      </c>
      <c r="M1201" s="2" t="s">
        <v>24</v>
      </c>
      <c r="N1201" s="6">
        <v>1</v>
      </c>
      <c r="O1201" s="2" t="s">
        <v>14</v>
      </c>
      <c r="P1201" s="7">
        <v>42759</v>
      </c>
      <c r="Q1201" s="2">
        <v>43817</v>
      </c>
      <c r="R1201" s="7">
        <v>42759</v>
      </c>
      <c r="S1201" s="3">
        <v>43100</v>
      </c>
      <c r="T1201" s="6" t="s">
        <v>13</v>
      </c>
      <c r="U1201" s="2" t="s">
        <v>9</v>
      </c>
      <c r="V1201" s="2" t="s">
        <v>10</v>
      </c>
      <c r="W1201" s="8" t="s">
        <v>3542</v>
      </c>
      <c r="X1201" s="8" t="s">
        <v>3543</v>
      </c>
      <c r="Y1201" s="2" t="s">
        <v>301</v>
      </c>
      <c r="Z1201" s="10">
        <v>94700200</v>
      </c>
    </row>
    <row r="1202" spans="1:26" x14ac:dyDescent="0.25">
      <c r="A1202" s="2">
        <v>1201</v>
      </c>
      <c r="B1202" s="4">
        <v>381</v>
      </c>
      <c r="C1202" s="3">
        <v>42761</v>
      </c>
      <c r="D1202" s="3">
        <f t="shared" si="36"/>
        <v>42764</v>
      </c>
      <c r="E1202" s="3"/>
      <c r="F1202" s="5" t="s">
        <v>3544</v>
      </c>
      <c r="G1202" s="2" t="s">
        <v>3545</v>
      </c>
      <c r="H1202" s="2" t="str">
        <f t="shared" si="37"/>
        <v>RAFAEL ANTONIO VILLEGAS PUERTO</v>
      </c>
      <c r="I1202" s="2">
        <v>1126000609</v>
      </c>
      <c r="J1202" s="2">
        <v>3</v>
      </c>
      <c r="K1202" s="2" t="s">
        <v>78</v>
      </c>
      <c r="L1202" s="2" t="s">
        <v>15</v>
      </c>
      <c r="M1202" s="2" t="s">
        <v>186</v>
      </c>
      <c r="N1202" s="6">
        <v>1</v>
      </c>
      <c r="O1202" s="2" t="s">
        <v>14</v>
      </c>
      <c r="P1202" s="7">
        <v>42761</v>
      </c>
      <c r="Q1202" s="2">
        <v>47917</v>
      </c>
      <c r="R1202" s="7">
        <v>42761</v>
      </c>
      <c r="S1202" s="3">
        <v>43100</v>
      </c>
      <c r="T1202" s="6" t="s">
        <v>13</v>
      </c>
      <c r="U1202" s="2" t="s">
        <v>9</v>
      </c>
      <c r="V1202" s="2" t="s">
        <v>10</v>
      </c>
      <c r="W1202" s="8" t="s">
        <v>3546</v>
      </c>
      <c r="X1202" s="8" t="s">
        <v>3547</v>
      </c>
      <c r="Y1202" s="2" t="s">
        <v>87</v>
      </c>
      <c r="Z1202" s="10">
        <v>49426300</v>
      </c>
    </row>
    <row r="1203" spans="1:26" x14ac:dyDescent="0.25">
      <c r="A1203" s="2">
        <v>1202</v>
      </c>
      <c r="B1203" s="4">
        <v>877</v>
      </c>
      <c r="C1203" s="3">
        <v>42800</v>
      </c>
      <c r="D1203" s="3">
        <f t="shared" si="36"/>
        <v>42803</v>
      </c>
      <c r="E1203" s="3"/>
      <c r="F1203" s="2" t="s">
        <v>3548</v>
      </c>
      <c r="G1203" s="2" t="s">
        <v>3549</v>
      </c>
      <c r="H1203" s="2" t="str">
        <f t="shared" si="37"/>
        <v>RAFAEL ARTURO SANCHEZ SUAREZ</v>
      </c>
      <c r="I1203" s="2">
        <v>1032396270</v>
      </c>
      <c r="J1203" s="2">
        <v>9</v>
      </c>
      <c r="K1203" s="2" t="s">
        <v>78</v>
      </c>
      <c r="L1203" s="2" t="s">
        <v>15</v>
      </c>
      <c r="M1203" s="2" t="s">
        <v>19</v>
      </c>
      <c r="N1203" s="6">
        <v>1</v>
      </c>
      <c r="O1203" s="2" t="s">
        <v>174</v>
      </c>
      <c r="P1203" s="7">
        <v>42801</v>
      </c>
      <c r="Q1203" s="2">
        <v>121617</v>
      </c>
      <c r="R1203" s="7">
        <v>42800</v>
      </c>
      <c r="S1203" s="3">
        <v>43100</v>
      </c>
      <c r="T1203" s="6" t="s">
        <v>13</v>
      </c>
      <c r="U1203" s="2" t="s">
        <v>9</v>
      </c>
      <c r="V1203" s="2" t="s">
        <v>10</v>
      </c>
      <c r="W1203" s="8" t="s">
        <v>3550</v>
      </c>
      <c r="X1203" s="8" t="s">
        <v>3551</v>
      </c>
      <c r="Y1203" s="2" t="s">
        <v>123</v>
      </c>
      <c r="Z1203" s="10">
        <v>69120000</v>
      </c>
    </row>
    <row r="1204" spans="1:26" x14ac:dyDescent="0.25">
      <c r="A1204" s="2">
        <v>1203</v>
      </c>
      <c r="B1204" s="4">
        <v>300</v>
      </c>
      <c r="C1204" s="3">
        <v>42755</v>
      </c>
      <c r="D1204" s="3">
        <f t="shared" si="36"/>
        <v>42758</v>
      </c>
      <c r="E1204" s="3"/>
      <c r="F1204" s="2" t="s">
        <v>3552</v>
      </c>
      <c r="G1204" s="2" t="s">
        <v>3553</v>
      </c>
      <c r="H1204" s="2" t="str">
        <f t="shared" si="37"/>
        <v>RAFAEL ENRIQUE SANDOVAL PIDIACHE</v>
      </c>
      <c r="I1204" s="2">
        <v>1026280744</v>
      </c>
      <c r="J1204" s="2">
        <v>7</v>
      </c>
      <c r="K1204" s="2" t="s">
        <v>78</v>
      </c>
      <c r="L1204" s="2" t="s">
        <v>33</v>
      </c>
      <c r="M1204" s="2" t="s">
        <v>34</v>
      </c>
      <c r="N1204" s="6">
        <v>1</v>
      </c>
      <c r="O1204" s="2" t="s">
        <v>14</v>
      </c>
      <c r="P1204" s="7">
        <v>42755</v>
      </c>
      <c r="Q1204" s="2">
        <v>37217</v>
      </c>
      <c r="R1204" s="7">
        <v>42755</v>
      </c>
      <c r="S1204" s="3">
        <v>43100</v>
      </c>
      <c r="T1204" s="6" t="s">
        <v>13</v>
      </c>
      <c r="U1204" s="2" t="s">
        <v>9</v>
      </c>
      <c r="V1204" s="2" t="s">
        <v>10</v>
      </c>
      <c r="W1204" s="8" t="s">
        <v>3554</v>
      </c>
      <c r="X1204" s="8" t="s">
        <v>3555</v>
      </c>
      <c r="Y1204" s="2" t="s">
        <v>148</v>
      </c>
      <c r="Z1204" s="10">
        <v>34288600</v>
      </c>
    </row>
    <row r="1205" spans="1:26" x14ac:dyDescent="0.25">
      <c r="A1205" s="2">
        <v>1204</v>
      </c>
      <c r="B1205" s="4">
        <v>707</v>
      </c>
      <c r="C1205" s="3">
        <v>42782</v>
      </c>
      <c r="D1205" s="3">
        <f t="shared" si="36"/>
        <v>42785</v>
      </c>
      <c r="E1205" s="3"/>
      <c r="F1205" s="2" t="s">
        <v>3556</v>
      </c>
      <c r="G1205" s="2" t="s">
        <v>3557</v>
      </c>
      <c r="H1205" s="2" t="str">
        <f t="shared" si="37"/>
        <v>RAFAEL HUMBERTO BOSIGA NUMPAQUE</v>
      </c>
      <c r="I1205" s="2">
        <v>7172891</v>
      </c>
      <c r="J1205" s="2">
        <v>9</v>
      </c>
      <c r="K1205" s="2" t="s">
        <v>78</v>
      </c>
      <c r="L1205" s="2" t="s">
        <v>15</v>
      </c>
      <c r="M1205" s="2" t="s">
        <v>56</v>
      </c>
      <c r="N1205" s="6">
        <v>1</v>
      </c>
      <c r="O1205" s="2" t="s">
        <v>174</v>
      </c>
      <c r="P1205" s="7">
        <v>42783</v>
      </c>
      <c r="Q1205" s="2">
        <v>98717</v>
      </c>
      <c r="R1205" s="7">
        <v>42782</v>
      </c>
      <c r="S1205" s="3">
        <v>43100</v>
      </c>
      <c r="T1205" s="6" t="s">
        <v>13</v>
      </c>
      <c r="U1205" s="2" t="s">
        <v>9</v>
      </c>
      <c r="V1205" s="2" t="s">
        <v>10</v>
      </c>
      <c r="W1205" s="8" t="s">
        <v>3558</v>
      </c>
      <c r="X1205" s="8" t="s">
        <v>3559</v>
      </c>
      <c r="Y1205" s="2" t="s">
        <v>177</v>
      </c>
      <c r="Z1205" s="10">
        <v>147025542</v>
      </c>
    </row>
    <row r="1206" spans="1:26" x14ac:dyDescent="0.25">
      <c r="A1206" s="2">
        <v>1205</v>
      </c>
      <c r="B1206" s="4">
        <v>559</v>
      </c>
      <c r="C1206" s="3">
        <v>42769</v>
      </c>
      <c r="D1206" s="3">
        <f t="shared" si="36"/>
        <v>42772</v>
      </c>
      <c r="E1206" s="3"/>
      <c r="F1206" s="2" t="s">
        <v>3560</v>
      </c>
      <c r="G1206" s="2" t="s">
        <v>3561</v>
      </c>
      <c r="H1206" s="2" t="str">
        <f t="shared" si="37"/>
        <v>RAFAEL RAMON ESPINOSA MURCIA</v>
      </c>
      <c r="I1206" s="2">
        <v>79145118</v>
      </c>
      <c r="J1206" s="2">
        <v>0</v>
      </c>
      <c r="K1206" s="2" t="s">
        <v>78</v>
      </c>
      <c r="L1206" s="2" t="s">
        <v>15</v>
      </c>
      <c r="M1206" s="2" t="s">
        <v>27</v>
      </c>
      <c r="N1206" s="6">
        <v>5</v>
      </c>
      <c r="O1206" s="2" t="s">
        <v>14</v>
      </c>
      <c r="P1206" s="7">
        <v>42773</v>
      </c>
      <c r="Q1206" s="2">
        <v>75817</v>
      </c>
      <c r="R1206" s="7">
        <v>42772</v>
      </c>
      <c r="S1206" s="3">
        <v>43100</v>
      </c>
      <c r="T1206" s="6" t="s">
        <v>13</v>
      </c>
      <c r="U1206" s="2" t="s">
        <v>9</v>
      </c>
      <c r="V1206" s="2" t="s">
        <v>10</v>
      </c>
      <c r="W1206" s="8" t="s">
        <v>3562</v>
      </c>
      <c r="X1206" s="8" t="s">
        <v>3563</v>
      </c>
      <c r="Y1206" s="2" t="s">
        <v>109</v>
      </c>
      <c r="Z1206" s="10">
        <v>56265000</v>
      </c>
    </row>
    <row r="1207" spans="1:26" x14ac:dyDescent="0.25">
      <c r="A1207" s="2">
        <v>1206</v>
      </c>
      <c r="B1207" s="4">
        <v>1424</v>
      </c>
      <c r="C1207" s="3">
        <v>43074</v>
      </c>
      <c r="D1207" s="3">
        <f t="shared" si="36"/>
        <v>43077</v>
      </c>
      <c r="E1207" s="3"/>
      <c r="F1207" s="2" t="s">
        <v>3564</v>
      </c>
      <c r="G1207" s="2" t="s">
        <v>3565</v>
      </c>
      <c r="H1207" s="2" t="str">
        <f t="shared" si="37"/>
        <v>RAFAEL VICENTE BASTO BARRETO</v>
      </c>
      <c r="I1207" s="2">
        <v>3246331</v>
      </c>
      <c r="J1207" s="2">
        <v>0</v>
      </c>
      <c r="K1207" s="2" t="s">
        <v>78</v>
      </c>
      <c r="L1207" s="2" t="s">
        <v>12</v>
      </c>
      <c r="M1207" s="2" t="s">
        <v>163</v>
      </c>
      <c r="N1207" s="6">
        <v>5</v>
      </c>
      <c r="O1207" s="2" t="s">
        <v>14</v>
      </c>
      <c r="P1207" s="7">
        <v>43080</v>
      </c>
      <c r="Q1207" s="2">
        <v>824917</v>
      </c>
      <c r="R1207" s="7">
        <v>43074</v>
      </c>
      <c r="S1207" s="3">
        <v>43100</v>
      </c>
      <c r="T1207" s="6" t="s">
        <v>13</v>
      </c>
      <c r="U1207" s="2" t="s">
        <v>9</v>
      </c>
      <c r="V1207" s="2" t="s">
        <v>10</v>
      </c>
      <c r="W1207" s="8" t="s">
        <v>3566</v>
      </c>
      <c r="X1207" s="8"/>
      <c r="Y1207" s="2"/>
      <c r="Z1207" s="10">
        <v>4872000</v>
      </c>
    </row>
    <row r="1208" spans="1:26" x14ac:dyDescent="0.25">
      <c r="A1208" s="2">
        <v>1207</v>
      </c>
      <c r="B1208" s="4">
        <v>830</v>
      </c>
      <c r="C1208" s="3">
        <v>42790</v>
      </c>
      <c r="D1208" s="3">
        <f t="shared" si="36"/>
        <v>42793</v>
      </c>
      <c r="E1208" s="3"/>
      <c r="F1208" s="2" t="s">
        <v>3567</v>
      </c>
      <c r="G1208" s="2" t="s">
        <v>3568</v>
      </c>
      <c r="H1208" s="2" t="str">
        <f t="shared" si="37"/>
        <v>RAIZA YADIRA ROJAS BAQUERO</v>
      </c>
      <c r="I1208" s="2">
        <v>1032371220</v>
      </c>
      <c r="J1208" s="2">
        <v>2</v>
      </c>
      <c r="K1208" s="2" t="s">
        <v>78</v>
      </c>
      <c r="L1208" s="2" t="s">
        <v>15</v>
      </c>
      <c r="M1208" s="2" t="s">
        <v>19</v>
      </c>
      <c r="N1208" s="6">
        <v>1</v>
      </c>
      <c r="O1208" s="2" t="s">
        <v>14</v>
      </c>
      <c r="P1208" s="7">
        <v>42790</v>
      </c>
      <c r="Q1208" s="2">
        <v>115917</v>
      </c>
      <c r="R1208" s="7">
        <v>42790</v>
      </c>
      <c r="S1208" s="3">
        <v>43100</v>
      </c>
      <c r="T1208" s="6" t="s">
        <v>13</v>
      </c>
      <c r="U1208" s="2" t="s">
        <v>9</v>
      </c>
      <c r="V1208" s="2" t="s">
        <v>10</v>
      </c>
      <c r="W1208" s="8" t="s">
        <v>451</v>
      </c>
      <c r="X1208" s="8" t="s">
        <v>222</v>
      </c>
      <c r="Y1208" s="2" t="s">
        <v>109</v>
      </c>
      <c r="Z1208" s="10">
        <v>53366500</v>
      </c>
    </row>
    <row r="1209" spans="1:26" x14ac:dyDescent="0.25">
      <c r="A1209" s="2">
        <v>1208</v>
      </c>
      <c r="B1209" s="4">
        <v>764</v>
      </c>
      <c r="C1209" s="3">
        <v>42786</v>
      </c>
      <c r="D1209" s="3">
        <f t="shared" si="36"/>
        <v>42789</v>
      </c>
      <c r="E1209" s="3"/>
      <c r="F1209" s="2" t="s">
        <v>3569</v>
      </c>
      <c r="G1209" s="2" t="s">
        <v>3570</v>
      </c>
      <c r="H1209" s="2" t="str">
        <f t="shared" si="37"/>
        <v>RAMIRO EDUARDO SARMIENTO CASTILLO</v>
      </c>
      <c r="I1209" s="2">
        <v>80195479</v>
      </c>
      <c r="J1209" s="2">
        <v>1</v>
      </c>
      <c r="K1209" s="2" t="s">
        <v>78</v>
      </c>
      <c r="L1209" s="2" t="s">
        <v>33</v>
      </c>
      <c r="M1209" s="2" t="s">
        <v>100</v>
      </c>
      <c r="N1209" s="6">
        <v>1</v>
      </c>
      <c r="O1209" s="2" t="s">
        <v>79</v>
      </c>
      <c r="P1209" s="7">
        <v>42786</v>
      </c>
      <c r="Q1209" s="2">
        <v>104317</v>
      </c>
      <c r="R1209" s="7">
        <v>42786</v>
      </c>
      <c r="S1209" s="3">
        <v>43100</v>
      </c>
      <c r="T1209" s="6" t="s">
        <v>13</v>
      </c>
      <c r="U1209" s="2" t="s">
        <v>9</v>
      </c>
      <c r="V1209" s="2" t="s">
        <v>10</v>
      </c>
      <c r="W1209" s="8" t="s">
        <v>101</v>
      </c>
      <c r="X1209" s="8" t="s">
        <v>105</v>
      </c>
      <c r="Y1209" s="2" t="s">
        <v>103</v>
      </c>
      <c r="Z1209" s="10">
        <v>38007000</v>
      </c>
    </row>
    <row r="1210" spans="1:26" x14ac:dyDescent="0.25">
      <c r="A1210" s="2">
        <v>1209</v>
      </c>
      <c r="B1210" s="4">
        <v>1311</v>
      </c>
      <c r="C1210" s="3">
        <v>42993</v>
      </c>
      <c r="D1210" s="3">
        <f t="shared" ref="D1210:D1273" si="38">+C1210+3</f>
        <v>42996</v>
      </c>
      <c r="E1210" s="3"/>
      <c r="F1210" s="2" t="s">
        <v>3571</v>
      </c>
      <c r="G1210" s="2" t="s">
        <v>3572</v>
      </c>
      <c r="H1210" s="2" t="str">
        <f t="shared" si="37"/>
        <v>RAUL ARCE CALDERON</v>
      </c>
      <c r="I1210" s="2">
        <v>80038063</v>
      </c>
      <c r="J1210" s="2">
        <v>1</v>
      </c>
      <c r="K1210" s="2" t="s">
        <v>78</v>
      </c>
      <c r="L1210" s="2" t="s">
        <v>20</v>
      </c>
      <c r="M1210" s="2" t="s">
        <v>21</v>
      </c>
      <c r="N1210" s="6">
        <v>1</v>
      </c>
      <c r="O1210" s="2" t="s">
        <v>79</v>
      </c>
      <c r="P1210" s="7">
        <v>42996</v>
      </c>
      <c r="Q1210" s="11">
        <v>1817</v>
      </c>
      <c r="R1210" s="7">
        <v>42996</v>
      </c>
      <c r="S1210" s="3">
        <v>43100</v>
      </c>
      <c r="T1210" s="6" t="s">
        <v>13</v>
      </c>
      <c r="U1210" s="2" t="s">
        <v>9</v>
      </c>
      <c r="V1210" s="2" t="s">
        <v>10</v>
      </c>
      <c r="W1210" s="8" t="s">
        <v>3573</v>
      </c>
      <c r="X1210" s="8"/>
      <c r="Y1210" s="2"/>
      <c r="Z1210" s="10">
        <v>33000000</v>
      </c>
    </row>
    <row r="1211" spans="1:26" x14ac:dyDescent="0.25">
      <c r="A1211" s="2">
        <v>1210</v>
      </c>
      <c r="B1211" s="4">
        <v>1042</v>
      </c>
      <c r="C1211" s="3">
        <v>42832</v>
      </c>
      <c r="D1211" s="3">
        <f t="shared" si="38"/>
        <v>42835</v>
      </c>
      <c r="E1211" s="3"/>
      <c r="F1211" s="2" t="s">
        <v>3574</v>
      </c>
      <c r="G1211" s="2" t="s">
        <v>3575</v>
      </c>
      <c r="H1211" s="2" t="str">
        <f t="shared" si="37"/>
        <v>RAUL ALFONSO SAADE GOMEZ</v>
      </c>
      <c r="I1211" s="2">
        <v>80200290</v>
      </c>
      <c r="J1211" s="2">
        <v>9</v>
      </c>
      <c r="K1211" s="2" t="s">
        <v>78</v>
      </c>
      <c r="L1211" s="2" t="s">
        <v>15</v>
      </c>
      <c r="M1211" s="2" t="s">
        <v>19</v>
      </c>
      <c r="N1211" s="6">
        <v>1</v>
      </c>
      <c r="O1211" s="2" t="s">
        <v>14</v>
      </c>
      <c r="P1211" s="7">
        <v>42844</v>
      </c>
      <c r="Q1211" s="2">
        <v>184517</v>
      </c>
      <c r="R1211" s="7">
        <v>42832</v>
      </c>
      <c r="S1211" s="3">
        <v>43100</v>
      </c>
      <c r="T1211" s="6" t="s">
        <v>13</v>
      </c>
      <c r="U1211" s="2" t="s">
        <v>9</v>
      </c>
      <c r="V1211" s="2" t="s">
        <v>10</v>
      </c>
      <c r="W1211" s="8" t="s">
        <v>451</v>
      </c>
      <c r="X1211" s="8" t="s">
        <v>222</v>
      </c>
      <c r="Y1211" s="2" t="s">
        <v>109</v>
      </c>
      <c r="Z1211" s="10">
        <v>45182500</v>
      </c>
    </row>
    <row r="1212" spans="1:26" x14ac:dyDescent="0.25">
      <c r="A1212" s="2">
        <v>1211</v>
      </c>
      <c r="B1212" s="4">
        <v>1011</v>
      </c>
      <c r="C1212" s="3">
        <v>42831</v>
      </c>
      <c r="D1212" s="3">
        <f t="shared" si="38"/>
        <v>42834</v>
      </c>
      <c r="E1212" s="3"/>
      <c r="F1212" s="2" t="s">
        <v>3576</v>
      </c>
      <c r="G1212" s="2" t="s">
        <v>777</v>
      </c>
      <c r="H1212" s="2" t="str">
        <f t="shared" si="37"/>
        <v>REINALDO RINCON RODRIGUEZ</v>
      </c>
      <c r="I1212" s="2">
        <v>88218556</v>
      </c>
      <c r="J1212" s="2">
        <v>0</v>
      </c>
      <c r="K1212" s="2" t="s">
        <v>1044</v>
      </c>
      <c r="L1212" s="2" t="s">
        <v>33</v>
      </c>
      <c r="M1212" s="2" t="s">
        <v>100</v>
      </c>
      <c r="N1212" s="6">
        <v>5</v>
      </c>
      <c r="O1212" s="2" t="s">
        <v>79</v>
      </c>
      <c r="P1212" s="7">
        <v>42831</v>
      </c>
      <c r="Q1212" s="2">
        <v>176617</v>
      </c>
      <c r="R1212" s="7">
        <v>42831</v>
      </c>
      <c r="S1212" s="3">
        <v>43100</v>
      </c>
      <c r="T1212" s="6" t="s">
        <v>13</v>
      </c>
      <c r="U1212" s="2" t="s">
        <v>153</v>
      </c>
      <c r="V1212" s="2" t="s">
        <v>50</v>
      </c>
      <c r="W1212" s="8" t="s">
        <v>3577</v>
      </c>
      <c r="X1212" s="8" t="s">
        <v>437</v>
      </c>
      <c r="Y1212" s="2" t="s">
        <v>148</v>
      </c>
      <c r="Z1212" s="10">
        <v>26049600</v>
      </c>
    </row>
    <row r="1213" spans="1:26" x14ac:dyDescent="0.25">
      <c r="A1213" s="2">
        <v>1212</v>
      </c>
      <c r="B1213" s="4">
        <v>1071</v>
      </c>
      <c r="C1213" s="3">
        <v>42846</v>
      </c>
      <c r="D1213" s="3">
        <f t="shared" si="38"/>
        <v>42849</v>
      </c>
      <c r="E1213" s="3"/>
      <c r="F1213" s="2" t="s">
        <v>3578</v>
      </c>
      <c r="G1213" s="2" t="s">
        <v>3579</v>
      </c>
      <c r="H1213" s="2" t="str">
        <f t="shared" si="37"/>
        <v>RICARDO ANDRES ORDOÑEZ MUÑOZ</v>
      </c>
      <c r="I1213" s="2">
        <v>80040401</v>
      </c>
      <c r="J1213" s="2">
        <v>2</v>
      </c>
      <c r="K1213" s="2" t="s">
        <v>78</v>
      </c>
      <c r="L1213" s="2" t="s">
        <v>15</v>
      </c>
      <c r="M1213" s="2" t="s">
        <v>28</v>
      </c>
      <c r="N1213" s="6">
        <v>1</v>
      </c>
      <c r="O1213" s="2" t="s">
        <v>14</v>
      </c>
      <c r="P1213" s="7">
        <v>42846</v>
      </c>
      <c r="Q1213" s="2">
        <v>199617</v>
      </c>
      <c r="R1213" s="7">
        <v>42846</v>
      </c>
      <c r="S1213" s="3">
        <v>43100</v>
      </c>
      <c r="T1213" s="6" t="s">
        <v>13</v>
      </c>
      <c r="U1213" s="2" t="s">
        <v>9</v>
      </c>
      <c r="V1213" s="2" t="s">
        <v>10</v>
      </c>
      <c r="W1213" s="8" t="s">
        <v>3580</v>
      </c>
      <c r="X1213" s="8" t="s">
        <v>3581</v>
      </c>
      <c r="Y1213" s="2" t="s">
        <v>92</v>
      </c>
      <c r="Z1213" s="10">
        <v>30683318</v>
      </c>
    </row>
    <row r="1214" spans="1:26" x14ac:dyDescent="0.25">
      <c r="A1214" s="2">
        <v>1213</v>
      </c>
      <c r="B1214" s="4">
        <v>324</v>
      </c>
      <c r="C1214" s="3">
        <v>42758</v>
      </c>
      <c r="D1214" s="3">
        <f t="shared" si="38"/>
        <v>42761</v>
      </c>
      <c r="E1214" s="3"/>
      <c r="F1214" s="2" t="s">
        <v>3582</v>
      </c>
      <c r="G1214" s="2" t="s">
        <v>3583</v>
      </c>
      <c r="H1214" s="2" t="str">
        <f t="shared" si="37"/>
        <v>RICARDO ANTONIO MONTENEGRO VASQUEZ</v>
      </c>
      <c r="I1214" s="2">
        <v>72184525</v>
      </c>
      <c r="J1214" s="2">
        <v>6</v>
      </c>
      <c r="K1214" s="2" t="s">
        <v>78</v>
      </c>
      <c r="L1214" s="2" t="s">
        <v>15</v>
      </c>
      <c r="M1214" s="2" t="s">
        <v>19</v>
      </c>
      <c r="N1214" s="6">
        <v>1</v>
      </c>
      <c r="O1214" s="2" t="s">
        <v>14</v>
      </c>
      <c r="P1214" s="7">
        <v>42758</v>
      </c>
      <c r="Q1214" s="2">
        <v>40417</v>
      </c>
      <c r="R1214" s="7">
        <v>42758</v>
      </c>
      <c r="S1214" s="3">
        <v>43100</v>
      </c>
      <c r="T1214" s="6" t="s">
        <v>13</v>
      </c>
      <c r="U1214" s="2" t="s">
        <v>9</v>
      </c>
      <c r="V1214" s="2" t="s">
        <v>10</v>
      </c>
      <c r="W1214" s="8" t="s">
        <v>107</v>
      </c>
      <c r="X1214" s="8" t="s">
        <v>108</v>
      </c>
      <c r="Y1214" s="2" t="s">
        <v>109</v>
      </c>
      <c r="Z1214" s="10">
        <v>60016000</v>
      </c>
    </row>
    <row r="1215" spans="1:26" x14ac:dyDescent="0.25">
      <c r="A1215" s="2">
        <v>1214</v>
      </c>
      <c r="B1215" s="4">
        <v>643</v>
      </c>
      <c r="C1215" s="3">
        <v>42779</v>
      </c>
      <c r="D1215" s="3">
        <f t="shared" si="38"/>
        <v>42782</v>
      </c>
      <c r="E1215" s="3"/>
      <c r="F1215" s="2" t="s">
        <v>3584</v>
      </c>
      <c r="G1215" s="2" t="s">
        <v>3585</v>
      </c>
      <c r="H1215" s="2" t="str">
        <f t="shared" si="37"/>
        <v>RICARDO DARIO ESTRADA RUALES</v>
      </c>
      <c r="I1215" s="2">
        <v>98396157</v>
      </c>
      <c r="J1215" s="2">
        <v>3</v>
      </c>
      <c r="K1215" s="2" t="s">
        <v>132</v>
      </c>
      <c r="L1215" s="2" t="s">
        <v>15</v>
      </c>
      <c r="M1215" s="2" t="s">
        <v>27</v>
      </c>
      <c r="N1215" s="6">
        <v>5</v>
      </c>
      <c r="O1215" s="2" t="s">
        <v>14</v>
      </c>
      <c r="P1215" s="7">
        <v>42779</v>
      </c>
      <c r="Q1215" s="2">
        <v>90617</v>
      </c>
      <c r="R1215" s="7">
        <v>42779</v>
      </c>
      <c r="S1215" s="3">
        <v>43100</v>
      </c>
      <c r="T1215" s="6" t="s">
        <v>13</v>
      </c>
      <c r="U1215" s="2" t="s">
        <v>133</v>
      </c>
      <c r="V1215" s="2" t="s">
        <v>47</v>
      </c>
      <c r="W1215" s="8" t="s">
        <v>3586</v>
      </c>
      <c r="X1215" s="8" t="s">
        <v>3587</v>
      </c>
      <c r="Y1215" s="2" t="s">
        <v>87</v>
      </c>
      <c r="Z1215" s="10">
        <v>47553000</v>
      </c>
    </row>
    <row r="1216" spans="1:26" x14ac:dyDescent="0.25">
      <c r="A1216" s="2">
        <v>1215</v>
      </c>
      <c r="B1216" s="4">
        <v>1325</v>
      </c>
      <c r="C1216" s="3">
        <v>43017</v>
      </c>
      <c r="D1216" s="3">
        <f t="shared" si="38"/>
        <v>43020</v>
      </c>
      <c r="E1216" s="3"/>
      <c r="F1216" s="2" t="s">
        <v>3588</v>
      </c>
      <c r="G1216" s="2" t="s">
        <v>3589</v>
      </c>
      <c r="H1216" s="2" t="str">
        <f t="shared" si="37"/>
        <v>RICARDO JIMMY RODRIGUEZ CARDONA</v>
      </c>
      <c r="I1216" s="2">
        <v>86006974</v>
      </c>
      <c r="J1216" s="2">
        <v>9</v>
      </c>
      <c r="K1216" s="2" t="s">
        <v>78</v>
      </c>
      <c r="L1216" s="2" t="s">
        <v>15</v>
      </c>
      <c r="M1216" s="2" t="s">
        <v>19</v>
      </c>
      <c r="N1216" s="6">
        <v>1</v>
      </c>
      <c r="O1216" s="2" t="s">
        <v>14</v>
      </c>
      <c r="P1216" s="7">
        <v>43017</v>
      </c>
      <c r="Q1216" s="2">
        <v>597317</v>
      </c>
      <c r="R1216" s="7">
        <v>43017</v>
      </c>
      <c r="S1216" s="3">
        <v>43100</v>
      </c>
      <c r="T1216" s="6" t="s">
        <v>13</v>
      </c>
      <c r="U1216" s="2" t="s">
        <v>9</v>
      </c>
      <c r="V1216" s="2" t="s">
        <v>10</v>
      </c>
      <c r="W1216" s="8" t="s">
        <v>3590</v>
      </c>
      <c r="X1216" s="8"/>
      <c r="Y1216" s="2"/>
      <c r="Z1216" s="10">
        <v>23522400</v>
      </c>
    </row>
    <row r="1217" spans="1:26" x14ac:dyDescent="0.25">
      <c r="A1217" s="2">
        <v>1216</v>
      </c>
      <c r="B1217" s="4">
        <v>14</v>
      </c>
      <c r="C1217" s="3">
        <v>42745</v>
      </c>
      <c r="D1217" s="3">
        <f t="shared" si="38"/>
        <v>42748</v>
      </c>
      <c r="E1217" s="3"/>
      <c r="F1217" s="2" t="s">
        <v>3591</v>
      </c>
      <c r="G1217" s="2" t="s">
        <v>3592</v>
      </c>
      <c r="H1217" s="2" t="str">
        <f t="shared" si="37"/>
        <v>RICHARD ALEXIS SANCHEZ VALERO</v>
      </c>
      <c r="I1217" s="2">
        <v>80066337</v>
      </c>
      <c r="J1217" s="2">
        <v>1</v>
      </c>
      <c r="K1217" s="2" t="s">
        <v>78</v>
      </c>
      <c r="L1217" s="2" t="s">
        <v>7</v>
      </c>
      <c r="M1217" s="2" t="s">
        <v>126</v>
      </c>
      <c r="N1217" s="6">
        <v>1</v>
      </c>
      <c r="O1217" s="2" t="s">
        <v>14</v>
      </c>
      <c r="P1217" s="7">
        <v>42745</v>
      </c>
      <c r="Q1217" s="2">
        <v>1417</v>
      </c>
      <c r="R1217" s="7">
        <v>42745</v>
      </c>
      <c r="S1217" s="3">
        <v>43100</v>
      </c>
      <c r="T1217" s="6" t="s">
        <v>11</v>
      </c>
      <c r="U1217" s="2" t="s">
        <v>9</v>
      </c>
      <c r="V1217" s="2" t="s">
        <v>10</v>
      </c>
      <c r="W1217" s="8" t="s">
        <v>3228</v>
      </c>
      <c r="X1217" s="8" t="s">
        <v>3593</v>
      </c>
      <c r="Y1217" s="2" t="s">
        <v>129</v>
      </c>
      <c r="Z1217" s="10">
        <v>72000000</v>
      </c>
    </row>
    <row r="1218" spans="1:26" x14ac:dyDescent="0.25">
      <c r="A1218" s="2">
        <v>1217</v>
      </c>
      <c r="B1218" s="4">
        <v>135</v>
      </c>
      <c r="C1218" s="3">
        <v>42752</v>
      </c>
      <c r="D1218" s="3">
        <f t="shared" si="38"/>
        <v>42755</v>
      </c>
      <c r="E1218" s="3"/>
      <c r="F1218" s="2" t="s">
        <v>3594</v>
      </c>
      <c r="G1218" s="2" t="s">
        <v>3595</v>
      </c>
      <c r="H1218" s="2" t="str">
        <f t="shared" ref="H1218:H1281" si="39">+CONCATENATE(F1218," ",G1218)</f>
        <v>RITA HERNANDEZ MORENO</v>
      </c>
      <c r="I1218" s="2">
        <v>46364262</v>
      </c>
      <c r="J1218" s="2">
        <v>2</v>
      </c>
      <c r="K1218" s="2" t="s">
        <v>78</v>
      </c>
      <c r="L1218" s="2" t="s">
        <v>20</v>
      </c>
      <c r="M1218" s="2" t="s">
        <v>629</v>
      </c>
      <c r="N1218" s="6">
        <v>1</v>
      </c>
      <c r="O1218" s="2" t="s">
        <v>79</v>
      </c>
      <c r="P1218" s="7">
        <v>42752</v>
      </c>
      <c r="Q1218" s="2">
        <v>21417</v>
      </c>
      <c r="R1218" s="7">
        <v>42752</v>
      </c>
      <c r="S1218" s="3">
        <v>43100</v>
      </c>
      <c r="T1218" s="6" t="s">
        <v>13</v>
      </c>
      <c r="U1218" s="2" t="s">
        <v>9</v>
      </c>
      <c r="V1218" s="2" t="s">
        <v>10</v>
      </c>
      <c r="W1218" s="8" t="s">
        <v>3596</v>
      </c>
      <c r="X1218" s="8" t="s">
        <v>3597</v>
      </c>
      <c r="Y1218" s="2" t="s">
        <v>148</v>
      </c>
      <c r="Z1218" s="10">
        <v>35676000</v>
      </c>
    </row>
    <row r="1219" spans="1:26" x14ac:dyDescent="0.25">
      <c r="A1219" s="2">
        <v>1218</v>
      </c>
      <c r="B1219" s="4">
        <v>1314</v>
      </c>
      <c r="C1219" s="3">
        <v>43000</v>
      </c>
      <c r="D1219" s="3">
        <f t="shared" si="38"/>
        <v>43003</v>
      </c>
      <c r="E1219" s="3"/>
      <c r="F1219" s="2" t="s">
        <v>3598</v>
      </c>
      <c r="G1219" s="2" t="s">
        <v>3599</v>
      </c>
      <c r="H1219" s="2" t="str">
        <f t="shared" si="39"/>
        <v>RITA CECILIA FERNANDEZ IBAÑEZ</v>
      </c>
      <c r="I1219" s="2">
        <v>36536419</v>
      </c>
      <c r="J1219" s="2">
        <v>4</v>
      </c>
      <c r="K1219" s="2" t="s">
        <v>78</v>
      </c>
      <c r="L1219" s="2" t="s">
        <v>24</v>
      </c>
      <c r="M1219" s="2" t="s">
        <v>24</v>
      </c>
      <c r="N1219" s="6">
        <v>1</v>
      </c>
      <c r="O1219" s="2" t="s">
        <v>14</v>
      </c>
      <c r="P1219" s="7">
        <v>43000</v>
      </c>
      <c r="Q1219" s="2">
        <v>565817</v>
      </c>
      <c r="R1219" s="7">
        <v>43000</v>
      </c>
      <c r="S1219" s="3">
        <v>43100</v>
      </c>
      <c r="T1219" s="6" t="s">
        <v>13</v>
      </c>
      <c r="U1219" s="2" t="s">
        <v>9</v>
      </c>
      <c r="V1219" s="2" t="s">
        <v>10</v>
      </c>
      <c r="W1219" s="8" t="s">
        <v>3600</v>
      </c>
      <c r="X1219" s="8"/>
      <c r="Y1219" s="2"/>
      <c r="Z1219" s="10">
        <v>30061500</v>
      </c>
    </row>
    <row r="1220" spans="1:26" x14ac:dyDescent="0.25">
      <c r="A1220" s="2">
        <v>1219</v>
      </c>
      <c r="B1220" s="4">
        <v>173</v>
      </c>
      <c r="C1220" s="3">
        <v>42753</v>
      </c>
      <c r="D1220" s="3">
        <f t="shared" si="38"/>
        <v>42756</v>
      </c>
      <c r="E1220" s="3"/>
      <c r="F1220" s="2" t="s">
        <v>3601</v>
      </c>
      <c r="G1220" s="2" t="s">
        <v>3602</v>
      </c>
      <c r="H1220" s="2" t="str">
        <f t="shared" si="39"/>
        <v>ROBERT ALEXANDER RODRIGUEZ LLORENTE</v>
      </c>
      <c r="I1220" s="2">
        <v>1032374288</v>
      </c>
      <c r="J1220" s="2">
        <v>6</v>
      </c>
      <c r="K1220" s="2" t="s">
        <v>78</v>
      </c>
      <c r="L1220" s="2" t="s">
        <v>22</v>
      </c>
      <c r="M1220" s="2" t="s">
        <v>23</v>
      </c>
      <c r="N1220" s="6">
        <v>1</v>
      </c>
      <c r="O1220" s="2" t="s">
        <v>79</v>
      </c>
      <c r="P1220" s="7">
        <v>42753</v>
      </c>
      <c r="Q1220" s="2">
        <v>6017</v>
      </c>
      <c r="R1220" s="7">
        <v>42753</v>
      </c>
      <c r="S1220" s="3">
        <v>43100</v>
      </c>
      <c r="T1220" s="6" t="s">
        <v>11</v>
      </c>
      <c r="U1220" s="2" t="s">
        <v>9</v>
      </c>
      <c r="V1220" s="2" t="s">
        <v>10</v>
      </c>
      <c r="W1220" s="8" t="s">
        <v>3603</v>
      </c>
      <c r="X1220" s="8" t="s">
        <v>3604</v>
      </c>
      <c r="Y1220" s="2" t="s">
        <v>148</v>
      </c>
      <c r="Z1220" s="10">
        <v>34300000</v>
      </c>
    </row>
    <row r="1221" spans="1:26" x14ac:dyDescent="0.25">
      <c r="A1221" s="2">
        <v>1220</v>
      </c>
      <c r="B1221" s="4">
        <v>296</v>
      </c>
      <c r="C1221" s="3">
        <v>42951</v>
      </c>
      <c r="D1221" s="3">
        <f t="shared" si="38"/>
        <v>42954</v>
      </c>
      <c r="E1221" s="3"/>
      <c r="F1221" s="2" t="s">
        <v>3605</v>
      </c>
      <c r="G1221" s="2" t="s">
        <v>3606</v>
      </c>
      <c r="H1221" s="2" t="str">
        <f t="shared" si="39"/>
        <v>ROBERTO MARTINEZ GUZMAN</v>
      </c>
      <c r="I1221" s="2">
        <v>19427693</v>
      </c>
      <c r="J1221" s="2">
        <v>7</v>
      </c>
      <c r="K1221" s="2" t="s">
        <v>78</v>
      </c>
      <c r="L1221" s="2" t="s">
        <v>33</v>
      </c>
      <c r="M1221" s="2" t="s">
        <v>34</v>
      </c>
      <c r="N1221" s="6">
        <v>1</v>
      </c>
      <c r="O1221" s="2" t="s">
        <v>174</v>
      </c>
      <c r="P1221" s="7">
        <v>42951</v>
      </c>
      <c r="Q1221" s="2">
        <v>437717</v>
      </c>
      <c r="R1221" s="7">
        <v>42955</v>
      </c>
      <c r="S1221" s="3">
        <v>43100</v>
      </c>
      <c r="T1221" s="6" t="s">
        <v>13</v>
      </c>
      <c r="U1221" s="2" t="s">
        <v>9</v>
      </c>
      <c r="V1221" s="2" t="s">
        <v>10</v>
      </c>
      <c r="W1221" s="8" t="s">
        <v>1550</v>
      </c>
      <c r="X1221" s="8" t="s">
        <v>1551</v>
      </c>
      <c r="Y1221" s="2" t="s">
        <v>129</v>
      </c>
      <c r="Z1221" s="10">
        <v>30620100</v>
      </c>
    </row>
    <row r="1222" spans="1:26" x14ac:dyDescent="0.25">
      <c r="A1222" s="2">
        <v>1221</v>
      </c>
      <c r="B1222" s="4">
        <v>4</v>
      </c>
      <c r="C1222" s="3">
        <v>42741</v>
      </c>
      <c r="D1222" s="3">
        <f t="shared" si="38"/>
        <v>42744</v>
      </c>
      <c r="E1222" s="3"/>
      <c r="F1222" s="2" t="s">
        <v>3607</v>
      </c>
      <c r="G1222" s="2" t="s">
        <v>3608</v>
      </c>
      <c r="H1222" s="2" t="str">
        <f t="shared" si="39"/>
        <v>ROBERTO ANDRES IDARRAGA FRANCO</v>
      </c>
      <c r="I1222" s="2">
        <v>79881344</v>
      </c>
      <c r="J1222" s="2">
        <v>5</v>
      </c>
      <c r="K1222" s="2" t="s">
        <v>78</v>
      </c>
      <c r="L1222" s="2" t="s">
        <v>7</v>
      </c>
      <c r="M1222" s="2" t="s">
        <v>7</v>
      </c>
      <c r="N1222" s="6">
        <v>5</v>
      </c>
      <c r="O1222" s="2" t="s">
        <v>14</v>
      </c>
      <c r="P1222" s="7">
        <v>42741</v>
      </c>
      <c r="Q1222" s="2">
        <v>417</v>
      </c>
      <c r="R1222" s="7">
        <v>42741</v>
      </c>
      <c r="S1222" s="3">
        <v>43100</v>
      </c>
      <c r="T1222" s="6" t="s">
        <v>11</v>
      </c>
      <c r="U1222" s="2" t="s">
        <v>9</v>
      </c>
      <c r="V1222" s="2" t="s">
        <v>10</v>
      </c>
      <c r="W1222" s="8" t="s">
        <v>3609</v>
      </c>
      <c r="X1222" s="8" t="s">
        <v>3610</v>
      </c>
      <c r="Y1222" s="2" t="s">
        <v>283</v>
      </c>
      <c r="Z1222" s="10">
        <v>103068000</v>
      </c>
    </row>
    <row r="1223" spans="1:26" x14ac:dyDescent="0.25">
      <c r="A1223" s="2">
        <v>1222</v>
      </c>
      <c r="B1223" s="4">
        <v>233</v>
      </c>
      <c r="C1223" s="3">
        <v>42753</v>
      </c>
      <c r="D1223" s="3">
        <f t="shared" si="38"/>
        <v>42756</v>
      </c>
      <c r="E1223" s="3"/>
      <c r="F1223" s="2" t="s">
        <v>3611</v>
      </c>
      <c r="G1223" s="2" t="s">
        <v>3612</v>
      </c>
      <c r="H1223" s="2" t="str">
        <f t="shared" si="39"/>
        <v>ROBERTO JOSE RODRIGUEZ CABRERA</v>
      </c>
      <c r="I1223" s="2">
        <v>1010173521</v>
      </c>
      <c r="J1223" s="2">
        <v>5</v>
      </c>
      <c r="K1223" s="2" t="s">
        <v>78</v>
      </c>
      <c r="L1223" s="2" t="s">
        <v>24</v>
      </c>
      <c r="M1223" s="2" t="s">
        <v>24</v>
      </c>
      <c r="N1223" s="6">
        <v>1</v>
      </c>
      <c r="O1223" s="2" t="s">
        <v>14</v>
      </c>
      <c r="P1223" s="7">
        <v>42753</v>
      </c>
      <c r="Q1223" s="2">
        <v>30317</v>
      </c>
      <c r="R1223" s="7">
        <v>42753</v>
      </c>
      <c r="S1223" s="3">
        <v>43100</v>
      </c>
      <c r="T1223" s="6" t="s">
        <v>13</v>
      </c>
      <c r="U1223" s="2" t="s">
        <v>9</v>
      </c>
      <c r="V1223" s="2" t="s">
        <v>10</v>
      </c>
      <c r="W1223" s="8" t="s">
        <v>3613</v>
      </c>
      <c r="X1223" s="8" t="s">
        <v>3614</v>
      </c>
      <c r="Y1223" s="2" t="s">
        <v>283</v>
      </c>
      <c r="Z1223" s="10">
        <v>102162272</v>
      </c>
    </row>
    <row r="1224" spans="1:26" x14ac:dyDescent="0.25">
      <c r="A1224" s="2">
        <v>1223</v>
      </c>
      <c r="B1224" s="4">
        <v>1210</v>
      </c>
      <c r="C1224" s="3">
        <v>42901</v>
      </c>
      <c r="D1224" s="3">
        <f t="shared" si="38"/>
        <v>42904</v>
      </c>
      <c r="E1224" s="3"/>
      <c r="F1224" s="2" t="s">
        <v>3615</v>
      </c>
      <c r="G1224" s="2" t="s">
        <v>3616</v>
      </c>
      <c r="H1224" s="2" t="str">
        <f t="shared" si="39"/>
        <v>ROCIO HERRERA CRUZ</v>
      </c>
      <c r="I1224" s="2">
        <v>52825239</v>
      </c>
      <c r="J1224" s="2">
        <v>3</v>
      </c>
      <c r="K1224" s="2" t="s">
        <v>78</v>
      </c>
      <c r="L1224" s="2" t="s">
        <v>22</v>
      </c>
      <c r="M1224" s="2" t="s">
        <v>276</v>
      </c>
      <c r="N1224" s="6">
        <v>1</v>
      </c>
      <c r="O1224" s="2" t="s">
        <v>14</v>
      </c>
      <c r="P1224" s="7">
        <v>42901</v>
      </c>
      <c r="Q1224" s="2">
        <v>321417</v>
      </c>
      <c r="R1224" s="7">
        <v>42901</v>
      </c>
      <c r="S1224" s="3">
        <v>43100</v>
      </c>
      <c r="T1224" s="6" t="s">
        <v>13</v>
      </c>
      <c r="U1224" s="2" t="s">
        <v>9</v>
      </c>
      <c r="V1224" s="2" t="s">
        <v>10</v>
      </c>
      <c r="W1224" s="8" t="s">
        <v>3617</v>
      </c>
      <c r="X1224" s="8"/>
      <c r="Y1224" s="2" t="s">
        <v>177</v>
      </c>
      <c r="Z1224" s="10">
        <v>47424000</v>
      </c>
    </row>
    <row r="1225" spans="1:26" x14ac:dyDescent="0.25">
      <c r="A1225" s="2">
        <v>1224</v>
      </c>
      <c r="B1225" s="4">
        <v>644</v>
      </c>
      <c r="C1225" s="3">
        <v>42779</v>
      </c>
      <c r="D1225" s="3">
        <f t="shared" si="38"/>
        <v>42782</v>
      </c>
      <c r="E1225" s="3"/>
      <c r="F1225" s="2" t="s">
        <v>3618</v>
      </c>
      <c r="G1225" s="2" t="s">
        <v>3619</v>
      </c>
      <c r="H1225" s="2" t="str">
        <f t="shared" si="39"/>
        <v>RODOLFO DIAZ RODRIGUEZ</v>
      </c>
      <c r="I1225" s="2">
        <v>86080596</v>
      </c>
      <c r="J1225" s="2">
        <v>2</v>
      </c>
      <c r="K1225" s="2" t="s">
        <v>227</v>
      </c>
      <c r="L1225" s="2" t="s">
        <v>7</v>
      </c>
      <c r="M1225" s="2" t="s">
        <v>8</v>
      </c>
      <c r="N1225" s="6">
        <v>1</v>
      </c>
      <c r="O1225" s="2" t="s">
        <v>79</v>
      </c>
      <c r="P1225" s="7">
        <v>42779</v>
      </c>
      <c r="Q1225" s="2">
        <v>90717</v>
      </c>
      <c r="R1225" s="7">
        <v>42779</v>
      </c>
      <c r="S1225" s="3">
        <v>43100</v>
      </c>
      <c r="T1225" s="6" t="s">
        <v>13</v>
      </c>
      <c r="U1225" s="2" t="s">
        <v>1251</v>
      </c>
      <c r="V1225" s="2" t="s">
        <v>1252</v>
      </c>
      <c r="W1225" s="8" t="s">
        <v>2245</v>
      </c>
      <c r="X1225" s="8" t="s">
        <v>135</v>
      </c>
      <c r="Y1225" s="2" t="s">
        <v>136</v>
      </c>
      <c r="Z1225" s="10">
        <v>22088400</v>
      </c>
    </row>
    <row r="1226" spans="1:26" x14ac:dyDescent="0.25">
      <c r="A1226" s="2">
        <v>1225</v>
      </c>
      <c r="B1226" s="4">
        <v>895</v>
      </c>
      <c r="C1226" s="3">
        <v>42802</v>
      </c>
      <c r="D1226" s="3">
        <f t="shared" si="38"/>
        <v>42805</v>
      </c>
      <c r="E1226" s="3" t="s">
        <v>149</v>
      </c>
      <c r="F1226" s="2" t="s">
        <v>3618</v>
      </c>
      <c r="G1226" s="2" t="s">
        <v>3620</v>
      </c>
      <c r="H1226" s="2" t="str">
        <f t="shared" si="39"/>
        <v>RODOLFO MORENO PEREZ</v>
      </c>
      <c r="I1226" s="2">
        <v>11808018</v>
      </c>
      <c r="J1226" s="2">
        <v>1</v>
      </c>
      <c r="K1226" s="2" t="s">
        <v>111</v>
      </c>
      <c r="L1226" s="2" t="s">
        <v>22</v>
      </c>
      <c r="M1226" s="2" t="s">
        <v>112</v>
      </c>
      <c r="N1226" s="6">
        <v>5</v>
      </c>
      <c r="O1226" s="2" t="s">
        <v>14</v>
      </c>
      <c r="P1226" s="7">
        <v>42802</v>
      </c>
      <c r="Q1226" s="2">
        <v>126017</v>
      </c>
      <c r="R1226" s="7">
        <v>42802</v>
      </c>
      <c r="S1226" s="3">
        <v>43100</v>
      </c>
      <c r="T1226" s="6" t="s">
        <v>13</v>
      </c>
      <c r="U1226" s="2" t="s">
        <v>113</v>
      </c>
      <c r="V1226" s="2" t="s">
        <v>37</v>
      </c>
      <c r="W1226" s="8" t="s">
        <v>114</v>
      </c>
      <c r="X1226" s="8" t="s">
        <v>115</v>
      </c>
      <c r="Y1226" s="2" t="s">
        <v>87</v>
      </c>
      <c r="Z1226" s="10">
        <v>41160000</v>
      </c>
    </row>
    <row r="1227" spans="1:26" x14ac:dyDescent="0.25">
      <c r="A1227" s="2">
        <v>1226</v>
      </c>
      <c r="B1227" s="4">
        <v>1062</v>
      </c>
      <c r="C1227" s="3">
        <v>42844</v>
      </c>
      <c r="D1227" s="3">
        <f t="shared" si="38"/>
        <v>42847</v>
      </c>
      <c r="E1227" s="3"/>
      <c r="F1227" s="2" t="s">
        <v>3621</v>
      </c>
      <c r="G1227" s="2" t="s">
        <v>3622</v>
      </c>
      <c r="H1227" s="2" t="str">
        <f t="shared" si="39"/>
        <v>RODRIGO SANCHEZ</v>
      </c>
      <c r="I1227" s="2">
        <v>6465723</v>
      </c>
      <c r="J1227" s="2">
        <v>4</v>
      </c>
      <c r="K1227" s="2" t="s">
        <v>346</v>
      </c>
      <c r="L1227" s="2" t="s">
        <v>7</v>
      </c>
      <c r="M1227" s="2" t="s">
        <v>8</v>
      </c>
      <c r="N1227" s="6">
        <v>1</v>
      </c>
      <c r="O1227" s="2" t="s">
        <v>79</v>
      </c>
      <c r="P1227" s="7">
        <v>42844</v>
      </c>
      <c r="Q1227" s="2">
        <v>195017</v>
      </c>
      <c r="R1227" s="7">
        <v>42844</v>
      </c>
      <c r="S1227" s="3">
        <v>43100</v>
      </c>
      <c r="T1227" s="6" t="s">
        <v>13</v>
      </c>
      <c r="U1227" s="2" t="s">
        <v>497</v>
      </c>
      <c r="V1227" s="2" t="s">
        <v>498</v>
      </c>
      <c r="W1227" s="8" t="s">
        <v>3623</v>
      </c>
      <c r="X1227" s="8" t="s">
        <v>3624</v>
      </c>
      <c r="Y1227" s="2" t="s">
        <v>387</v>
      </c>
      <c r="Z1227" s="10">
        <v>22572000</v>
      </c>
    </row>
    <row r="1228" spans="1:26" x14ac:dyDescent="0.25">
      <c r="A1228" s="2">
        <v>1227</v>
      </c>
      <c r="B1228" s="4">
        <v>497</v>
      </c>
      <c r="C1228" s="3">
        <v>42768</v>
      </c>
      <c r="D1228" s="3">
        <f t="shared" si="38"/>
        <v>42771</v>
      </c>
      <c r="E1228" s="3"/>
      <c r="F1228" s="2" t="s">
        <v>3625</v>
      </c>
      <c r="G1228" s="2" t="s">
        <v>3626</v>
      </c>
      <c r="H1228" s="2" t="str">
        <f t="shared" si="39"/>
        <v>RODRIGO ALBERTO MUÑOZ GONZALEZ</v>
      </c>
      <c r="I1228" s="2">
        <v>10134459</v>
      </c>
      <c r="J1228" s="2">
        <v>9</v>
      </c>
      <c r="K1228" s="2" t="s">
        <v>346</v>
      </c>
      <c r="L1228" s="2" t="s">
        <v>22</v>
      </c>
      <c r="M1228" s="2" t="s">
        <v>276</v>
      </c>
      <c r="N1228" s="6">
        <v>5</v>
      </c>
      <c r="O1228" s="2" t="s">
        <v>79</v>
      </c>
      <c r="P1228" s="7">
        <v>42768</v>
      </c>
      <c r="Q1228" s="2">
        <v>68217</v>
      </c>
      <c r="R1228" s="7">
        <v>42768</v>
      </c>
      <c r="S1228" s="3">
        <v>43100</v>
      </c>
      <c r="T1228" s="6" t="s">
        <v>13</v>
      </c>
      <c r="U1228" s="2" t="s">
        <v>1859</v>
      </c>
      <c r="V1228" s="2" t="s">
        <v>48</v>
      </c>
      <c r="W1228" s="8" t="s">
        <v>2038</v>
      </c>
      <c r="X1228" s="8" t="s">
        <v>1246</v>
      </c>
      <c r="Y1228" s="2" t="s">
        <v>103</v>
      </c>
      <c r="Z1228" s="10">
        <v>40986000</v>
      </c>
    </row>
    <row r="1229" spans="1:26" x14ac:dyDescent="0.25">
      <c r="A1229" s="2">
        <v>1228</v>
      </c>
      <c r="B1229" s="4">
        <v>917</v>
      </c>
      <c r="C1229" s="3">
        <v>42808</v>
      </c>
      <c r="D1229" s="3">
        <f t="shared" si="38"/>
        <v>42811</v>
      </c>
      <c r="E1229" s="3"/>
      <c r="F1229" s="2" t="s">
        <v>3627</v>
      </c>
      <c r="G1229" s="2" t="s">
        <v>3628</v>
      </c>
      <c r="H1229" s="2" t="str">
        <f t="shared" si="39"/>
        <v>ROIMAN ARTURO SASTOQUE GUZMAN</v>
      </c>
      <c r="I1229" s="2">
        <v>86057944</v>
      </c>
      <c r="J1229" s="2">
        <v>6</v>
      </c>
      <c r="K1229" s="2" t="s">
        <v>78</v>
      </c>
      <c r="L1229" s="2" t="s">
        <v>7</v>
      </c>
      <c r="M1229" s="2" t="s">
        <v>36</v>
      </c>
      <c r="N1229" s="6">
        <v>1</v>
      </c>
      <c r="O1229" s="2" t="s">
        <v>79</v>
      </c>
      <c r="P1229" s="7">
        <v>42808</v>
      </c>
      <c r="Q1229" s="2">
        <v>130317</v>
      </c>
      <c r="R1229" s="7">
        <v>42808</v>
      </c>
      <c r="S1229" s="3">
        <v>43100</v>
      </c>
      <c r="T1229" s="6" t="s">
        <v>11</v>
      </c>
      <c r="U1229" s="2" t="s">
        <v>9</v>
      </c>
      <c r="V1229" s="2" t="s">
        <v>10</v>
      </c>
      <c r="W1229" s="8" t="s">
        <v>3629</v>
      </c>
      <c r="X1229" s="8" t="s">
        <v>3630</v>
      </c>
      <c r="Y1229" s="2" t="s">
        <v>82</v>
      </c>
      <c r="Z1229" s="10">
        <v>52769300</v>
      </c>
    </row>
    <row r="1230" spans="1:26" x14ac:dyDescent="0.25">
      <c r="A1230" s="2">
        <v>1229</v>
      </c>
      <c r="B1230" s="4">
        <v>633</v>
      </c>
      <c r="C1230" s="3">
        <v>42776</v>
      </c>
      <c r="D1230" s="3">
        <f t="shared" si="38"/>
        <v>42779</v>
      </c>
      <c r="E1230" s="3"/>
      <c r="F1230" s="2" t="s">
        <v>3631</v>
      </c>
      <c r="G1230" s="2" t="s">
        <v>3632</v>
      </c>
      <c r="H1230" s="2" t="str">
        <f t="shared" si="39"/>
        <v>ROLANDO MUÑOZ ECHEVERRY</v>
      </c>
      <c r="I1230" s="2">
        <v>17389975</v>
      </c>
      <c r="J1230" s="2">
        <v>8</v>
      </c>
      <c r="K1230" s="2" t="s">
        <v>227</v>
      </c>
      <c r="L1230" s="2" t="s">
        <v>35</v>
      </c>
      <c r="M1230" s="2" t="s">
        <v>35</v>
      </c>
      <c r="N1230" s="6">
        <v>5</v>
      </c>
      <c r="O1230" s="2" t="s">
        <v>79</v>
      </c>
      <c r="P1230" s="7">
        <v>42776</v>
      </c>
      <c r="Q1230" s="2">
        <v>89117</v>
      </c>
      <c r="R1230" s="7">
        <v>42776</v>
      </c>
      <c r="S1230" s="3">
        <v>43100</v>
      </c>
      <c r="T1230" s="6" t="s">
        <v>13</v>
      </c>
      <c r="U1230" s="2" t="s">
        <v>692</v>
      </c>
      <c r="V1230" s="2" t="s">
        <v>18</v>
      </c>
      <c r="W1230" s="8" t="s">
        <v>2218</v>
      </c>
      <c r="X1230" s="8" t="s">
        <v>1275</v>
      </c>
      <c r="Y1230" s="2" t="s">
        <v>109</v>
      </c>
      <c r="Z1230" s="10">
        <v>56265000</v>
      </c>
    </row>
    <row r="1231" spans="1:26" x14ac:dyDescent="0.25">
      <c r="A1231" s="2">
        <v>1230</v>
      </c>
      <c r="B1231" s="4">
        <v>325</v>
      </c>
      <c r="C1231" s="3">
        <v>42758</v>
      </c>
      <c r="D1231" s="3">
        <f t="shared" si="38"/>
        <v>42761</v>
      </c>
      <c r="E1231" s="3"/>
      <c r="F1231" s="2" t="s">
        <v>3633</v>
      </c>
      <c r="G1231" s="2" t="s">
        <v>3634</v>
      </c>
      <c r="H1231" s="2" t="str">
        <f t="shared" si="39"/>
        <v>RONALD LEONEL GARCIA VELANDIA</v>
      </c>
      <c r="I1231" s="2">
        <v>1018429796</v>
      </c>
      <c r="J1231" s="2">
        <v>3</v>
      </c>
      <c r="K1231" s="2" t="s">
        <v>78</v>
      </c>
      <c r="L1231" s="2" t="s">
        <v>15</v>
      </c>
      <c r="M1231" s="2" t="s">
        <v>19</v>
      </c>
      <c r="N1231" s="6">
        <v>1</v>
      </c>
      <c r="O1231" s="2" t="s">
        <v>14</v>
      </c>
      <c r="P1231" s="7">
        <v>42758</v>
      </c>
      <c r="Q1231" s="2">
        <v>40517</v>
      </c>
      <c r="R1231" s="7">
        <v>42758</v>
      </c>
      <c r="S1231" s="3">
        <v>43100</v>
      </c>
      <c r="T1231" s="6" t="s">
        <v>13</v>
      </c>
      <c r="U1231" s="2" t="s">
        <v>9</v>
      </c>
      <c r="V1231" s="2" t="s">
        <v>10</v>
      </c>
      <c r="W1231" s="8" t="s">
        <v>107</v>
      </c>
      <c r="X1231" s="8" t="s">
        <v>108</v>
      </c>
      <c r="Y1231" s="2" t="s">
        <v>109</v>
      </c>
      <c r="Z1231" s="10">
        <v>60016000</v>
      </c>
    </row>
    <row r="1232" spans="1:26" x14ac:dyDescent="0.25">
      <c r="A1232" s="2">
        <v>1231</v>
      </c>
      <c r="B1232" s="4">
        <v>1135</v>
      </c>
      <c r="C1232" s="3">
        <v>42866</v>
      </c>
      <c r="D1232" s="3">
        <f t="shared" si="38"/>
        <v>42869</v>
      </c>
      <c r="E1232" s="3"/>
      <c r="F1232" s="2" t="s">
        <v>3635</v>
      </c>
      <c r="G1232" s="2" t="s">
        <v>3636</v>
      </c>
      <c r="H1232" s="2" t="str">
        <f t="shared" si="39"/>
        <v>RONALD ORLANDO DELGADO BARAJAS</v>
      </c>
      <c r="I1232" s="2">
        <v>11233687</v>
      </c>
      <c r="J1232" s="2">
        <v>1</v>
      </c>
      <c r="K1232" s="2" t="s">
        <v>78</v>
      </c>
      <c r="L1232" s="2" t="s">
        <v>7</v>
      </c>
      <c r="M1232" s="2" t="s">
        <v>36</v>
      </c>
      <c r="N1232" s="6">
        <v>1</v>
      </c>
      <c r="O1232" s="2" t="s">
        <v>79</v>
      </c>
      <c r="P1232" s="7">
        <v>42866</v>
      </c>
      <c r="Q1232" s="2">
        <v>239817</v>
      </c>
      <c r="R1232" s="7">
        <v>42866</v>
      </c>
      <c r="S1232" s="3">
        <v>43100</v>
      </c>
      <c r="T1232" s="6" t="s">
        <v>13</v>
      </c>
      <c r="U1232" s="2" t="s">
        <v>9</v>
      </c>
      <c r="V1232" s="2" t="s">
        <v>10</v>
      </c>
      <c r="W1232" s="8" t="s">
        <v>3637</v>
      </c>
      <c r="X1232" s="8"/>
      <c r="Y1232" s="2" t="s">
        <v>103</v>
      </c>
      <c r="Z1232" s="10">
        <v>28967400</v>
      </c>
    </row>
    <row r="1233" spans="1:26" x14ac:dyDescent="0.25">
      <c r="A1233" s="2">
        <v>1232</v>
      </c>
      <c r="B1233" s="4">
        <v>82</v>
      </c>
      <c r="C1233" s="3">
        <v>42751</v>
      </c>
      <c r="D1233" s="3">
        <f t="shared" si="38"/>
        <v>42754</v>
      </c>
      <c r="E1233" s="3"/>
      <c r="F1233" s="2" t="s">
        <v>3638</v>
      </c>
      <c r="G1233" s="2" t="s">
        <v>3639</v>
      </c>
      <c r="H1233" s="2" t="str">
        <f t="shared" si="39"/>
        <v>RONALD YESID RAMIREZ GRACIA</v>
      </c>
      <c r="I1233" s="2">
        <v>80832980</v>
      </c>
      <c r="J1233" s="2">
        <v>4</v>
      </c>
      <c r="K1233" s="2" t="s">
        <v>78</v>
      </c>
      <c r="L1233" s="2" t="s">
        <v>15</v>
      </c>
      <c r="M1233" s="2" t="s">
        <v>28</v>
      </c>
      <c r="N1233" s="6">
        <v>1</v>
      </c>
      <c r="O1233" s="2" t="s">
        <v>14</v>
      </c>
      <c r="P1233" s="7">
        <v>42751</v>
      </c>
      <c r="Q1233" s="2">
        <v>15917</v>
      </c>
      <c r="R1233" s="7">
        <v>42751</v>
      </c>
      <c r="S1233" s="3">
        <v>43100</v>
      </c>
      <c r="T1233" s="6" t="s">
        <v>13</v>
      </c>
      <c r="U1233" s="2" t="s">
        <v>9</v>
      </c>
      <c r="V1233" s="2" t="s">
        <v>10</v>
      </c>
      <c r="W1233" s="8" t="s">
        <v>3640</v>
      </c>
      <c r="X1233" s="8" t="s">
        <v>1300</v>
      </c>
      <c r="Y1233" s="2" t="s">
        <v>177</v>
      </c>
      <c r="Z1233" s="10">
        <v>91200000</v>
      </c>
    </row>
    <row r="1234" spans="1:26" x14ac:dyDescent="0.25">
      <c r="A1234" s="2">
        <v>1233</v>
      </c>
      <c r="B1234" s="4">
        <v>376</v>
      </c>
      <c r="C1234" s="3">
        <v>42761</v>
      </c>
      <c r="D1234" s="3">
        <f t="shared" si="38"/>
        <v>42764</v>
      </c>
      <c r="E1234" s="3"/>
      <c r="F1234" s="2" t="s">
        <v>3641</v>
      </c>
      <c r="G1234" s="2" t="s">
        <v>3642</v>
      </c>
      <c r="H1234" s="2" t="str">
        <f t="shared" si="39"/>
        <v>ROS MARY RINCON HERNANDEZ</v>
      </c>
      <c r="I1234" s="2">
        <v>52132067</v>
      </c>
      <c r="J1234" s="2">
        <v>9</v>
      </c>
      <c r="K1234" s="2" t="s">
        <v>78</v>
      </c>
      <c r="L1234" s="2" t="s">
        <v>33</v>
      </c>
      <c r="M1234" s="2" t="s">
        <v>34</v>
      </c>
      <c r="N1234" s="6">
        <v>1</v>
      </c>
      <c r="O1234" s="2" t="s">
        <v>14</v>
      </c>
      <c r="P1234" s="7">
        <v>42761</v>
      </c>
      <c r="Q1234" s="2">
        <v>47417</v>
      </c>
      <c r="R1234" s="7">
        <v>42761</v>
      </c>
      <c r="S1234" s="3">
        <v>43100</v>
      </c>
      <c r="T1234" s="6" t="s">
        <v>13</v>
      </c>
      <c r="U1234" s="2" t="s">
        <v>9</v>
      </c>
      <c r="V1234" s="2" t="s">
        <v>10</v>
      </c>
      <c r="W1234" s="8" t="s">
        <v>402</v>
      </c>
      <c r="X1234" s="8" t="s">
        <v>403</v>
      </c>
      <c r="Y1234" s="2" t="s">
        <v>92</v>
      </c>
      <c r="Z1234" s="10">
        <v>39595200</v>
      </c>
    </row>
    <row r="1235" spans="1:26" x14ac:dyDescent="0.25">
      <c r="A1235" s="2">
        <v>1234</v>
      </c>
      <c r="B1235" s="4">
        <v>1021</v>
      </c>
      <c r="C1235" s="3">
        <v>42831</v>
      </c>
      <c r="D1235" s="3">
        <f t="shared" si="38"/>
        <v>42834</v>
      </c>
      <c r="E1235" s="3"/>
      <c r="F1235" s="2" t="s">
        <v>3643</v>
      </c>
      <c r="G1235" s="2" t="s">
        <v>3644</v>
      </c>
      <c r="H1235" s="2" t="str">
        <f t="shared" si="39"/>
        <v>ROSALBA DURAN PLATA</v>
      </c>
      <c r="I1235" s="2">
        <v>27003441</v>
      </c>
      <c r="J1235" s="2">
        <v>7</v>
      </c>
      <c r="K1235" s="2" t="s">
        <v>90</v>
      </c>
      <c r="L1235" s="2" t="s">
        <v>22</v>
      </c>
      <c r="M1235" s="2" t="s">
        <v>112</v>
      </c>
      <c r="N1235" s="6">
        <v>5</v>
      </c>
      <c r="O1235" s="2" t="s">
        <v>14</v>
      </c>
      <c r="P1235" s="7">
        <v>42832</v>
      </c>
      <c r="Q1235" s="2">
        <v>181217</v>
      </c>
      <c r="R1235" s="7">
        <v>42831</v>
      </c>
      <c r="S1235" s="3">
        <v>43100</v>
      </c>
      <c r="T1235" s="6" t="s">
        <v>13</v>
      </c>
      <c r="U1235" s="2" t="s">
        <v>44</v>
      </c>
      <c r="V1235" s="2" t="s">
        <v>45</v>
      </c>
      <c r="W1235" s="8" t="s">
        <v>3645</v>
      </c>
      <c r="X1235" s="8" t="s">
        <v>115</v>
      </c>
      <c r="Y1235" s="2" t="s">
        <v>87</v>
      </c>
      <c r="Z1235" s="10">
        <v>37044000</v>
      </c>
    </row>
    <row r="1236" spans="1:26" x14ac:dyDescent="0.25">
      <c r="A1236" s="2">
        <v>1235</v>
      </c>
      <c r="B1236" s="4">
        <v>546</v>
      </c>
      <c r="C1236" s="3">
        <v>42769</v>
      </c>
      <c r="D1236" s="3">
        <f t="shared" si="38"/>
        <v>42772</v>
      </c>
      <c r="E1236" s="3"/>
      <c r="F1236" s="2" t="s">
        <v>3646</v>
      </c>
      <c r="G1236" s="2" t="s">
        <v>3647</v>
      </c>
      <c r="H1236" s="2" t="str">
        <f t="shared" si="39"/>
        <v>ROSALVA RODRIGUEZ IBAGUE</v>
      </c>
      <c r="I1236" s="2">
        <v>52472986</v>
      </c>
      <c r="J1236" s="2">
        <v>0</v>
      </c>
      <c r="K1236" s="2" t="s">
        <v>78</v>
      </c>
      <c r="L1236" s="2" t="s">
        <v>20</v>
      </c>
      <c r="M1236" s="2" t="s">
        <v>2996</v>
      </c>
      <c r="N1236" s="6">
        <v>1</v>
      </c>
      <c r="O1236" s="2" t="s">
        <v>14</v>
      </c>
      <c r="P1236" s="7">
        <v>42769</v>
      </c>
      <c r="Q1236" s="2">
        <v>74117</v>
      </c>
      <c r="R1236" s="7">
        <v>42769</v>
      </c>
      <c r="S1236" s="3">
        <v>43100</v>
      </c>
      <c r="T1236" s="6" t="s">
        <v>13</v>
      </c>
      <c r="U1236" s="2" t="s">
        <v>9</v>
      </c>
      <c r="V1236" s="2" t="s">
        <v>10</v>
      </c>
      <c r="W1236" s="8" t="s">
        <v>1766</v>
      </c>
      <c r="X1236" s="8" t="s">
        <v>3648</v>
      </c>
      <c r="Y1236" s="2" t="s">
        <v>109</v>
      </c>
      <c r="Z1236" s="10">
        <v>56265000</v>
      </c>
    </row>
    <row r="1237" spans="1:26" x14ac:dyDescent="0.25">
      <c r="A1237" s="2">
        <v>1236</v>
      </c>
      <c r="B1237" s="4">
        <v>1022</v>
      </c>
      <c r="C1237" s="3">
        <v>42831</v>
      </c>
      <c r="D1237" s="3">
        <f t="shared" si="38"/>
        <v>42834</v>
      </c>
      <c r="E1237" s="3"/>
      <c r="F1237" s="2" t="s">
        <v>3649</v>
      </c>
      <c r="G1237" s="2" t="s">
        <v>3650</v>
      </c>
      <c r="H1237" s="2" t="str">
        <f t="shared" si="39"/>
        <v>ROSEMBERTH PALACIOS BADILLO</v>
      </c>
      <c r="I1237" s="2">
        <v>7573155</v>
      </c>
      <c r="J1237" s="2">
        <v>7</v>
      </c>
      <c r="K1237" s="2" t="s">
        <v>90</v>
      </c>
      <c r="L1237" s="2" t="s">
        <v>22</v>
      </c>
      <c r="M1237" s="2" t="s">
        <v>112</v>
      </c>
      <c r="N1237" s="6">
        <v>5</v>
      </c>
      <c r="O1237" s="2" t="s">
        <v>14</v>
      </c>
      <c r="P1237" s="7">
        <v>42832</v>
      </c>
      <c r="Q1237" s="2">
        <v>181317</v>
      </c>
      <c r="R1237" s="7">
        <v>42831</v>
      </c>
      <c r="S1237" s="3">
        <v>43100</v>
      </c>
      <c r="T1237" s="6" t="s">
        <v>13</v>
      </c>
      <c r="U1237" s="2" t="s">
        <v>44</v>
      </c>
      <c r="V1237" s="2" t="s">
        <v>45</v>
      </c>
      <c r="W1237" s="8" t="s">
        <v>3645</v>
      </c>
      <c r="X1237" s="8" t="s">
        <v>1640</v>
      </c>
      <c r="Y1237" s="2" t="s">
        <v>87</v>
      </c>
      <c r="Z1237" s="10">
        <v>37044000</v>
      </c>
    </row>
    <row r="1238" spans="1:26" x14ac:dyDescent="0.25">
      <c r="A1238" s="2">
        <v>1237</v>
      </c>
      <c r="B1238" s="4">
        <v>582</v>
      </c>
      <c r="C1238" s="3">
        <v>42773</v>
      </c>
      <c r="D1238" s="3">
        <f t="shared" si="38"/>
        <v>42776</v>
      </c>
      <c r="E1238" s="3"/>
      <c r="F1238" s="2" t="s">
        <v>3651</v>
      </c>
      <c r="G1238" s="2" t="s">
        <v>3652</v>
      </c>
      <c r="H1238" s="2" t="str">
        <f t="shared" si="39"/>
        <v>ROSMERY DE JESUS VARGAS ACUÑA</v>
      </c>
      <c r="I1238" s="2">
        <v>22524629</v>
      </c>
      <c r="J1238" s="2">
        <v>1</v>
      </c>
      <c r="K1238" s="2" t="s">
        <v>526</v>
      </c>
      <c r="L1238" s="2" t="s">
        <v>7</v>
      </c>
      <c r="M1238" s="2" t="s">
        <v>8</v>
      </c>
      <c r="N1238" s="6">
        <v>1</v>
      </c>
      <c r="O1238" s="2" t="s">
        <v>79</v>
      </c>
      <c r="P1238" s="7">
        <v>42773</v>
      </c>
      <c r="Q1238" s="2">
        <v>80717</v>
      </c>
      <c r="R1238" s="7">
        <v>42773</v>
      </c>
      <c r="S1238" s="3">
        <v>43100</v>
      </c>
      <c r="T1238" s="6" t="s">
        <v>13</v>
      </c>
      <c r="U1238" s="2" t="s">
        <v>527</v>
      </c>
      <c r="V1238" s="2" t="s">
        <v>528</v>
      </c>
      <c r="W1238" s="8" t="s">
        <v>3653</v>
      </c>
      <c r="X1238" s="8" t="s">
        <v>135</v>
      </c>
      <c r="Y1238" s="2" t="s">
        <v>136</v>
      </c>
      <c r="Z1238" s="10">
        <v>23067000</v>
      </c>
    </row>
    <row r="1239" spans="1:26" x14ac:dyDescent="0.25">
      <c r="A1239" s="2">
        <v>1238</v>
      </c>
      <c r="B1239" s="4">
        <v>1169</v>
      </c>
      <c r="C1239" s="3">
        <v>42881</v>
      </c>
      <c r="D1239" s="3">
        <f t="shared" si="38"/>
        <v>42884</v>
      </c>
      <c r="E1239" s="3"/>
      <c r="F1239" s="2" t="s">
        <v>3654</v>
      </c>
      <c r="G1239" s="2" t="s">
        <v>3655</v>
      </c>
      <c r="H1239" s="2" t="str">
        <f t="shared" si="39"/>
        <v>ROSVARINIA BENAVIDES ROMERO</v>
      </c>
      <c r="I1239" s="2">
        <v>30080852</v>
      </c>
      <c r="J1239" s="2">
        <v>1</v>
      </c>
      <c r="K1239" s="2" t="s">
        <v>78</v>
      </c>
      <c r="L1239" s="2" t="s">
        <v>15</v>
      </c>
      <c r="M1239" s="2" t="s">
        <v>28</v>
      </c>
      <c r="N1239" s="6">
        <v>1</v>
      </c>
      <c r="O1239" s="2" t="s">
        <v>14</v>
      </c>
      <c r="P1239" s="7">
        <v>42885</v>
      </c>
      <c r="Q1239" s="2">
        <v>268517</v>
      </c>
      <c r="R1239" s="7">
        <v>42885</v>
      </c>
      <c r="S1239" s="3">
        <v>43100</v>
      </c>
      <c r="T1239" s="6" t="s">
        <v>13</v>
      </c>
      <c r="U1239" s="2" t="s">
        <v>9</v>
      </c>
      <c r="V1239" s="2" t="s">
        <v>10</v>
      </c>
      <c r="W1239" s="8" t="s">
        <v>3656</v>
      </c>
      <c r="X1239" s="8"/>
      <c r="Y1239" s="2" t="s">
        <v>233</v>
      </c>
      <c r="Z1239" s="10">
        <v>57421800</v>
      </c>
    </row>
    <row r="1240" spans="1:26" x14ac:dyDescent="0.25">
      <c r="A1240" s="2">
        <v>1239</v>
      </c>
      <c r="B1240" s="4">
        <v>301</v>
      </c>
      <c r="C1240" s="3">
        <v>42755</v>
      </c>
      <c r="D1240" s="3">
        <f t="shared" si="38"/>
        <v>42758</v>
      </c>
      <c r="E1240" s="3"/>
      <c r="F1240" s="2" t="s">
        <v>3657</v>
      </c>
      <c r="G1240" s="2" t="s">
        <v>3658</v>
      </c>
      <c r="H1240" s="2" t="str">
        <f t="shared" si="39"/>
        <v>ROXY REINALDO BARRIOS JAIMES</v>
      </c>
      <c r="I1240" s="2">
        <v>79741263</v>
      </c>
      <c r="J1240" s="2">
        <v>7</v>
      </c>
      <c r="K1240" s="2" t="s">
        <v>78</v>
      </c>
      <c r="L1240" s="2" t="s">
        <v>33</v>
      </c>
      <c r="M1240" s="2" t="s">
        <v>34</v>
      </c>
      <c r="N1240" s="6">
        <v>1</v>
      </c>
      <c r="O1240" s="2" t="s">
        <v>14</v>
      </c>
      <c r="P1240" s="7">
        <v>42755</v>
      </c>
      <c r="Q1240" s="2">
        <v>37317</v>
      </c>
      <c r="R1240" s="7">
        <v>42755</v>
      </c>
      <c r="S1240" s="3">
        <v>43100</v>
      </c>
      <c r="T1240" s="6" t="s">
        <v>13</v>
      </c>
      <c r="U1240" s="2" t="s">
        <v>9</v>
      </c>
      <c r="V1240" s="2" t="s">
        <v>10</v>
      </c>
      <c r="W1240" s="8" t="s">
        <v>1474</v>
      </c>
      <c r="X1240" s="8" t="s">
        <v>1475</v>
      </c>
      <c r="Y1240" s="2" t="s">
        <v>109</v>
      </c>
      <c r="Z1240" s="10">
        <v>58993000</v>
      </c>
    </row>
    <row r="1241" spans="1:26" x14ac:dyDescent="0.25">
      <c r="A1241" s="2">
        <v>1240</v>
      </c>
      <c r="B1241" s="4">
        <v>1284</v>
      </c>
      <c r="C1241" s="3">
        <v>42955</v>
      </c>
      <c r="D1241" s="3">
        <f t="shared" si="38"/>
        <v>42958</v>
      </c>
      <c r="E1241" s="3"/>
      <c r="F1241" s="2" t="s">
        <v>3659</v>
      </c>
      <c r="G1241" s="2" t="s">
        <v>3660</v>
      </c>
      <c r="H1241" s="2" t="str">
        <f t="shared" si="39"/>
        <v>RUBEN DARIO SIERRA MORALES</v>
      </c>
      <c r="I1241" s="2">
        <v>1130674435</v>
      </c>
      <c r="J1241" s="2">
        <v>5</v>
      </c>
      <c r="K1241" s="2" t="s">
        <v>78</v>
      </c>
      <c r="L1241" s="2" t="s">
        <v>22</v>
      </c>
      <c r="M1241" s="2" t="s">
        <v>23</v>
      </c>
      <c r="N1241" s="6">
        <v>1</v>
      </c>
      <c r="O1241" s="2" t="s">
        <v>14</v>
      </c>
      <c r="P1241" s="7">
        <v>42956</v>
      </c>
      <c r="Q1241" s="2">
        <v>76017</v>
      </c>
      <c r="R1241" s="7">
        <v>42955</v>
      </c>
      <c r="S1241" s="3">
        <v>43100</v>
      </c>
      <c r="T1241" s="6" t="s">
        <v>11</v>
      </c>
      <c r="U1241" s="2" t="s">
        <v>9</v>
      </c>
      <c r="V1241" s="2" t="s">
        <v>10</v>
      </c>
      <c r="W1241" s="8" t="s">
        <v>3661</v>
      </c>
      <c r="X1241" s="8"/>
      <c r="Y1241" s="2"/>
      <c r="Z1241" s="10">
        <v>17500000</v>
      </c>
    </row>
    <row r="1242" spans="1:26" x14ac:dyDescent="0.25">
      <c r="A1242" s="2">
        <v>1241</v>
      </c>
      <c r="B1242" s="4">
        <v>1176</v>
      </c>
      <c r="C1242" s="3">
        <v>42887</v>
      </c>
      <c r="D1242" s="3">
        <f t="shared" si="38"/>
        <v>42890</v>
      </c>
      <c r="E1242" s="3"/>
      <c r="F1242" s="2" t="s">
        <v>3662</v>
      </c>
      <c r="G1242" s="2" t="s">
        <v>3663</v>
      </c>
      <c r="H1242" s="2" t="str">
        <f t="shared" si="39"/>
        <v>RUBY ANDREA FORERO DUEÑAS</v>
      </c>
      <c r="I1242" s="2">
        <v>52535689</v>
      </c>
      <c r="J1242" s="2">
        <v>1</v>
      </c>
      <c r="K1242" s="2" t="s">
        <v>78</v>
      </c>
      <c r="L1242" s="2" t="s">
        <v>22</v>
      </c>
      <c r="M1242" s="2" t="s">
        <v>23</v>
      </c>
      <c r="N1242" s="6">
        <v>5</v>
      </c>
      <c r="O1242" s="2" t="s">
        <v>14</v>
      </c>
      <c r="P1242" s="7">
        <v>42887</v>
      </c>
      <c r="Q1242" s="2">
        <v>281217</v>
      </c>
      <c r="R1242" s="7">
        <v>42887</v>
      </c>
      <c r="S1242" s="3">
        <v>43100</v>
      </c>
      <c r="T1242" s="6" t="s">
        <v>13</v>
      </c>
      <c r="U1242" s="2" t="s">
        <v>9</v>
      </c>
      <c r="V1242" s="2" t="s">
        <v>10</v>
      </c>
      <c r="W1242" s="8" t="s">
        <v>1163</v>
      </c>
      <c r="X1242" s="8"/>
      <c r="Y1242" s="2" t="s">
        <v>103</v>
      </c>
      <c r="Z1242" s="10">
        <v>25851000</v>
      </c>
    </row>
    <row r="1243" spans="1:26" x14ac:dyDescent="0.25">
      <c r="A1243" s="2">
        <v>1242</v>
      </c>
      <c r="B1243" s="4">
        <v>1245</v>
      </c>
      <c r="C1243" s="3">
        <v>42926</v>
      </c>
      <c r="D1243" s="3">
        <f t="shared" si="38"/>
        <v>42929</v>
      </c>
      <c r="E1243" s="3"/>
      <c r="F1243" s="2" t="s">
        <v>3664</v>
      </c>
      <c r="G1243" s="2" t="s">
        <v>3665</v>
      </c>
      <c r="H1243" s="2" t="str">
        <f t="shared" si="39"/>
        <v>RUDY AMANDA HURTADO GARCES</v>
      </c>
      <c r="I1243" s="2">
        <v>1064488437</v>
      </c>
      <c r="J1243" s="2">
        <v>3</v>
      </c>
      <c r="K1243" s="2" t="s">
        <v>78</v>
      </c>
      <c r="L1243" s="2" t="s">
        <v>22</v>
      </c>
      <c r="M1243" s="2" t="s">
        <v>112</v>
      </c>
      <c r="N1243" s="6">
        <v>5</v>
      </c>
      <c r="O1243" s="2" t="s">
        <v>14</v>
      </c>
      <c r="P1243" s="7">
        <v>42927</v>
      </c>
      <c r="Q1243" s="2">
        <v>373417</v>
      </c>
      <c r="R1243" s="7">
        <v>42926</v>
      </c>
      <c r="S1243" s="3">
        <v>43100</v>
      </c>
      <c r="T1243" s="6" t="s">
        <v>13</v>
      </c>
      <c r="U1243" s="2" t="s">
        <v>9</v>
      </c>
      <c r="V1243" s="2" t="s">
        <v>10</v>
      </c>
      <c r="W1243" s="8" t="s">
        <v>3666</v>
      </c>
      <c r="X1243" s="8"/>
      <c r="Y1243" s="2" t="s">
        <v>87</v>
      </c>
      <c r="Z1243" s="10">
        <v>24696000</v>
      </c>
    </row>
    <row r="1244" spans="1:26" x14ac:dyDescent="0.25">
      <c r="A1244" s="2">
        <v>1243</v>
      </c>
      <c r="B1244" s="4">
        <v>1039</v>
      </c>
      <c r="C1244" s="3">
        <v>42832</v>
      </c>
      <c r="D1244" s="3">
        <f t="shared" si="38"/>
        <v>42835</v>
      </c>
      <c r="E1244" s="3"/>
      <c r="F1244" s="2" t="s">
        <v>3667</v>
      </c>
      <c r="G1244" s="2" t="s">
        <v>3668</v>
      </c>
      <c r="H1244" s="2" t="str">
        <f t="shared" si="39"/>
        <v>RUTH ESLENDI MIRANDA</v>
      </c>
      <c r="I1244" s="2">
        <v>39658269</v>
      </c>
      <c r="J1244" s="2">
        <v>0</v>
      </c>
      <c r="K1244" s="2" t="s">
        <v>78</v>
      </c>
      <c r="L1244" s="2" t="s">
        <v>20</v>
      </c>
      <c r="M1244" s="2" t="s">
        <v>21</v>
      </c>
      <c r="N1244" s="6">
        <v>1</v>
      </c>
      <c r="O1244" s="2" t="s">
        <v>79</v>
      </c>
      <c r="P1244" s="7">
        <v>42832</v>
      </c>
      <c r="Q1244" s="2">
        <v>717</v>
      </c>
      <c r="R1244" s="7">
        <v>42832</v>
      </c>
      <c r="S1244" s="3">
        <v>43100</v>
      </c>
      <c r="T1244" s="6" t="s">
        <v>13</v>
      </c>
      <c r="U1244" s="2" t="s">
        <v>9</v>
      </c>
      <c r="V1244" s="2" t="s">
        <v>10</v>
      </c>
      <c r="W1244" s="8" t="s">
        <v>3669</v>
      </c>
      <c r="X1244" s="8" t="s">
        <v>3670</v>
      </c>
      <c r="Y1244" s="2" t="s">
        <v>753</v>
      </c>
      <c r="Z1244" s="10">
        <v>99000000</v>
      </c>
    </row>
    <row r="1245" spans="1:26" x14ac:dyDescent="0.25">
      <c r="A1245" s="2">
        <v>1244</v>
      </c>
      <c r="B1245" s="4">
        <v>1072</v>
      </c>
      <c r="C1245" s="3">
        <v>42846</v>
      </c>
      <c r="D1245" s="3">
        <f t="shared" si="38"/>
        <v>42849</v>
      </c>
      <c r="E1245" s="3"/>
      <c r="F1245" s="2" t="s">
        <v>3671</v>
      </c>
      <c r="G1245" s="2" t="s">
        <v>3672</v>
      </c>
      <c r="H1245" s="2" t="str">
        <f t="shared" si="39"/>
        <v>SAHAY PEREA RESTREPO</v>
      </c>
      <c r="I1245" s="2">
        <v>32209310</v>
      </c>
      <c r="J1245" s="2">
        <v>4</v>
      </c>
      <c r="K1245" s="2" t="s">
        <v>78</v>
      </c>
      <c r="L1245" s="2" t="s">
        <v>22</v>
      </c>
      <c r="M1245" s="2" t="s">
        <v>23</v>
      </c>
      <c r="N1245" s="6">
        <v>1</v>
      </c>
      <c r="O1245" s="2" t="s">
        <v>79</v>
      </c>
      <c r="P1245" s="7">
        <v>42846</v>
      </c>
      <c r="Q1245" s="2">
        <v>36217</v>
      </c>
      <c r="R1245" s="7">
        <v>42846</v>
      </c>
      <c r="S1245" s="3">
        <v>43100</v>
      </c>
      <c r="T1245" s="6" t="s">
        <v>11</v>
      </c>
      <c r="U1245" s="2" t="s">
        <v>9</v>
      </c>
      <c r="V1245" s="2" t="s">
        <v>10</v>
      </c>
      <c r="W1245" s="8" t="s">
        <v>3673</v>
      </c>
      <c r="X1245" s="8" t="s">
        <v>3674</v>
      </c>
      <c r="Y1245" s="2" t="s">
        <v>87</v>
      </c>
      <c r="Z1245" s="10">
        <v>36909000</v>
      </c>
    </row>
    <row r="1246" spans="1:26" x14ac:dyDescent="0.25">
      <c r="A1246" s="2">
        <v>1245</v>
      </c>
      <c r="B1246" s="4">
        <v>126</v>
      </c>
      <c r="C1246" s="3">
        <v>42752</v>
      </c>
      <c r="D1246" s="3">
        <f t="shared" si="38"/>
        <v>42755</v>
      </c>
      <c r="E1246" s="3"/>
      <c r="F1246" s="2" t="s">
        <v>3675</v>
      </c>
      <c r="G1246" s="2" t="s">
        <v>3676</v>
      </c>
      <c r="H1246" s="2" t="str">
        <f t="shared" si="39"/>
        <v>SAIRA ELISA  FLOREZ SUAREZ</v>
      </c>
      <c r="I1246" s="2">
        <v>52280799</v>
      </c>
      <c r="J1246" s="2">
        <v>5</v>
      </c>
      <c r="K1246" s="2" t="s">
        <v>78</v>
      </c>
      <c r="L1246" s="2" t="s">
        <v>33</v>
      </c>
      <c r="M1246" s="2" t="s">
        <v>100</v>
      </c>
      <c r="N1246" s="6">
        <v>1</v>
      </c>
      <c r="O1246" s="2" t="s">
        <v>79</v>
      </c>
      <c r="P1246" s="7">
        <v>42752</v>
      </c>
      <c r="Q1246" s="2">
        <v>20517</v>
      </c>
      <c r="R1246" s="7">
        <v>42752</v>
      </c>
      <c r="S1246" s="3">
        <v>43100</v>
      </c>
      <c r="T1246" s="6" t="s">
        <v>13</v>
      </c>
      <c r="U1246" s="2" t="s">
        <v>9</v>
      </c>
      <c r="V1246" s="2" t="s">
        <v>10</v>
      </c>
      <c r="W1246" s="8" t="s">
        <v>194</v>
      </c>
      <c r="X1246" s="8" t="s">
        <v>195</v>
      </c>
      <c r="Y1246" s="2" t="s">
        <v>196</v>
      </c>
      <c r="Z1246" s="10">
        <v>21106000</v>
      </c>
    </row>
    <row r="1247" spans="1:26" x14ac:dyDescent="0.25">
      <c r="A1247" s="2">
        <v>1246</v>
      </c>
      <c r="B1247" s="4">
        <v>531</v>
      </c>
      <c r="C1247" s="3">
        <v>42768</v>
      </c>
      <c r="D1247" s="3">
        <f t="shared" si="38"/>
        <v>42771</v>
      </c>
      <c r="E1247" s="3" t="s">
        <v>149</v>
      </c>
      <c r="F1247" s="2" t="s">
        <v>3677</v>
      </c>
      <c r="G1247" s="2" t="s">
        <v>3678</v>
      </c>
      <c r="H1247" s="2" t="str">
        <f t="shared" si="39"/>
        <v>SAIYURI TAYRI ADRADA PUENTES</v>
      </c>
      <c r="I1247" s="2">
        <v>33701096</v>
      </c>
      <c r="J1247" s="2">
        <v>5</v>
      </c>
      <c r="K1247" s="2" t="s">
        <v>242</v>
      </c>
      <c r="L1247" s="2" t="s">
        <v>22</v>
      </c>
      <c r="M1247" s="2" t="s">
        <v>23</v>
      </c>
      <c r="N1247" s="6">
        <v>5</v>
      </c>
      <c r="O1247" s="2" t="s">
        <v>79</v>
      </c>
      <c r="P1247" s="7">
        <v>42768</v>
      </c>
      <c r="Q1247" s="2">
        <v>71617</v>
      </c>
      <c r="R1247" s="7">
        <v>42768</v>
      </c>
      <c r="S1247" s="3">
        <v>43100</v>
      </c>
      <c r="T1247" s="6" t="s">
        <v>13</v>
      </c>
      <c r="U1247" s="2" t="s">
        <v>9</v>
      </c>
      <c r="V1247" s="2" t="s">
        <v>10</v>
      </c>
      <c r="W1247" s="8" t="s">
        <v>154</v>
      </c>
      <c r="X1247" s="8" t="s">
        <v>575</v>
      </c>
      <c r="Y1247" s="2" t="s">
        <v>87</v>
      </c>
      <c r="Z1247" s="10">
        <v>45111000</v>
      </c>
    </row>
    <row r="1248" spans="1:26" x14ac:dyDescent="0.25">
      <c r="A1248" s="2">
        <v>1247</v>
      </c>
      <c r="B1248" s="4">
        <v>1129</v>
      </c>
      <c r="C1248" s="3">
        <v>42865</v>
      </c>
      <c r="D1248" s="3">
        <f t="shared" si="38"/>
        <v>42868</v>
      </c>
      <c r="E1248" s="3"/>
      <c r="F1248" s="2" t="s">
        <v>3679</v>
      </c>
      <c r="G1248" s="2" t="s">
        <v>674</v>
      </c>
      <c r="H1248" s="2" t="str">
        <f t="shared" si="39"/>
        <v>SALVADOR JULIO VILLA ROMERO</v>
      </c>
      <c r="I1248" s="2">
        <v>80849530</v>
      </c>
      <c r="J1248" s="2">
        <v>8</v>
      </c>
      <c r="K1248" s="2" t="s">
        <v>78</v>
      </c>
      <c r="L1248" s="2" t="s">
        <v>24</v>
      </c>
      <c r="M1248" s="2" t="s">
        <v>328</v>
      </c>
      <c r="N1248" s="6">
        <v>1</v>
      </c>
      <c r="O1248" s="2" t="s">
        <v>79</v>
      </c>
      <c r="P1248" s="7">
        <v>42865</v>
      </c>
      <c r="Q1248" s="2">
        <v>235117</v>
      </c>
      <c r="R1248" s="7">
        <v>42865</v>
      </c>
      <c r="S1248" s="3">
        <v>43100</v>
      </c>
      <c r="T1248" s="6" t="s">
        <v>13</v>
      </c>
      <c r="U1248" s="2" t="s">
        <v>9</v>
      </c>
      <c r="V1248" s="2" t="s">
        <v>10</v>
      </c>
      <c r="W1248" s="8" t="s">
        <v>3680</v>
      </c>
      <c r="X1248" s="8"/>
      <c r="Y1248" s="2" t="s">
        <v>103</v>
      </c>
      <c r="Z1248" s="10">
        <v>29512000</v>
      </c>
    </row>
    <row r="1249" spans="1:26" x14ac:dyDescent="0.25">
      <c r="A1249" s="2">
        <v>1248</v>
      </c>
      <c r="B1249" s="4">
        <v>419</v>
      </c>
      <c r="C1249" s="3">
        <v>42765</v>
      </c>
      <c r="D1249" s="3">
        <f t="shared" si="38"/>
        <v>42768</v>
      </c>
      <c r="E1249" s="3"/>
      <c r="F1249" s="2" t="s">
        <v>3681</v>
      </c>
      <c r="G1249" s="2" t="s">
        <v>3682</v>
      </c>
      <c r="H1249" s="2" t="str">
        <f t="shared" si="39"/>
        <v>SANDRA TEHERAN SANCHEZ</v>
      </c>
      <c r="I1249" s="2">
        <v>1010166217</v>
      </c>
      <c r="J1249" s="2">
        <v>1</v>
      </c>
      <c r="K1249" s="2" t="s">
        <v>78</v>
      </c>
      <c r="L1249" s="2" t="s">
        <v>22</v>
      </c>
      <c r="M1249" s="2" t="s">
        <v>112</v>
      </c>
      <c r="N1249" s="6">
        <v>1</v>
      </c>
      <c r="O1249" s="2" t="s">
        <v>14</v>
      </c>
      <c r="P1249" s="7">
        <v>42765</v>
      </c>
      <c r="Q1249" s="2">
        <v>54217</v>
      </c>
      <c r="R1249" s="7">
        <v>42765</v>
      </c>
      <c r="S1249" s="3">
        <v>43100</v>
      </c>
      <c r="T1249" s="6" t="s">
        <v>13</v>
      </c>
      <c r="U1249" s="2" t="s">
        <v>9</v>
      </c>
      <c r="V1249" s="2" t="s">
        <v>10</v>
      </c>
      <c r="W1249" s="8" t="s">
        <v>3683</v>
      </c>
      <c r="X1249" s="8" t="s">
        <v>2506</v>
      </c>
      <c r="Y1249" s="2" t="s">
        <v>109</v>
      </c>
      <c r="Z1249" s="10">
        <v>57799500</v>
      </c>
    </row>
    <row r="1250" spans="1:26" x14ac:dyDescent="0.25">
      <c r="A1250" s="2">
        <v>1249</v>
      </c>
      <c r="B1250" s="4">
        <v>279</v>
      </c>
      <c r="C1250" s="3">
        <v>42754</v>
      </c>
      <c r="D1250" s="3">
        <f t="shared" si="38"/>
        <v>42757</v>
      </c>
      <c r="E1250" s="3"/>
      <c r="F1250" s="2" t="s">
        <v>3684</v>
      </c>
      <c r="G1250" s="2" t="s">
        <v>3685</v>
      </c>
      <c r="H1250" s="2" t="str">
        <f t="shared" si="39"/>
        <v>SANDRA ISABEL BUENO JIMENEZ</v>
      </c>
      <c r="I1250" s="2">
        <v>51779567</v>
      </c>
      <c r="J1250" s="2">
        <v>3</v>
      </c>
      <c r="K1250" s="2" t="s">
        <v>78</v>
      </c>
      <c r="L1250" s="2" t="s">
        <v>22</v>
      </c>
      <c r="M1250" s="2" t="s">
        <v>276</v>
      </c>
      <c r="N1250" s="6">
        <v>1</v>
      </c>
      <c r="O1250" s="2" t="s">
        <v>79</v>
      </c>
      <c r="P1250" s="7">
        <v>42754</v>
      </c>
      <c r="Q1250" s="2">
        <v>34717</v>
      </c>
      <c r="R1250" s="7">
        <v>42754</v>
      </c>
      <c r="S1250" s="3">
        <v>43100</v>
      </c>
      <c r="T1250" s="6" t="s">
        <v>13</v>
      </c>
      <c r="U1250" s="2" t="s">
        <v>9</v>
      </c>
      <c r="V1250" s="2" t="s">
        <v>10</v>
      </c>
      <c r="W1250" s="8" t="s">
        <v>3686</v>
      </c>
      <c r="X1250" s="8" t="s">
        <v>3687</v>
      </c>
      <c r="Y1250" s="2" t="s">
        <v>87</v>
      </c>
      <c r="Z1250" s="10">
        <v>47059600</v>
      </c>
    </row>
    <row r="1251" spans="1:26" x14ac:dyDescent="0.25">
      <c r="A1251" s="2">
        <v>1250</v>
      </c>
      <c r="B1251" s="4">
        <v>464</v>
      </c>
      <c r="C1251" s="3">
        <v>42767</v>
      </c>
      <c r="D1251" s="3">
        <f t="shared" si="38"/>
        <v>42770</v>
      </c>
      <c r="E1251" s="3" t="s">
        <v>149</v>
      </c>
      <c r="F1251" s="2" t="s">
        <v>3688</v>
      </c>
      <c r="G1251" s="2" t="s">
        <v>3689</v>
      </c>
      <c r="H1251" s="2" t="str">
        <f t="shared" si="39"/>
        <v>SANDRA JANETH OSPINA PARRADO</v>
      </c>
      <c r="I1251" s="2">
        <v>38143753</v>
      </c>
      <c r="J1251" s="2">
        <v>1</v>
      </c>
      <c r="K1251" s="2" t="s">
        <v>242</v>
      </c>
      <c r="L1251" s="2" t="s">
        <v>22</v>
      </c>
      <c r="M1251" s="2" t="s">
        <v>23</v>
      </c>
      <c r="N1251" s="6">
        <v>5</v>
      </c>
      <c r="O1251" s="2" t="s">
        <v>79</v>
      </c>
      <c r="P1251" s="7">
        <v>42767</v>
      </c>
      <c r="Q1251" s="2">
        <v>58617</v>
      </c>
      <c r="R1251" s="7">
        <v>42767</v>
      </c>
      <c r="S1251" s="3">
        <v>43100</v>
      </c>
      <c r="T1251" s="6" t="s">
        <v>13</v>
      </c>
      <c r="U1251" s="2" t="s">
        <v>2707</v>
      </c>
      <c r="V1251" s="2" t="s">
        <v>2708</v>
      </c>
      <c r="W1251" s="8" t="s">
        <v>154</v>
      </c>
      <c r="X1251" s="8" t="s">
        <v>575</v>
      </c>
      <c r="Y1251" s="2" t="s">
        <v>87</v>
      </c>
      <c r="Z1251" s="10">
        <v>45111000</v>
      </c>
    </row>
    <row r="1252" spans="1:26" x14ac:dyDescent="0.25">
      <c r="A1252" s="2">
        <v>1251</v>
      </c>
      <c r="B1252" s="4">
        <v>73</v>
      </c>
      <c r="C1252" s="3">
        <v>42751</v>
      </c>
      <c r="D1252" s="3">
        <f t="shared" si="38"/>
        <v>42754</v>
      </c>
      <c r="E1252" s="3"/>
      <c r="F1252" s="2" t="s">
        <v>3690</v>
      </c>
      <c r="G1252" s="2" t="s">
        <v>3691</v>
      </c>
      <c r="H1252" s="2" t="str">
        <f t="shared" si="39"/>
        <v>SANDRA JOHANA ANGEL RUEDA</v>
      </c>
      <c r="I1252" s="2">
        <v>52886833</v>
      </c>
      <c r="J1252" s="2">
        <v>1</v>
      </c>
      <c r="K1252" s="2" t="s">
        <v>78</v>
      </c>
      <c r="L1252" s="2" t="s">
        <v>15</v>
      </c>
      <c r="M1252" s="2" t="s">
        <v>3692</v>
      </c>
      <c r="N1252" s="6">
        <v>1</v>
      </c>
      <c r="O1252" s="2" t="s">
        <v>14</v>
      </c>
      <c r="P1252" s="7">
        <v>42751</v>
      </c>
      <c r="Q1252" s="2">
        <v>17017</v>
      </c>
      <c r="R1252" s="7">
        <v>42751</v>
      </c>
      <c r="S1252" s="3">
        <v>43100</v>
      </c>
      <c r="T1252" s="6" t="s">
        <v>13</v>
      </c>
      <c r="U1252" s="2" t="s">
        <v>9</v>
      </c>
      <c r="V1252" s="2" t="s">
        <v>10</v>
      </c>
      <c r="W1252" s="8" t="s">
        <v>3693</v>
      </c>
      <c r="X1252" s="8" t="s">
        <v>3694</v>
      </c>
      <c r="Y1252" s="2" t="s">
        <v>123</v>
      </c>
      <c r="Z1252" s="10">
        <v>81100800</v>
      </c>
    </row>
    <row r="1253" spans="1:26" x14ac:dyDescent="0.25">
      <c r="A1253" s="2">
        <v>1252</v>
      </c>
      <c r="B1253" s="4">
        <v>765</v>
      </c>
      <c r="C1253" s="3">
        <v>42786</v>
      </c>
      <c r="D1253" s="3">
        <f t="shared" si="38"/>
        <v>42789</v>
      </c>
      <c r="E1253" s="3"/>
      <c r="F1253" s="2" t="s">
        <v>3695</v>
      </c>
      <c r="G1253" s="2" t="s">
        <v>3696</v>
      </c>
      <c r="H1253" s="2" t="str">
        <f t="shared" si="39"/>
        <v>SANDRA LILIANA MEDINA MURCIA</v>
      </c>
      <c r="I1253" s="2">
        <v>52396427</v>
      </c>
      <c r="J1253" s="2">
        <v>1</v>
      </c>
      <c r="K1253" s="2" t="s">
        <v>78</v>
      </c>
      <c r="L1253" s="2" t="s">
        <v>33</v>
      </c>
      <c r="M1253" s="2" t="s">
        <v>100</v>
      </c>
      <c r="N1253" s="6">
        <v>1</v>
      </c>
      <c r="O1253" s="2" t="s">
        <v>79</v>
      </c>
      <c r="P1253" s="7">
        <v>42786</v>
      </c>
      <c r="Q1253" s="2">
        <v>104417</v>
      </c>
      <c r="R1253" s="7">
        <v>42786</v>
      </c>
      <c r="S1253" s="3">
        <v>43100</v>
      </c>
      <c r="T1253" s="6" t="s">
        <v>13</v>
      </c>
      <c r="U1253" s="2" t="s">
        <v>9</v>
      </c>
      <c r="V1253" s="2" t="s">
        <v>10</v>
      </c>
      <c r="W1253" s="8" t="s">
        <v>372</v>
      </c>
      <c r="X1253" s="8" t="s">
        <v>373</v>
      </c>
      <c r="Y1253" s="2" t="s">
        <v>103</v>
      </c>
      <c r="Z1253" s="10">
        <v>38007000</v>
      </c>
    </row>
    <row r="1254" spans="1:26" x14ac:dyDescent="0.25">
      <c r="A1254" s="2">
        <v>1253</v>
      </c>
      <c r="B1254" s="4">
        <v>715</v>
      </c>
      <c r="C1254" s="3">
        <v>42782</v>
      </c>
      <c r="D1254" s="3">
        <f t="shared" si="38"/>
        <v>42785</v>
      </c>
      <c r="E1254" s="3"/>
      <c r="F1254" s="2" t="s">
        <v>3697</v>
      </c>
      <c r="G1254" s="2" t="s">
        <v>3698</v>
      </c>
      <c r="H1254" s="2" t="str">
        <f t="shared" si="39"/>
        <v>SANDRA LUCIA ALVAREZ GUTIERREZ</v>
      </c>
      <c r="I1254" s="2">
        <v>52103267</v>
      </c>
      <c r="J1254" s="2">
        <v>1</v>
      </c>
      <c r="K1254" s="2" t="s">
        <v>78</v>
      </c>
      <c r="L1254" s="2" t="s">
        <v>12</v>
      </c>
      <c r="M1254" s="2" t="s">
        <v>198</v>
      </c>
      <c r="N1254" s="6">
        <v>1</v>
      </c>
      <c r="O1254" s="2" t="s">
        <v>79</v>
      </c>
      <c r="P1254" s="7">
        <v>42782</v>
      </c>
      <c r="Q1254" s="2">
        <v>98317</v>
      </c>
      <c r="R1254" s="7">
        <v>42782</v>
      </c>
      <c r="S1254" s="3">
        <v>43100</v>
      </c>
      <c r="T1254" s="6" t="s">
        <v>13</v>
      </c>
      <c r="U1254" s="2" t="s">
        <v>9</v>
      </c>
      <c r="V1254" s="2" t="s">
        <v>10</v>
      </c>
      <c r="W1254" s="8" t="s">
        <v>2779</v>
      </c>
      <c r="X1254" s="8" t="s">
        <v>3699</v>
      </c>
      <c r="Y1254" s="2" t="s">
        <v>103</v>
      </c>
      <c r="Z1254" s="10">
        <v>41382000</v>
      </c>
    </row>
    <row r="1255" spans="1:26" x14ac:dyDescent="0.25">
      <c r="A1255" s="2">
        <v>1254</v>
      </c>
      <c r="B1255" s="4">
        <v>227</v>
      </c>
      <c r="C1255" s="3">
        <v>42753</v>
      </c>
      <c r="D1255" s="3">
        <f t="shared" si="38"/>
        <v>42756</v>
      </c>
      <c r="E1255" s="3"/>
      <c r="F1255" s="2" t="s">
        <v>3700</v>
      </c>
      <c r="G1255" s="2" t="s">
        <v>662</v>
      </c>
      <c r="H1255" s="2" t="str">
        <f t="shared" si="39"/>
        <v>SANDRA MARCELA GARCIA VARGAS</v>
      </c>
      <c r="I1255" s="2">
        <v>51893331</v>
      </c>
      <c r="J1255" s="2">
        <v>1</v>
      </c>
      <c r="K1255" s="2" t="s">
        <v>78</v>
      </c>
      <c r="L1255" s="2" t="s">
        <v>15</v>
      </c>
      <c r="M1255" s="2" t="s">
        <v>19</v>
      </c>
      <c r="N1255" s="6">
        <v>1</v>
      </c>
      <c r="O1255" s="2" t="s">
        <v>14</v>
      </c>
      <c r="P1255" s="7">
        <v>42755</v>
      </c>
      <c r="Q1255" s="2">
        <v>29717</v>
      </c>
      <c r="R1255" s="7">
        <v>42753</v>
      </c>
      <c r="S1255" s="3">
        <v>43100</v>
      </c>
      <c r="T1255" s="6" t="s">
        <v>13</v>
      </c>
      <c r="U1255" s="2" t="s">
        <v>9</v>
      </c>
      <c r="V1255" s="2" t="s">
        <v>10</v>
      </c>
      <c r="W1255" s="8" t="s">
        <v>107</v>
      </c>
      <c r="X1255" s="8" t="s">
        <v>108</v>
      </c>
      <c r="Y1255" s="2" t="s">
        <v>109</v>
      </c>
      <c r="Z1255" s="10">
        <v>60016000</v>
      </c>
    </row>
    <row r="1256" spans="1:26" x14ac:dyDescent="0.25">
      <c r="A1256" s="2">
        <v>1255</v>
      </c>
      <c r="B1256" s="4">
        <v>651</v>
      </c>
      <c r="C1256" s="3">
        <v>42779</v>
      </c>
      <c r="D1256" s="3">
        <f t="shared" si="38"/>
        <v>42782</v>
      </c>
      <c r="E1256" s="3"/>
      <c r="F1256" s="2" t="s">
        <v>3701</v>
      </c>
      <c r="G1256" s="2" t="s">
        <v>3702</v>
      </c>
      <c r="H1256" s="2" t="str">
        <f t="shared" si="39"/>
        <v>SANDRA MARIA OSORIO TORO</v>
      </c>
      <c r="I1256" s="2">
        <v>39447538</v>
      </c>
      <c r="J1256" s="2">
        <v>1</v>
      </c>
      <c r="K1256" s="2" t="s">
        <v>78</v>
      </c>
      <c r="L1256" s="2" t="s">
        <v>7</v>
      </c>
      <c r="M1256" s="2" t="s">
        <v>566</v>
      </c>
      <c r="N1256" s="6">
        <v>1</v>
      </c>
      <c r="O1256" s="2" t="s">
        <v>79</v>
      </c>
      <c r="P1256" s="7">
        <v>42779</v>
      </c>
      <c r="Q1256" s="2">
        <v>91917</v>
      </c>
      <c r="R1256" s="7">
        <v>42779</v>
      </c>
      <c r="S1256" s="3">
        <v>42947</v>
      </c>
      <c r="T1256" s="6" t="s">
        <v>11</v>
      </c>
      <c r="U1256" s="2" t="s">
        <v>9</v>
      </c>
      <c r="V1256" s="2" t="s">
        <v>10</v>
      </c>
      <c r="W1256" s="8" t="s">
        <v>3703</v>
      </c>
      <c r="X1256" s="8" t="s">
        <v>3704</v>
      </c>
      <c r="Y1256" s="2" t="s">
        <v>109</v>
      </c>
      <c r="Z1256" s="10">
        <v>26145000</v>
      </c>
    </row>
    <row r="1257" spans="1:26" x14ac:dyDescent="0.25">
      <c r="A1257" s="2">
        <v>1256</v>
      </c>
      <c r="B1257" s="4">
        <v>1277</v>
      </c>
      <c r="C1257" s="3">
        <v>42950</v>
      </c>
      <c r="D1257" s="3">
        <f t="shared" si="38"/>
        <v>42953</v>
      </c>
      <c r="E1257" s="3"/>
      <c r="F1257" s="2" t="s">
        <v>3701</v>
      </c>
      <c r="G1257" s="2" t="s">
        <v>3702</v>
      </c>
      <c r="H1257" s="2" t="str">
        <f t="shared" si="39"/>
        <v>SANDRA MARIA OSORIO TORO</v>
      </c>
      <c r="I1257" s="2">
        <v>39447538</v>
      </c>
      <c r="J1257" s="2">
        <v>1</v>
      </c>
      <c r="K1257" s="2" t="s">
        <v>78</v>
      </c>
      <c r="L1257" s="2" t="s">
        <v>7</v>
      </c>
      <c r="M1257" s="2" t="s">
        <v>566</v>
      </c>
      <c r="N1257" s="6">
        <v>1</v>
      </c>
      <c r="O1257" s="2" t="s">
        <v>79</v>
      </c>
      <c r="P1257" s="7">
        <v>42950</v>
      </c>
      <c r="Q1257" s="2">
        <v>75217</v>
      </c>
      <c r="R1257" s="7">
        <v>42950</v>
      </c>
      <c r="S1257" s="3">
        <v>43100</v>
      </c>
      <c r="T1257" s="6" t="s">
        <v>11</v>
      </c>
      <c r="U1257" s="2" t="s">
        <v>9</v>
      </c>
      <c r="V1257" s="2" t="s">
        <v>10</v>
      </c>
      <c r="W1257" s="8" t="s">
        <v>3705</v>
      </c>
      <c r="X1257" s="8" t="s">
        <v>3704</v>
      </c>
      <c r="Y1257" s="2" t="s">
        <v>109</v>
      </c>
      <c r="Z1257" s="10">
        <v>23625000</v>
      </c>
    </row>
    <row r="1258" spans="1:26" x14ac:dyDescent="0.25">
      <c r="A1258" s="2">
        <v>1257</v>
      </c>
      <c r="B1258" s="4">
        <v>83</v>
      </c>
      <c r="C1258" s="3">
        <v>42751</v>
      </c>
      <c r="D1258" s="3">
        <f t="shared" si="38"/>
        <v>42754</v>
      </c>
      <c r="E1258" s="3"/>
      <c r="F1258" s="2" t="s">
        <v>3706</v>
      </c>
      <c r="G1258" s="2" t="s">
        <v>3707</v>
      </c>
      <c r="H1258" s="2" t="str">
        <f t="shared" si="39"/>
        <v>SANDRA MILENA BOHORQUEZ MARTIN</v>
      </c>
      <c r="I1258" s="2">
        <v>52504097</v>
      </c>
      <c r="J1258" s="2">
        <v>7</v>
      </c>
      <c r="K1258" s="2" t="s">
        <v>78</v>
      </c>
      <c r="L1258" s="2" t="s">
        <v>15</v>
      </c>
      <c r="M1258" s="2" t="s">
        <v>28</v>
      </c>
      <c r="N1258" s="6">
        <v>1</v>
      </c>
      <c r="O1258" s="2" t="s">
        <v>14</v>
      </c>
      <c r="P1258" s="7">
        <v>42751</v>
      </c>
      <c r="Q1258" s="2">
        <v>16017</v>
      </c>
      <c r="R1258" s="7">
        <v>42751</v>
      </c>
      <c r="S1258" s="3">
        <v>43100</v>
      </c>
      <c r="T1258" s="6" t="s">
        <v>13</v>
      </c>
      <c r="U1258" s="2" t="s">
        <v>9</v>
      </c>
      <c r="V1258" s="2" t="s">
        <v>10</v>
      </c>
      <c r="W1258" s="8" t="s">
        <v>3708</v>
      </c>
      <c r="X1258" s="8" t="s">
        <v>237</v>
      </c>
      <c r="Y1258" s="2" t="s">
        <v>87</v>
      </c>
      <c r="Z1258" s="10">
        <v>51876000</v>
      </c>
    </row>
    <row r="1259" spans="1:26" x14ac:dyDescent="0.25">
      <c r="A1259" s="2">
        <v>1258</v>
      </c>
      <c r="B1259" s="4">
        <v>15</v>
      </c>
      <c r="C1259" s="3">
        <v>42745</v>
      </c>
      <c r="D1259" s="3">
        <f t="shared" si="38"/>
        <v>42748</v>
      </c>
      <c r="E1259" s="3"/>
      <c r="F1259" s="2" t="s">
        <v>3706</v>
      </c>
      <c r="G1259" s="2" t="s">
        <v>3709</v>
      </c>
      <c r="H1259" s="2" t="str">
        <f t="shared" si="39"/>
        <v>SANDRA MILENA CEPEDA GOMEZ</v>
      </c>
      <c r="I1259" s="2">
        <v>46453081</v>
      </c>
      <c r="J1259" s="2">
        <v>8</v>
      </c>
      <c r="K1259" s="2" t="s">
        <v>78</v>
      </c>
      <c r="L1259" s="2" t="s">
        <v>7</v>
      </c>
      <c r="M1259" s="2" t="s">
        <v>126</v>
      </c>
      <c r="N1259" s="6">
        <v>1</v>
      </c>
      <c r="O1259" s="2" t="s">
        <v>14</v>
      </c>
      <c r="P1259" s="7">
        <v>42745</v>
      </c>
      <c r="Q1259" s="2">
        <v>1517</v>
      </c>
      <c r="R1259" s="7">
        <v>42745</v>
      </c>
      <c r="S1259" s="3">
        <v>43100</v>
      </c>
      <c r="T1259" s="6" t="s">
        <v>11</v>
      </c>
      <c r="U1259" s="2" t="s">
        <v>9</v>
      </c>
      <c r="V1259" s="2" t="s">
        <v>10</v>
      </c>
      <c r="W1259" s="8" t="s">
        <v>3710</v>
      </c>
      <c r="X1259" s="8" t="s">
        <v>3711</v>
      </c>
      <c r="Y1259" s="2" t="s">
        <v>233</v>
      </c>
      <c r="Z1259" s="10">
        <v>92640000</v>
      </c>
    </row>
    <row r="1260" spans="1:26" x14ac:dyDescent="0.25">
      <c r="A1260" s="2">
        <v>1259</v>
      </c>
      <c r="B1260" s="4">
        <v>157</v>
      </c>
      <c r="C1260" s="3">
        <v>42752</v>
      </c>
      <c r="D1260" s="3">
        <f t="shared" si="38"/>
        <v>42755</v>
      </c>
      <c r="E1260" s="3"/>
      <c r="F1260" s="2" t="s">
        <v>3706</v>
      </c>
      <c r="G1260" s="2" t="s">
        <v>3712</v>
      </c>
      <c r="H1260" s="2" t="str">
        <f t="shared" si="39"/>
        <v>SANDRA MILENA GALINDO PAEZ</v>
      </c>
      <c r="I1260" s="2">
        <v>52218486</v>
      </c>
      <c r="J1260" s="2">
        <v>2</v>
      </c>
      <c r="K1260" s="2" t="s">
        <v>78</v>
      </c>
      <c r="L1260" s="2" t="s">
        <v>12</v>
      </c>
      <c r="M1260" s="2" t="s">
        <v>198</v>
      </c>
      <c r="N1260" s="6">
        <v>1</v>
      </c>
      <c r="O1260" s="2" t="s">
        <v>79</v>
      </c>
      <c r="P1260" s="7">
        <v>42752</v>
      </c>
      <c r="Q1260" s="2">
        <v>22817</v>
      </c>
      <c r="R1260" s="7">
        <v>42752</v>
      </c>
      <c r="S1260" s="3">
        <v>43100</v>
      </c>
      <c r="T1260" s="6" t="s">
        <v>13</v>
      </c>
      <c r="U1260" s="2" t="s">
        <v>9</v>
      </c>
      <c r="V1260" s="2" t="s">
        <v>10</v>
      </c>
      <c r="W1260" s="8" t="s">
        <v>2866</v>
      </c>
      <c r="X1260" s="8" t="s">
        <v>2867</v>
      </c>
      <c r="Y1260" s="2" t="s">
        <v>123</v>
      </c>
      <c r="Z1260" s="10">
        <v>78000000</v>
      </c>
    </row>
    <row r="1261" spans="1:26" x14ac:dyDescent="0.25">
      <c r="A1261" s="2">
        <v>1260</v>
      </c>
      <c r="B1261" s="4">
        <v>1099</v>
      </c>
      <c r="C1261" s="3">
        <v>42852</v>
      </c>
      <c r="D1261" s="3">
        <f t="shared" si="38"/>
        <v>42855</v>
      </c>
      <c r="E1261" s="3"/>
      <c r="F1261" s="2" t="s">
        <v>3706</v>
      </c>
      <c r="G1261" s="2" t="s">
        <v>3713</v>
      </c>
      <c r="H1261" s="2" t="str">
        <f t="shared" si="39"/>
        <v>SANDRA MILENA MURILLO SANCHEZ</v>
      </c>
      <c r="I1261" s="2">
        <v>52851828</v>
      </c>
      <c r="J1261" s="2">
        <v>1</v>
      </c>
      <c r="K1261" s="2" t="s">
        <v>78</v>
      </c>
      <c r="L1261" s="2" t="s">
        <v>15</v>
      </c>
      <c r="M1261" s="2" t="s">
        <v>19</v>
      </c>
      <c r="N1261" s="6">
        <v>1</v>
      </c>
      <c r="O1261" s="2" t="s">
        <v>79</v>
      </c>
      <c r="P1261" s="7">
        <v>42852</v>
      </c>
      <c r="Q1261" s="2">
        <v>206517</v>
      </c>
      <c r="R1261" s="7">
        <v>42852</v>
      </c>
      <c r="S1261" s="3">
        <v>43100</v>
      </c>
      <c r="T1261" s="6" t="s">
        <v>13</v>
      </c>
      <c r="U1261" s="2" t="s">
        <v>9</v>
      </c>
      <c r="V1261" s="2" t="s">
        <v>10</v>
      </c>
      <c r="W1261" s="8" t="s">
        <v>623</v>
      </c>
      <c r="X1261" s="8" t="s">
        <v>3714</v>
      </c>
      <c r="Y1261" s="2" t="s">
        <v>136</v>
      </c>
      <c r="Z1261" s="10">
        <v>17265300</v>
      </c>
    </row>
    <row r="1262" spans="1:26" x14ac:dyDescent="0.25">
      <c r="A1262" s="2">
        <v>1261</v>
      </c>
      <c r="B1262" s="4">
        <v>5</v>
      </c>
      <c r="C1262" s="3">
        <v>42741</v>
      </c>
      <c r="D1262" s="3">
        <f t="shared" si="38"/>
        <v>42744</v>
      </c>
      <c r="E1262" s="3"/>
      <c r="F1262" s="2" t="s">
        <v>3706</v>
      </c>
      <c r="G1262" s="2" t="s">
        <v>3715</v>
      </c>
      <c r="H1262" s="2" t="str">
        <f t="shared" si="39"/>
        <v>SANDRA MILENA VELA CESPEDES</v>
      </c>
      <c r="I1262" s="2">
        <v>30082729</v>
      </c>
      <c r="J1262" s="2">
        <v>0</v>
      </c>
      <c r="K1262" s="2" t="s">
        <v>78</v>
      </c>
      <c r="L1262" s="2" t="s">
        <v>7</v>
      </c>
      <c r="M1262" s="2" t="s">
        <v>7</v>
      </c>
      <c r="N1262" s="6">
        <v>1</v>
      </c>
      <c r="O1262" s="2" t="s">
        <v>14</v>
      </c>
      <c r="P1262" s="7">
        <v>42741</v>
      </c>
      <c r="Q1262" s="2">
        <v>517</v>
      </c>
      <c r="R1262" s="7">
        <v>42741</v>
      </c>
      <c r="S1262" s="3">
        <v>43100</v>
      </c>
      <c r="T1262" s="6" t="s">
        <v>11</v>
      </c>
      <c r="U1262" s="2" t="s">
        <v>9</v>
      </c>
      <c r="V1262" s="2" t="s">
        <v>10</v>
      </c>
      <c r="W1262" s="8" t="s">
        <v>3716</v>
      </c>
      <c r="X1262" s="8" t="s">
        <v>3717</v>
      </c>
      <c r="Y1262" s="2" t="s">
        <v>87</v>
      </c>
      <c r="Z1262" s="10">
        <v>51876000</v>
      </c>
    </row>
    <row r="1263" spans="1:26" x14ac:dyDescent="0.25">
      <c r="A1263" s="2">
        <v>1262</v>
      </c>
      <c r="B1263" s="4">
        <v>30</v>
      </c>
      <c r="C1263" s="3">
        <v>42746</v>
      </c>
      <c r="D1263" s="3">
        <f t="shared" si="38"/>
        <v>42749</v>
      </c>
      <c r="E1263" s="3"/>
      <c r="F1263" s="2" t="s">
        <v>3718</v>
      </c>
      <c r="G1263" s="2" t="s">
        <v>3719</v>
      </c>
      <c r="H1263" s="2" t="str">
        <f t="shared" si="39"/>
        <v>SANDRA PATRICIA GUTIERREZ GONZALEZ</v>
      </c>
      <c r="I1263" s="2">
        <v>52267941</v>
      </c>
      <c r="J1263" s="2">
        <v>1</v>
      </c>
      <c r="K1263" s="2" t="s">
        <v>78</v>
      </c>
      <c r="L1263" s="2" t="s">
        <v>15</v>
      </c>
      <c r="M1263" s="2" t="s">
        <v>311</v>
      </c>
      <c r="N1263" s="6">
        <v>1</v>
      </c>
      <c r="O1263" s="2" t="s">
        <v>14</v>
      </c>
      <c r="P1263" s="7">
        <v>42746</v>
      </c>
      <c r="Q1263" s="2">
        <v>3317</v>
      </c>
      <c r="R1263" s="7">
        <v>42746</v>
      </c>
      <c r="S1263" s="3">
        <v>43100</v>
      </c>
      <c r="T1263" s="6" t="s">
        <v>11</v>
      </c>
      <c r="U1263" s="2" t="s">
        <v>9</v>
      </c>
      <c r="V1263" s="2" t="s">
        <v>10</v>
      </c>
      <c r="W1263" s="8" t="s">
        <v>3720</v>
      </c>
      <c r="X1263" s="8" t="s">
        <v>3721</v>
      </c>
      <c r="Y1263" s="2" t="s">
        <v>82</v>
      </c>
      <c r="Z1263" s="10">
        <v>65436800</v>
      </c>
    </row>
    <row r="1264" spans="1:26" x14ac:dyDescent="0.25">
      <c r="A1264" s="2">
        <v>1263</v>
      </c>
      <c r="B1264" s="4">
        <v>1012</v>
      </c>
      <c r="C1264" s="3">
        <v>42831</v>
      </c>
      <c r="D1264" s="3">
        <f t="shared" si="38"/>
        <v>42834</v>
      </c>
      <c r="E1264" s="3"/>
      <c r="F1264" s="2" t="s">
        <v>3718</v>
      </c>
      <c r="G1264" s="2" t="s">
        <v>3722</v>
      </c>
      <c r="H1264" s="2" t="str">
        <f t="shared" si="39"/>
        <v>SANDRA PATRICIA MONTOYA GOYENECHE</v>
      </c>
      <c r="I1264" s="2">
        <v>40438589</v>
      </c>
      <c r="J1264" s="2">
        <v>2</v>
      </c>
      <c r="K1264" s="2" t="s">
        <v>227</v>
      </c>
      <c r="L1264" s="2" t="s">
        <v>22</v>
      </c>
      <c r="M1264" s="2" t="s">
        <v>23</v>
      </c>
      <c r="N1264" s="6">
        <v>5</v>
      </c>
      <c r="O1264" s="2" t="s">
        <v>79</v>
      </c>
      <c r="P1264" s="7">
        <v>42831</v>
      </c>
      <c r="Q1264" s="2">
        <v>176717</v>
      </c>
      <c r="R1264" s="7">
        <v>42831</v>
      </c>
      <c r="S1264" s="3">
        <v>43100</v>
      </c>
      <c r="T1264" s="6" t="s">
        <v>13</v>
      </c>
      <c r="U1264" s="2" t="s">
        <v>3723</v>
      </c>
      <c r="V1264" s="2" t="s">
        <v>18</v>
      </c>
      <c r="W1264" s="8" t="s">
        <v>154</v>
      </c>
      <c r="X1264" s="8" t="s">
        <v>575</v>
      </c>
      <c r="Y1264" s="2" t="s">
        <v>87</v>
      </c>
      <c r="Z1264" s="10">
        <v>36909000</v>
      </c>
    </row>
    <row r="1265" spans="1:26" x14ac:dyDescent="0.25">
      <c r="A1265" s="2">
        <v>1264</v>
      </c>
      <c r="B1265" s="4">
        <v>1136</v>
      </c>
      <c r="C1265" s="3">
        <v>42866</v>
      </c>
      <c r="D1265" s="3">
        <f t="shared" si="38"/>
        <v>42869</v>
      </c>
      <c r="E1265" s="3"/>
      <c r="F1265" s="2" t="s">
        <v>3718</v>
      </c>
      <c r="G1265" s="2" t="s">
        <v>3724</v>
      </c>
      <c r="H1265" s="2" t="str">
        <f t="shared" si="39"/>
        <v>SANDRA PATRICIA MUÑOZ GARCIA</v>
      </c>
      <c r="I1265" s="2">
        <v>41937511</v>
      </c>
      <c r="J1265" s="2">
        <v>3</v>
      </c>
      <c r="K1265" s="2" t="s">
        <v>346</v>
      </c>
      <c r="L1265" s="2" t="s">
        <v>22</v>
      </c>
      <c r="M1265" s="2" t="s">
        <v>23</v>
      </c>
      <c r="N1265" s="6">
        <v>1</v>
      </c>
      <c r="O1265" s="2" t="s">
        <v>79</v>
      </c>
      <c r="P1265" s="7">
        <v>42866</v>
      </c>
      <c r="Q1265" s="2">
        <v>44617</v>
      </c>
      <c r="R1265" s="7">
        <v>42866</v>
      </c>
      <c r="S1265" s="3">
        <v>43100</v>
      </c>
      <c r="T1265" s="6" t="s">
        <v>11</v>
      </c>
      <c r="U1265" s="2" t="s">
        <v>497</v>
      </c>
      <c r="V1265" s="2" t="s">
        <v>498</v>
      </c>
      <c r="W1265" s="8" t="s">
        <v>97</v>
      </c>
      <c r="X1265" s="8"/>
      <c r="Y1265" s="2" t="s">
        <v>87</v>
      </c>
      <c r="Z1265" s="10">
        <v>31608000</v>
      </c>
    </row>
    <row r="1266" spans="1:26" x14ac:dyDescent="0.25">
      <c r="A1266" s="2">
        <v>1265</v>
      </c>
      <c r="B1266" s="4">
        <v>350</v>
      </c>
      <c r="C1266" s="3">
        <v>42759</v>
      </c>
      <c r="D1266" s="3">
        <f t="shared" si="38"/>
        <v>42762</v>
      </c>
      <c r="E1266" s="3"/>
      <c r="F1266" s="2" t="s">
        <v>3718</v>
      </c>
      <c r="G1266" s="2" t="s">
        <v>3725</v>
      </c>
      <c r="H1266" s="2" t="str">
        <f t="shared" si="39"/>
        <v>SANDRA PATRICIA ROBLES VANEGAS</v>
      </c>
      <c r="I1266" s="2">
        <v>52417178</v>
      </c>
      <c r="J1266" s="2">
        <v>2</v>
      </c>
      <c r="K1266" s="2" t="s">
        <v>78</v>
      </c>
      <c r="L1266" s="2" t="s">
        <v>15</v>
      </c>
      <c r="M1266" s="2" t="s">
        <v>186</v>
      </c>
      <c r="N1266" s="6">
        <v>1</v>
      </c>
      <c r="O1266" s="2" t="s">
        <v>14</v>
      </c>
      <c r="P1266" s="7">
        <v>42760</v>
      </c>
      <c r="Q1266" s="2">
        <v>43917</v>
      </c>
      <c r="R1266" s="7">
        <v>42759</v>
      </c>
      <c r="S1266" s="3">
        <v>43100</v>
      </c>
      <c r="T1266" s="6" t="s">
        <v>13</v>
      </c>
      <c r="U1266" s="2" t="s">
        <v>9</v>
      </c>
      <c r="V1266" s="2" t="s">
        <v>10</v>
      </c>
      <c r="W1266" s="8" t="s">
        <v>3726</v>
      </c>
      <c r="X1266" s="8" t="s">
        <v>3727</v>
      </c>
      <c r="Y1266" s="2" t="s">
        <v>103</v>
      </c>
      <c r="Z1266" s="10">
        <v>42017500</v>
      </c>
    </row>
    <row r="1267" spans="1:26" x14ac:dyDescent="0.25">
      <c r="A1267" s="2">
        <v>1266</v>
      </c>
      <c r="B1267" s="4">
        <v>984</v>
      </c>
      <c r="C1267" s="3">
        <v>42829</v>
      </c>
      <c r="D1267" s="3">
        <f t="shared" si="38"/>
        <v>42832</v>
      </c>
      <c r="E1267" s="3"/>
      <c r="F1267" s="2" t="s">
        <v>3718</v>
      </c>
      <c r="G1267" s="2" t="s">
        <v>3728</v>
      </c>
      <c r="H1267" s="2" t="str">
        <f t="shared" si="39"/>
        <v>SANDRA PATRICIA RODRIGUEZ MORALES</v>
      </c>
      <c r="I1267" s="2">
        <v>40369280</v>
      </c>
      <c r="J1267" s="2">
        <v>6</v>
      </c>
      <c r="K1267" s="2" t="s">
        <v>227</v>
      </c>
      <c r="L1267" s="2" t="s">
        <v>22</v>
      </c>
      <c r="M1267" s="2" t="s">
        <v>112</v>
      </c>
      <c r="N1267" s="6">
        <v>5</v>
      </c>
      <c r="O1267" s="2" t="s">
        <v>14</v>
      </c>
      <c r="P1267" s="7">
        <v>42830</v>
      </c>
      <c r="Q1267" s="2">
        <v>165817</v>
      </c>
      <c r="R1267" s="7">
        <v>42829</v>
      </c>
      <c r="S1267" s="3">
        <v>43100</v>
      </c>
      <c r="T1267" s="6" t="s">
        <v>13</v>
      </c>
      <c r="U1267" s="2" t="s">
        <v>692</v>
      </c>
      <c r="V1267" s="2" t="s">
        <v>18</v>
      </c>
      <c r="W1267" s="8" t="s">
        <v>3729</v>
      </c>
      <c r="X1267" s="8" t="s">
        <v>3730</v>
      </c>
      <c r="Y1267" s="2" t="s">
        <v>87</v>
      </c>
      <c r="Z1267" s="10">
        <v>37044000</v>
      </c>
    </row>
    <row r="1268" spans="1:26" x14ac:dyDescent="0.25">
      <c r="A1268" s="2">
        <v>1267</v>
      </c>
      <c r="B1268" s="4">
        <v>634</v>
      </c>
      <c r="C1268" s="3">
        <v>42776</v>
      </c>
      <c r="D1268" s="3">
        <f t="shared" si="38"/>
        <v>42779</v>
      </c>
      <c r="E1268" s="3"/>
      <c r="F1268" s="2" t="s">
        <v>3731</v>
      </c>
      <c r="G1268" s="2" t="s">
        <v>3732</v>
      </c>
      <c r="H1268" s="2" t="str">
        <f t="shared" si="39"/>
        <v>SANDRA VIVIANA ALFARO YARA</v>
      </c>
      <c r="I1268" s="2">
        <v>52842454</v>
      </c>
      <c r="J1268" s="2">
        <v>2</v>
      </c>
      <c r="K1268" s="2" t="s">
        <v>561</v>
      </c>
      <c r="L1268" s="2" t="s">
        <v>35</v>
      </c>
      <c r="M1268" s="2" t="s">
        <v>35</v>
      </c>
      <c r="N1268" s="6">
        <v>5</v>
      </c>
      <c r="O1268" s="2" t="s">
        <v>79</v>
      </c>
      <c r="P1268" s="7">
        <v>42776</v>
      </c>
      <c r="Q1268" s="2">
        <v>89217</v>
      </c>
      <c r="R1268" s="7">
        <v>42776</v>
      </c>
      <c r="S1268" s="3">
        <v>43100</v>
      </c>
      <c r="T1268" s="6" t="s">
        <v>13</v>
      </c>
      <c r="U1268" s="2" t="s">
        <v>25</v>
      </c>
      <c r="V1268" s="2" t="s">
        <v>26</v>
      </c>
      <c r="W1268" s="8" t="s">
        <v>3733</v>
      </c>
      <c r="X1268" s="8" t="s">
        <v>3734</v>
      </c>
      <c r="Y1268" s="2" t="s">
        <v>82</v>
      </c>
      <c r="Z1268" s="10">
        <v>61347000</v>
      </c>
    </row>
    <row r="1269" spans="1:26" x14ac:dyDescent="0.25">
      <c r="A1269" s="2">
        <v>1268</v>
      </c>
      <c r="B1269" s="4">
        <v>1023</v>
      </c>
      <c r="C1269" s="3">
        <v>42831</v>
      </c>
      <c r="D1269" s="3">
        <f t="shared" si="38"/>
        <v>42834</v>
      </c>
      <c r="E1269" s="3"/>
      <c r="F1269" s="2" t="s">
        <v>3731</v>
      </c>
      <c r="G1269" s="2" t="s">
        <v>3735</v>
      </c>
      <c r="H1269" s="2" t="str">
        <f t="shared" si="39"/>
        <v>SANDRA VIVIANA PALACIOS CASTILLO</v>
      </c>
      <c r="I1269" s="2">
        <v>1112218918</v>
      </c>
      <c r="J1269" s="2">
        <v>0</v>
      </c>
      <c r="K1269" s="2" t="s">
        <v>350</v>
      </c>
      <c r="L1269" s="2" t="s">
        <v>22</v>
      </c>
      <c r="M1269" s="2" t="s">
        <v>112</v>
      </c>
      <c r="N1269" s="6">
        <v>5</v>
      </c>
      <c r="O1269" s="2" t="s">
        <v>14</v>
      </c>
      <c r="P1269" s="7">
        <v>42832</v>
      </c>
      <c r="Q1269" s="2">
        <v>181417</v>
      </c>
      <c r="R1269" s="7">
        <v>42831</v>
      </c>
      <c r="S1269" s="3">
        <v>43100</v>
      </c>
      <c r="T1269" s="6" t="s">
        <v>13</v>
      </c>
      <c r="U1269" s="2" t="s">
        <v>351</v>
      </c>
      <c r="V1269" s="2" t="s">
        <v>352</v>
      </c>
      <c r="W1269" s="8" t="s">
        <v>3736</v>
      </c>
      <c r="X1269" s="8" t="s">
        <v>115</v>
      </c>
      <c r="Y1269" s="2" t="s">
        <v>87</v>
      </c>
      <c r="Z1269" s="10">
        <v>37044000</v>
      </c>
    </row>
    <row r="1270" spans="1:26" x14ac:dyDescent="0.25">
      <c r="A1270" s="2">
        <v>1269</v>
      </c>
      <c r="B1270" s="4">
        <v>393</v>
      </c>
      <c r="C1270" s="3">
        <v>42761</v>
      </c>
      <c r="D1270" s="3">
        <f t="shared" si="38"/>
        <v>42764</v>
      </c>
      <c r="E1270" s="3"/>
      <c r="F1270" s="2" t="s">
        <v>3737</v>
      </c>
      <c r="G1270" s="2" t="s">
        <v>3738</v>
      </c>
      <c r="H1270" s="2" t="str">
        <f t="shared" si="39"/>
        <v>SANDRA YAMILE MORENO PARRA</v>
      </c>
      <c r="I1270" s="2">
        <v>52818198</v>
      </c>
      <c r="J1270" s="2">
        <v>0</v>
      </c>
      <c r="K1270" s="2" t="s">
        <v>78</v>
      </c>
      <c r="L1270" s="2" t="s">
        <v>22</v>
      </c>
      <c r="M1270" s="2" t="s">
        <v>112</v>
      </c>
      <c r="N1270" s="6">
        <v>1</v>
      </c>
      <c r="O1270" s="2" t="s">
        <v>14</v>
      </c>
      <c r="P1270" s="7">
        <v>42761</v>
      </c>
      <c r="Q1270" s="2">
        <v>49217</v>
      </c>
      <c r="R1270" s="7">
        <v>42761</v>
      </c>
      <c r="S1270" s="3">
        <v>43100</v>
      </c>
      <c r="T1270" s="6" t="s">
        <v>13</v>
      </c>
      <c r="U1270" s="2" t="s">
        <v>9</v>
      </c>
      <c r="V1270" s="2" t="s">
        <v>10</v>
      </c>
      <c r="W1270" s="8" t="s">
        <v>3739</v>
      </c>
      <c r="X1270" s="8" t="s">
        <v>3740</v>
      </c>
      <c r="Y1270" s="2" t="s">
        <v>177</v>
      </c>
      <c r="Z1270" s="10">
        <v>80410800</v>
      </c>
    </row>
    <row r="1271" spans="1:26" x14ac:dyDescent="0.25">
      <c r="A1271" s="2">
        <v>1270</v>
      </c>
      <c r="B1271" s="4">
        <v>1285</v>
      </c>
      <c r="C1271" s="3">
        <v>42955</v>
      </c>
      <c r="D1271" s="3">
        <f t="shared" si="38"/>
        <v>42958</v>
      </c>
      <c r="E1271" s="3"/>
      <c r="F1271" s="2" t="s">
        <v>3741</v>
      </c>
      <c r="G1271" s="2" t="s">
        <v>3742</v>
      </c>
      <c r="H1271" s="2" t="str">
        <f t="shared" si="39"/>
        <v>SANDRA YOHANA BALLEN MANRIQUE</v>
      </c>
      <c r="I1271" s="2">
        <v>52793072</v>
      </c>
      <c r="J1271" s="2">
        <v>1</v>
      </c>
      <c r="K1271" s="2" t="s">
        <v>78</v>
      </c>
      <c r="L1271" s="2" t="s">
        <v>22</v>
      </c>
      <c r="M1271" s="2" t="s">
        <v>23</v>
      </c>
      <c r="N1271" s="6">
        <v>1</v>
      </c>
      <c r="O1271" s="2" t="s">
        <v>14</v>
      </c>
      <c r="P1271" s="7">
        <v>42956</v>
      </c>
      <c r="Q1271" s="2">
        <v>76117</v>
      </c>
      <c r="R1271" s="7">
        <v>42955</v>
      </c>
      <c r="S1271" s="3">
        <v>43100</v>
      </c>
      <c r="T1271" s="6" t="s">
        <v>11</v>
      </c>
      <c r="U1271" s="2" t="s">
        <v>9</v>
      </c>
      <c r="V1271" s="2" t="s">
        <v>10</v>
      </c>
      <c r="W1271" s="8" t="s">
        <v>3743</v>
      </c>
      <c r="X1271" s="8"/>
      <c r="Y1271" s="2"/>
      <c r="Z1271" s="10">
        <v>14500000</v>
      </c>
    </row>
    <row r="1272" spans="1:26" x14ac:dyDescent="0.25">
      <c r="A1272" s="2">
        <v>1271</v>
      </c>
      <c r="B1272" s="4">
        <v>1119</v>
      </c>
      <c r="C1272" s="3">
        <v>42860</v>
      </c>
      <c r="D1272" s="3">
        <f t="shared" si="38"/>
        <v>42863</v>
      </c>
      <c r="E1272" s="3"/>
      <c r="F1272" s="2" t="s">
        <v>3744</v>
      </c>
      <c r="G1272" s="2" t="s">
        <v>3745</v>
      </c>
      <c r="H1272" s="2" t="str">
        <f t="shared" si="39"/>
        <v>SANDRO PULGARIN ORTIZ</v>
      </c>
      <c r="I1272" s="2">
        <v>80278870</v>
      </c>
      <c r="J1272" s="2">
        <v>6</v>
      </c>
      <c r="K1272" s="2" t="s">
        <v>78</v>
      </c>
      <c r="L1272" s="2" t="s">
        <v>12</v>
      </c>
      <c r="M1272" s="2" t="s">
        <v>163</v>
      </c>
      <c r="N1272" s="6">
        <v>1</v>
      </c>
      <c r="O1272" s="2" t="s">
        <v>79</v>
      </c>
      <c r="P1272" s="7">
        <v>42860</v>
      </c>
      <c r="Q1272" s="2">
        <v>220417</v>
      </c>
      <c r="R1272" s="7">
        <v>42860</v>
      </c>
      <c r="S1272" s="3">
        <v>43100</v>
      </c>
      <c r="T1272" s="6" t="s">
        <v>13</v>
      </c>
      <c r="U1272" s="2" t="s">
        <v>9</v>
      </c>
      <c r="V1272" s="2" t="s">
        <v>10</v>
      </c>
      <c r="W1272" s="8" t="s">
        <v>164</v>
      </c>
      <c r="X1272" s="8" t="s">
        <v>3746</v>
      </c>
      <c r="Y1272" s="2" t="s">
        <v>148</v>
      </c>
      <c r="Z1272" s="10">
        <v>23784000</v>
      </c>
    </row>
    <row r="1273" spans="1:26" x14ac:dyDescent="0.25">
      <c r="A1273" s="2">
        <v>1272</v>
      </c>
      <c r="B1273" s="4">
        <v>498</v>
      </c>
      <c r="C1273" s="3">
        <v>42768</v>
      </c>
      <c r="D1273" s="3">
        <f t="shared" si="38"/>
        <v>42771</v>
      </c>
      <c r="E1273" s="3"/>
      <c r="F1273" s="2" t="s">
        <v>3747</v>
      </c>
      <c r="G1273" s="2" t="s">
        <v>3748</v>
      </c>
      <c r="H1273" s="2" t="str">
        <f t="shared" si="39"/>
        <v>SANDY BEATRIZ CHAVEZ VERBEL</v>
      </c>
      <c r="I1273" s="2">
        <v>23221487</v>
      </c>
      <c r="J1273" s="2">
        <v>5</v>
      </c>
      <c r="K1273" s="2" t="s">
        <v>743</v>
      </c>
      <c r="L1273" s="2" t="s">
        <v>22</v>
      </c>
      <c r="M1273" s="2" t="s">
        <v>276</v>
      </c>
      <c r="N1273" s="6">
        <v>5</v>
      </c>
      <c r="O1273" s="2" t="s">
        <v>79</v>
      </c>
      <c r="P1273" s="7">
        <v>42768</v>
      </c>
      <c r="Q1273" s="2">
        <v>68317</v>
      </c>
      <c r="R1273" s="7">
        <v>42768</v>
      </c>
      <c r="S1273" s="3">
        <v>43100</v>
      </c>
      <c r="T1273" s="6" t="s">
        <v>13</v>
      </c>
      <c r="U1273" s="2" t="s">
        <v>744</v>
      </c>
      <c r="V1273" s="2" t="s">
        <v>32</v>
      </c>
      <c r="W1273" s="8" t="s">
        <v>2442</v>
      </c>
      <c r="X1273" s="8" t="s">
        <v>1246</v>
      </c>
      <c r="Y1273" s="2" t="s">
        <v>103</v>
      </c>
      <c r="Z1273" s="10">
        <v>40986000</v>
      </c>
    </row>
    <row r="1274" spans="1:26" x14ac:dyDescent="0.25">
      <c r="A1274" s="2">
        <v>1273</v>
      </c>
      <c r="B1274" s="4">
        <v>228</v>
      </c>
      <c r="C1274" s="3">
        <v>42753</v>
      </c>
      <c r="D1274" s="3">
        <f t="shared" ref="D1274:D1276" si="40">+C1274+3</f>
        <v>42756</v>
      </c>
      <c r="E1274" s="3"/>
      <c r="F1274" s="2" t="s">
        <v>3749</v>
      </c>
      <c r="G1274" s="2" t="s">
        <v>3750</v>
      </c>
      <c r="H1274" s="2" t="str">
        <f t="shared" si="39"/>
        <v>SANDY JULIETH CASTILLO CASTILLO</v>
      </c>
      <c r="I1274" s="2">
        <v>1013585945</v>
      </c>
      <c r="J1274" s="2">
        <v>3</v>
      </c>
      <c r="K1274" s="2" t="s">
        <v>78</v>
      </c>
      <c r="L1274" s="2" t="s">
        <v>15</v>
      </c>
      <c r="M1274" s="2" t="s">
        <v>19</v>
      </c>
      <c r="N1274" s="6">
        <v>1</v>
      </c>
      <c r="O1274" s="2" t="s">
        <v>14</v>
      </c>
      <c r="P1274" s="7">
        <v>42755</v>
      </c>
      <c r="Q1274" s="2">
        <v>29817</v>
      </c>
      <c r="R1274" s="7">
        <v>42753</v>
      </c>
      <c r="S1274" s="3">
        <v>43100</v>
      </c>
      <c r="T1274" s="6" t="s">
        <v>13</v>
      </c>
      <c r="U1274" s="2" t="s">
        <v>9</v>
      </c>
      <c r="V1274" s="2" t="s">
        <v>10</v>
      </c>
      <c r="W1274" s="8" t="s">
        <v>107</v>
      </c>
      <c r="X1274" s="8" t="s">
        <v>108</v>
      </c>
      <c r="Y1274" s="2" t="s">
        <v>109</v>
      </c>
      <c r="Z1274" s="10">
        <v>60016000</v>
      </c>
    </row>
    <row r="1275" spans="1:26" x14ac:dyDescent="0.25">
      <c r="A1275" s="2">
        <v>1274</v>
      </c>
      <c r="B1275" s="4">
        <v>1339</v>
      </c>
      <c r="C1275" s="3">
        <v>43035</v>
      </c>
      <c r="D1275" s="3">
        <f t="shared" si="40"/>
        <v>43038</v>
      </c>
      <c r="E1275" s="3"/>
      <c r="F1275" s="2" t="s">
        <v>3751</v>
      </c>
      <c r="G1275" s="2" t="s">
        <v>3752</v>
      </c>
      <c r="H1275" s="2" t="str">
        <f t="shared" si="39"/>
        <v>SANTIAGO CAMPO VICTORIA</v>
      </c>
      <c r="I1275" s="2">
        <v>1107045821</v>
      </c>
      <c r="J1275" s="2">
        <v>3</v>
      </c>
      <c r="K1275" s="2" t="s">
        <v>78</v>
      </c>
      <c r="L1275" s="2" t="s">
        <v>15</v>
      </c>
      <c r="M1275" s="2" t="s">
        <v>27</v>
      </c>
      <c r="N1275" s="6">
        <v>1</v>
      </c>
      <c r="O1275" s="2" t="s">
        <v>14</v>
      </c>
      <c r="P1275" s="7">
        <v>43038</v>
      </c>
      <c r="Q1275" s="2">
        <v>667717</v>
      </c>
      <c r="R1275" s="7">
        <v>43035</v>
      </c>
      <c r="S1275" s="3">
        <v>43100</v>
      </c>
      <c r="T1275" s="6" t="s">
        <v>13</v>
      </c>
      <c r="U1275" s="2" t="s">
        <v>9</v>
      </c>
      <c r="V1275" s="2" t="s">
        <v>10</v>
      </c>
      <c r="W1275" s="8" t="s">
        <v>3753</v>
      </c>
      <c r="X1275" s="8"/>
      <c r="Y1275" s="2"/>
      <c r="Z1275" s="10">
        <v>9942900</v>
      </c>
    </row>
    <row r="1276" spans="1:26" x14ac:dyDescent="0.25">
      <c r="A1276" s="2">
        <v>1275</v>
      </c>
      <c r="B1276" s="4">
        <v>617</v>
      </c>
      <c r="C1276" s="3">
        <v>42776</v>
      </c>
      <c r="D1276" s="3">
        <f t="shared" si="40"/>
        <v>42779</v>
      </c>
      <c r="E1276" s="3" t="s">
        <v>149</v>
      </c>
      <c r="F1276" s="2" t="s">
        <v>3751</v>
      </c>
      <c r="G1276" s="2" t="s">
        <v>3754</v>
      </c>
      <c r="H1276" s="2" t="str">
        <f t="shared" si="39"/>
        <v>SANTIAGO JIMENEZ MOJICA</v>
      </c>
      <c r="I1276" s="2">
        <v>80075432</v>
      </c>
      <c r="J1276" s="2">
        <v>1</v>
      </c>
      <c r="K1276" s="2" t="s">
        <v>78</v>
      </c>
      <c r="L1276" s="2" t="s">
        <v>22</v>
      </c>
      <c r="M1276" s="2" t="s">
        <v>112</v>
      </c>
      <c r="N1276" s="6">
        <v>1</v>
      </c>
      <c r="O1276" s="2" t="s">
        <v>14</v>
      </c>
      <c r="P1276" s="7">
        <v>42776</v>
      </c>
      <c r="Q1276" s="2">
        <v>87517</v>
      </c>
      <c r="R1276" s="7">
        <v>42776</v>
      </c>
      <c r="S1276" s="3">
        <v>43100</v>
      </c>
      <c r="T1276" s="6" t="s">
        <v>13</v>
      </c>
      <c r="U1276" s="2" t="s">
        <v>9</v>
      </c>
      <c r="V1276" s="2" t="s">
        <v>10</v>
      </c>
      <c r="W1276" s="8" t="s">
        <v>1258</v>
      </c>
      <c r="X1276" s="8" t="s">
        <v>2632</v>
      </c>
      <c r="Y1276" s="2" t="s">
        <v>87</v>
      </c>
      <c r="Z1276" s="10">
        <v>45276000</v>
      </c>
    </row>
    <row r="1277" spans="1:26" x14ac:dyDescent="0.25">
      <c r="A1277" s="2">
        <v>1276</v>
      </c>
      <c r="B1277" s="4">
        <v>1429</v>
      </c>
      <c r="C1277" s="3">
        <v>43076</v>
      </c>
      <c r="D1277" s="12" t="s">
        <v>906</v>
      </c>
      <c r="E1277" s="3"/>
      <c r="F1277" s="2" t="s">
        <v>3751</v>
      </c>
      <c r="G1277" s="2" t="s">
        <v>3755</v>
      </c>
      <c r="H1277" s="2" t="str">
        <f t="shared" si="39"/>
        <v>SANTIAGO REBOLLEDO MANZANO</v>
      </c>
      <c r="I1277" s="2">
        <v>1061702682</v>
      </c>
      <c r="J1277" s="2">
        <v>9</v>
      </c>
      <c r="K1277" s="2" t="s">
        <v>78</v>
      </c>
      <c r="L1277" s="2" t="s">
        <v>24</v>
      </c>
      <c r="M1277" s="2" t="s">
        <v>24</v>
      </c>
      <c r="N1277" s="6">
        <v>1</v>
      </c>
      <c r="O1277" s="2" t="s">
        <v>14</v>
      </c>
      <c r="P1277" s="7">
        <v>43082</v>
      </c>
      <c r="Q1277" s="2">
        <v>858717</v>
      </c>
      <c r="R1277" s="7">
        <v>43081</v>
      </c>
      <c r="S1277" s="3">
        <v>43100</v>
      </c>
      <c r="T1277" s="6" t="s">
        <v>13</v>
      </c>
      <c r="U1277" s="2" t="s">
        <v>9</v>
      </c>
      <c r="V1277" s="2" t="s">
        <v>10</v>
      </c>
      <c r="W1277" s="8" t="s">
        <v>3756</v>
      </c>
      <c r="X1277" s="8"/>
      <c r="Y1277" s="2"/>
      <c r="Z1277" s="10">
        <v>7710000</v>
      </c>
    </row>
    <row r="1278" spans="1:26" x14ac:dyDescent="0.25">
      <c r="A1278" s="2">
        <v>1277</v>
      </c>
      <c r="B1278" s="4">
        <v>560</v>
      </c>
      <c r="C1278" s="3">
        <v>42769</v>
      </c>
      <c r="D1278" s="3">
        <f t="shared" ref="D1278:D1321" si="41">+C1278+3</f>
        <v>42772</v>
      </c>
      <c r="E1278" s="3"/>
      <c r="F1278" s="2" t="s">
        <v>3751</v>
      </c>
      <c r="G1278" s="2" t="s">
        <v>3757</v>
      </c>
      <c r="H1278" s="2" t="str">
        <f t="shared" si="39"/>
        <v>SANTIAGO SANTACOLOMA SALGADO</v>
      </c>
      <c r="I1278" s="2">
        <v>75102942</v>
      </c>
      <c r="J1278" s="2">
        <v>4</v>
      </c>
      <c r="K1278" s="2" t="s">
        <v>78</v>
      </c>
      <c r="L1278" s="2" t="s">
        <v>15</v>
      </c>
      <c r="M1278" s="2" t="s">
        <v>27</v>
      </c>
      <c r="N1278" s="6">
        <v>5</v>
      </c>
      <c r="O1278" s="2" t="s">
        <v>14</v>
      </c>
      <c r="P1278" s="7">
        <v>42773</v>
      </c>
      <c r="Q1278" s="2">
        <v>75917</v>
      </c>
      <c r="R1278" s="7">
        <v>42772</v>
      </c>
      <c r="S1278" s="3">
        <v>43100</v>
      </c>
      <c r="T1278" s="6" t="s">
        <v>13</v>
      </c>
      <c r="U1278" s="2" t="s">
        <v>9</v>
      </c>
      <c r="V1278" s="2" t="s">
        <v>10</v>
      </c>
      <c r="W1278" s="8" t="s">
        <v>3758</v>
      </c>
      <c r="X1278" s="8" t="s">
        <v>3759</v>
      </c>
      <c r="Y1278" s="2" t="s">
        <v>148</v>
      </c>
      <c r="Z1278" s="10">
        <v>32703000</v>
      </c>
    </row>
    <row r="1279" spans="1:26" x14ac:dyDescent="0.25">
      <c r="A1279" s="2">
        <v>1278</v>
      </c>
      <c r="B1279" s="4">
        <v>1283</v>
      </c>
      <c r="C1279" s="3">
        <v>42955</v>
      </c>
      <c r="D1279" s="3">
        <f t="shared" si="41"/>
        <v>42958</v>
      </c>
      <c r="E1279" s="3"/>
      <c r="F1279" s="2" t="s">
        <v>3760</v>
      </c>
      <c r="G1279" s="2" t="s">
        <v>3761</v>
      </c>
      <c r="H1279" s="2" t="str">
        <f t="shared" si="39"/>
        <v>SAUL ONOFRE VILLAR JIMENEZ</v>
      </c>
      <c r="I1279" s="2">
        <v>17310755</v>
      </c>
      <c r="J1279" s="2">
        <v>4</v>
      </c>
      <c r="K1279" s="2" t="s">
        <v>78</v>
      </c>
      <c r="L1279" s="2" t="s">
        <v>24</v>
      </c>
      <c r="M1279" s="2" t="s">
        <v>24</v>
      </c>
      <c r="N1279" s="6">
        <v>1</v>
      </c>
      <c r="O1279" s="2" t="s">
        <v>79</v>
      </c>
      <c r="P1279" s="7">
        <v>42955</v>
      </c>
      <c r="Q1279" s="2">
        <v>438417</v>
      </c>
      <c r="R1279" s="7">
        <v>42955</v>
      </c>
      <c r="S1279" s="3">
        <v>43100</v>
      </c>
      <c r="T1279" s="6" t="s">
        <v>13</v>
      </c>
      <c r="U1279" s="2" t="s">
        <v>9</v>
      </c>
      <c r="V1279" s="2" t="s">
        <v>10</v>
      </c>
      <c r="W1279" s="8" t="s">
        <v>3762</v>
      </c>
      <c r="X1279" s="8"/>
      <c r="Y1279" s="2"/>
      <c r="Z1279" s="10">
        <v>24000000</v>
      </c>
    </row>
    <row r="1280" spans="1:26" x14ac:dyDescent="0.25">
      <c r="A1280" s="2">
        <v>1279</v>
      </c>
      <c r="B1280" s="4">
        <v>703</v>
      </c>
      <c r="C1280" s="3">
        <v>42782</v>
      </c>
      <c r="D1280" s="3">
        <f t="shared" si="41"/>
        <v>42785</v>
      </c>
      <c r="E1280" s="3"/>
      <c r="F1280" s="2" t="s">
        <v>3763</v>
      </c>
      <c r="G1280" s="2" t="s">
        <v>3764</v>
      </c>
      <c r="H1280" s="2" t="str">
        <f t="shared" si="39"/>
        <v>SEBASTIAN PELAEZ BETANCUR</v>
      </c>
      <c r="I1280" s="2">
        <v>1088261729</v>
      </c>
      <c r="J1280" s="2">
        <v>0</v>
      </c>
      <c r="K1280" s="2" t="s">
        <v>346</v>
      </c>
      <c r="L1280" s="2" t="s">
        <v>22</v>
      </c>
      <c r="M1280" s="2" t="s">
        <v>276</v>
      </c>
      <c r="N1280" s="6">
        <v>5</v>
      </c>
      <c r="O1280" s="2" t="s">
        <v>79</v>
      </c>
      <c r="P1280" s="7">
        <v>42782</v>
      </c>
      <c r="Q1280" s="2">
        <v>97517</v>
      </c>
      <c r="R1280" s="7">
        <v>42782</v>
      </c>
      <c r="S1280" s="3">
        <v>43100</v>
      </c>
      <c r="T1280" s="6" t="s">
        <v>13</v>
      </c>
      <c r="U1280" s="2" t="s">
        <v>51</v>
      </c>
      <c r="V1280" s="2" t="s">
        <v>52</v>
      </c>
      <c r="W1280" s="8" t="s">
        <v>2038</v>
      </c>
      <c r="X1280" s="8" t="s">
        <v>1414</v>
      </c>
      <c r="Y1280" s="2" t="s">
        <v>103</v>
      </c>
      <c r="Z1280" s="10">
        <v>38998800</v>
      </c>
    </row>
    <row r="1281" spans="1:26" x14ac:dyDescent="0.25">
      <c r="A1281" s="2">
        <v>1280</v>
      </c>
      <c r="B1281" s="4">
        <v>343</v>
      </c>
      <c r="C1281" s="3">
        <v>42758</v>
      </c>
      <c r="D1281" s="3">
        <f t="shared" si="41"/>
        <v>42761</v>
      </c>
      <c r="E1281" s="3"/>
      <c r="F1281" s="2" t="s">
        <v>3763</v>
      </c>
      <c r="G1281" s="2" t="s">
        <v>3765</v>
      </c>
      <c r="H1281" s="2" t="str">
        <f t="shared" si="39"/>
        <v>SEBASTIAN ROMERO ECHEVERRI</v>
      </c>
      <c r="I1281" s="2">
        <v>1018416943</v>
      </c>
      <c r="J1281" s="2">
        <v>3</v>
      </c>
      <c r="K1281" s="2" t="s">
        <v>78</v>
      </c>
      <c r="L1281" s="2" t="s">
        <v>22</v>
      </c>
      <c r="M1281" s="2" t="s">
        <v>112</v>
      </c>
      <c r="N1281" s="6">
        <v>1</v>
      </c>
      <c r="O1281" s="2" t="s">
        <v>14</v>
      </c>
      <c r="P1281" s="7">
        <v>42758</v>
      </c>
      <c r="Q1281" s="2">
        <v>42017</v>
      </c>
      <c r="R1281" s="7">
        <v>42758</v>
      </c>
      <c r="S1281" s="3">
        <v>43100</v>
      </c>
      <c r="T1281" s="6" t="s">
        <v>13</v>
      </c>
      <c r="U1281" s="2" t="s">
        <v>9</v>
      </c>
      <c r="V1281" s="2" t="s">
        <v>10</v>
      </c>
      <c r="W1281" s="8" t="s">
        <v>3766</v>
      </c>
      <c r="X1281" s="8" t="s">
        <v>3767</v>
      </c>
      <c r="Y1281" s="2" t="s">
        <v>129</v>
      </c>
      <c r="Z1281" s="10">
        <v>72071800</v>
      </c>
    </row>
    <row r="1282" spans="1:26" x14ac:dyDescent="0.25">
      <c r="A1282" s="2">
        <v>1281</v>
      </c>
      <c r="B1282" s="4">
        <v>766</v>
      </c>
      <c r="C1282" s="3">
        <v>42786</v>
      </c>
      <c r="D1282" s="3">
        <f t="shared" si="41"/>
        <v>42789</v>
      </c>
      <c r="E1282" s="3"/>
      <c r="F1282" s="2" t="s">
        <v>3768</v>
      </c>
      <c r="G1282" s="2" t="s">
        <v>3769</v>
      </c>
      <c r="H1282" s="2" t="str">
        <f t="shared" ref="H1282:H1345" si="42">+CONCATENATE(F1282," ",G1282)</f>
        <v>SEBASTIAN RICARDO RIVAS ROMERO</v>
      </c>
      <c r="I1282" s="2">
        <v>1014185435</v>
      </c>
      <c r="J1282" s="2">
        <v>6</v>
      </c>
      <c r="K1282" s="2" t="s">
        <v>78</v>
      </c>
      <c r="L1282" s="2" t="s">
        <v>33</v>
      </c>
      <c r="M1282" s="2" t="s">
        <v>100</v>
      </c>
      <c r="N1282" s="6">
        <v>1</v>
      </c>
      <c r="O1282" s="2" t="s">
        <v>79</v>
      </c>
      <c r="P1282" s="7">
        <v>42786</v>
      </c>
      <c r="Q1282" s="2">
        <v>104517</v>
      </c>
      <c r="R1282" s="7">
        <v>42786</v>
      </c>
      <c r="S1282" s="3">
        <v>43100</v>
      </c>
      <c r="T1282" s="6" t="s">
        <v>13</v>
      </c>
      <c r="U1282" s="2" t="s">
        <v>9</v>
      </c>
      <c r="V1282" s="2" t="s">
        <v>10</v>
      </c>
      <c r="W1282" s="8" t="s">
        <v>101</v>
      </c>
      <c r="X1282" s="8" t="s">
        <v>105</v>
      </c>
      <c r="Y1282" s="2" t="s">
        <v>103</v>
      </c>
      <c r="Z1282" s="10">
        <v>38007000</v>
      </c>
    </row>
    <row r="1283" spans="1:26" x14ac:dyDescent="0.25">
      <c r="A1283" s="2">
        <v>1282</v>
      </c>
      <c r="B1283" s="4">
        <v>645</v>
      </c>
      <c r="C1283" s="3">
        <v>42779</v>
      </c>
      <c r="D1283" s="3">
        <f t="shared" si="41"/>
        <v>42782</v>
      </c>
      <c r="E1283" s="3"/>
      <c r="F1283" s="2" t="s">
        <v>3770</v>
      </c>
      <c r="G1283" s="2" t="s">
        <v>3771</v>
      </c>
      <c r="H1283" s="2" t="str">
        <f t="shared" si="42"/>
        <v>SERGIO ALEJANDRO RODRIGUEZ NAVARRO</v>
      </c>
      <c r="I1283" s="2">
        <v>80215541</v>
      </c>
      <c r="J1283" s="2">
        <v>8</v>
      </c>
      <c r="K1283" s="2" t="s">
        <v>78</v>
      </c>
      <c r="L1283" s="2" t="s">
        <v>12</v>
      </c>
      <c r="M1283" s="2" t="s">
        <v>198</v>
      </c>
      <c r="N1283" s="6">
        <v>1</v>
      </c>
      <c r="O1283" s="2" t="s">
        <v>79</v>
      </c>
      <c r="P1283" s="7">
        <v>42779</v>
      </c>
      <c r="Q1283" s="2">
        <v>90817</v>
      </c>
      <c r="R1283" s="7">
        <v>42779</v>
      </c>
      <c r="S1283" s="3">
        <v>43100</v>
      </c>
      <c r="T1283" s="6" t="s">
        <v>13</v>
      </c>
      <c r="U1283" s="2" t="s">
        <v>9</v>
      </c>
      <c r="V1283" s="2" t="s">
        <v>10</v>
      </c>
      <c r="W1283" s="8" t="s">
        <v>3772</v>
      </c>
      <c r="X1283" s="8" t="s">
        <v>1604</v>
      </c>
      <c r="Y1283" s="2" t="s">
        <v>148</v>
      </c>
      <c r="Z1283" s="10">
        <v>32703000</v>
      </c>
    </row>
    <row r="1284" spans="1:26" x14ac:dyDescent="0.25">
      <c r="A1284" s="2">
        <v>1283</v>
      </c>
      <c r="B1284" s="4">
        <v>931</v>
      </c>
      <c r="C1284" s="3">
        <v>42817</v>
      </c>
      <c r="D1284" s="3">
        <f t="shared" si="41"/>
        <v>42820</v>
      </c>
      <c r="E1284" s="3" t="s">
        <v>149</v>
      </c>
      <c r="F1284" s="2" t="s">
        <v>3773</v>
      </c>
      <c r="G1284" s="2" t="s">
        <v>3774</v>
      </c>
      <c r="H1284" s="2" t="str">
        <f t="shared" si="42"/>
        <v>SERGIO ALVENIX FORERO REYES</v>
      </c>
      <c r="I1284" s="2">
        <v>79990312</v>
      </c>
      <c r="J1284" s="2">
        <v>7</v>
      </c>
      <c r="K1284" s="2" t="s">
        <v>78</v>
      </c>
      <c r="L1284" s="2" t="s">
        <v>22</v>
      </c>
      <c r="M1284" s="2" t="s">
        <v>112</v>
      </c>
      <c r="N1284" s="6">
        <v>1</v>
      </c>
      <c r="O1284" s="2" t="s">
        <v>14</v>
      </c>
      <c r="P1284" s="7">
        <v>42818</v>
      </c>
      <c r="Q1284" s="2">
        <v>141417</v>
      </c>
      <c r="R1284" s="7">
        <v>42817</v>
      </c>
      <c r="S1284" s="3">
        <v>43100</v>
      </c>
      <c r="T1284" s="6" t="s">
        <v>13</v>
      </c>
      <c r="U1284" s="2" t="s">
        <v>9</v>
      </c>
      <c r="V1284" s="2" t="s">
        <v>10</v>
      </c>
      <c r="W1284" s="8" t="s">
        <v>3775</v>
      </c>
      <c r="X1284" s="8" t="s">
        <v>3776</v>
      </c>
      <c r="Y1284" s="2" t="s">
        <v>87</v>
      </c>
      <c r="Z1284" s="10">
        <v>39102000</v>
      </c>
    </row>
    <row r="1285" spans="1:26" x14ac:dyDescent="0.25">
      <c r="A1285" s="2">
        <v>1284</v>
      </c>
      <c r="B1285" s="4">
        <v>127</v>
      </c>
      <c r="C1285" s="3">
        <v>42752</v>
      </c>
      <c r="D1285" s="3">
        <f t="shared" si="41"/>
        <v>42755</v>
      </c>
      <c r="E1285" s="3"/>
      <c r="F1285" s="2" t="s">
        <v>3777</v>
      </c>
      <c r="G1285" s="2" t="s">
        <v>3778</v>
      </c>
      <c r="H1285" s="2" t="str">
        <f t="shared" si="42"/>
        <v>SERGIO ANDRES VALERO LINARES</v>
      </c>
      <c r="I1285" s="2">
        <v>1022993928</v>
      </c>
      <c r="J1285" s="2">
        <v>0</v>
      </c>
      <c r="K1285" s="2" t="s">
        <v>78</v>
      </c>
      <c r="L1285" s="2" t="s">
        <v>33</v>
      </c>
      <c r="M1285" s="2" t="s">
        <v>100</v>
      </c>
      <c r="N1285" s="6">
        <v>1</v>
      </c>
      <c r="O1285" s="2" t="s">
        <v>79</v>
      </c>
      <c r="P1285" s="7">
        <v>42752</v>
      </c>
      <c r="Q1285" s="2">
        <v>20617</v>
      </c>
      <c r="R1285" s="7">
        <v>42752</v>
      </c>
      <c r="S1285" s="3">
        <v>43100</v>
      </c>
      <c r="T1285" s="6" t="s">
        <v>13</v>
      </c>
      <c r="U1285" s="2" t="s">
        <v>9</v>
      </c>
      <c r="V1285" s="2" t="s">
        <v>10</v>
      </c>
      <c r="W1285" s="8" t="s">
        <v>1322</v>
      </c>
      <c r="X1285" s="8" t="s">
        <v>1323</v>
      </c>
      <c r="Y1285" s="2" t="s">
        <v>196</v>
      </c>
      <c r="Z1285" s="10">
        <v>21106000</v>
      </c>
    </row>
    <row r="1286" spans="1:26" x14ac:dyDescent="0.25">
      <c r="A1286" s="2">
        <v>1285</v>
      </c>
      <c r="B1286" s="4">
        <v>229</v>
      </c>
      <c r="C1286" s="3">
        <v>42753</v>
      </c>
      <c r="D1286" s="3">
        <f t="shared" si="41"/>
        <v>42756</v>
      </c>
      <c r="E1286" s="3"/>
      <c r="F1286" s="2" t="s">
        <v>3779</v>
      </c>
      <c r="G1286" s="2" t="s">
        <v>3780</v>
      </c>
      <c r="H1286" s="2" t="str">
        <f t="shared" si="42"/>
        <v>SERGIO DANIEL GARCIA RODRIGUEZ</v>
      </c>
      <c r="I1286" s="2">
        <v>1026553977</v>
      </c>
      <c r="J1286" s="2">
        <v>9</v>
      </c>
      <c r="K1286" s="2" t="s">
        <v>78</v>
      </c>
      <c r="L1286" s="2" t="s">
        <v>15</v>
      </c>
      <c r="M1286" s="2" t="s">
        <v>19</v>
      </c>
      <c r="N1286" s="6">
        <v>1</v>
      </c>
      <c r="O1286" s="2" t="s">
        <v>79</v>
      </c>
      <c r="P1286" s="7">
        <v>42753</v>
      </c>
      <c r="Q1286" s="2">
        <v>29917</v>
      </c>
      <c r="R1286" s="7">
        <v>42753</v>
      </c>
      <c r="S1286" s="3">
        <v>43100</v>
      </c>
      <c r="T1286" s="6" t="s">
        <v>13</v>
      </c>
      <c r="U1286" s="2" t="s">
        <v>9</v>
      </c>
      <c r="V1286" s="2" t="s">
        <v>10</v>
      </c>
      <c r="W1286" s="8" t="s">
        <v>623</v>
      </c>
      <c r="X1286" s="8" t="s">
        <v>624</v>
      </c>
      <c r="Y1286" s="2" t="s">
        <v>136</v>
      </c>
      <c r="Z1286" s="10">
        <v>24604800</v>
      </c>
    </row>
    <row r="1287" spans="1:26" x14ac:dyDescent="0.25">
      <c r="A1287" s="2">
        <v>1286</v>
      </c>
      <c r="B1287" s="4">
        <v>230</v>
      </c>
      <c r="C1287" s="3">
        <v>42753</v>
      </c>
      <c r="D1287" s="3">
        <f t="shared" si="41"/>
        <v>42756</v>
      </c>
      <c r="E1287" s="3"/>
      <c r="F1287" s="2" t="s">
        <v>3781</v>
      </c>
      <c r="G1287" s="2" t="s">
        <v>3782</v>
      </c>
      <c r="H1287" s="2" t="str">
        <f t="shared" si="42"/>
        <v>SERGIO FABIAN ALARCON BELTRAN</v>
      </c>
      <c r="I1287" s="2">
        <v>1014197781</v>
      </c>
      <c r="J1287" s="2">
        <v>1</v>
      </c>
      <c r="K1287" s="2" t="s">
        <v>78</v>
      </c>
      <c r="L1287" s="2" t="s">
        <v>15</v>
      </c>
      <c r="M1287" s="2" t="s">
        <v>19</v>
      </c>
      <c r="N1287" s="6">
        <v>1</v>
      </c>
      <c r="O1287" s="2" t="s">
        <v>79</v>
      </c>
      <c r="P1287" s="7">
        <v>42753</v>
      </c>
      <c r="Q1287" s="2">
        <v>30017</v>
      </c>
      <c r="R1287" s="7">
        <v>42753</v>
      </c>
      <c r="S1287" s="3">
        <v>43100</v>
      </c>
      <c r="T1287" s="6" t="s">
        <v>13</v>
      </c>
      <c r="U1287" s="2" t="s">
        <v>9</v>
      </c>
      <c r="V1287" s="2" t="s">
        <v>10</v>
      </c>
      <c r="W1287" s="8" t="s">
        <v>623</v>
      </c>
      <c r="X1287" s="8" t="s">
        <v>624</v>
      </c>
      <c r="Y1287" s="2" t="s">
        <v>136</v>
      </c>
      <c r="Z1287" s="10">
        <v>24604800</v>
      </c>
    </row>
    <row r="1288" spans="1:26" x14ac:dyDescent="0.25">
      <c r="A1288" s="2">
        <v>1287</v>
      </c>
      <c r="B1288" s="4">
        <v>896</v>
      </c>
      <c r="C1288" s="3">
        <v>42802</v>
      </c>
      <c r="D1288" s="3">
        <f t="shared" si="41"/>
        <v>42805</v>
      </c>
      <c r="E1288" s="3" t="s">
        <v>149</v>
      </c>
      <c r="F1288" s="2" t="s">
        <v>3783</v>
      </c>
      <c r="G1288" s="2" t="s">
        <v>3784</v>
      </c>
      <c r="H1288" s="2" t="str">
        <f t="shared" si="42"/>
        <v>SEVERIANO PALACIOS PALACIOS</v>
      </c>
      <c r="I1288" s="2">
        <v>11790302</v>
      </c>
      <c r="J1288" s="2">
        <v>8</v>
      </c>
      <c r="K1288" s="2" t="s">
        <v>111</v>
      </c>
      <c r="L1288" s="2" t="s">
        <v>22</v>
      </c>
      <c r="M1288" s="2" t="s">
        <v>112</v>
      </c>
      <c r="N1288" s="6">
        <v>5</v>
      </c>
      <c r="O1288" s="2" t="s">
        <v>14</v>
      </c>
      <c r="P1288" s="7">
        <v>42802</v>
      </c>
      <c r="Q1288" s="2">
        <v>126117</v>
      </c>
      <c r="R1288" s="7">
        <v>42802</v>
      </c>
      <c r="S1288" s="3">
        <v>43100</v>
      </c>
      <c r="T1288" s="6" t="s">
        <v>13</v>
      </c>
      <c r="U1288" s="2" t="s">
        <v>113</v>
      </c>
      <c r="V1288" s="2" t="s">
        <v>37</v>
      </c>
      <c r="W1288" s="8" t="s">
        <v>114</v>
      </c>
      <c r="X1288" s="8" t="s">
        <v>115</v>
      </c>
      <c r="Y1288" s="2" t="s">
        <v>87</v>
      </c>
      <c r="Z1288" s="10">
        <v>41160000</v>
      </c>
    </row>
    <row r="1289" spans="1:26" x14ac:dyDescent="0.25">
      <c r="A1289" s="2">
        <v>1288</v>
      </c>
      <c r="B1289" s="4">
        <v>231</v>
      </c>
      <c r="C1289" s="3">
        <v>42753</v>
      </c>
      <c r="D1289" s="3">
        <f t="shared" si="41"/>
        <v>42756</v>
      </c>
      <c r="E1289" s="3"/>
      <c r="F1289" s="2" t="s">
        <v>3785</v>
      </c>
      <c r="G1289" s="2" t="s">
        <v>3786</v>
      </c>
      <c r="H1289" s="2" t="str">
        <f t="shared" si="42"/>
        <v>SHARON STEFANNY CANDELO BALANTA</v>
      </c>
      <c r="I1289" s="2">
        <v>1094831012</v>
      </c>
      <c r="J1289" s="2">
        <v>7</v>
      </c>
      <c r="K1289" s="2" t="s">
        <v>78</v>
      </c>
      <c r="L1289" s="2" t="s">
        <v>15</v>
      </c>
      <c r="M1289" s="2" t="s">
        <v>19</v>
      </c>
      <c r="N1289" s="6">
        <v>1</v>
      </c>
      <c r="O1289" s="2" t="s">
        <v>79</v>
      </c>
      <c r="P1289" s="7">
        <v>42753</v>
      </c>
      <c r="Q1289" s="2">
        <v>30117</v>
      </c>
      <c r="R1289" s="7">
        <v>42753</v>
      </c>
      <c r="S1289" s="3">
        <v>43100</v>
      </c>
      <c r="T1289" s="6" t="s">
        <v>13</v>
      </c>
      <c r="U1289" s="2" t="s">
        <v>9</v>
      </c>
      <c r="V1289" s="2" t="s">
        <v>10</v>
      </c>
      <c r="W1289" s="8" t="s">
        <v>3787</v>
      </c>
      <c r="X1289" s="8" t="s">
        <v>3788</v>
      </c>
      <c r="Y1289" s="2" t="s">
        <v>687</v>
      </c>
      <c r="Z1289" s="10">
        <v>32524800</v>
      </c>
    </row>
    <row r="1290" spans="1:26" x14ac:dyDescent="0.25">
      <c r="A1290" s="2">
        <v>1289</v>
      </c>
      <c r="B1290" s="4">
        <v>351</v>
      </c>
      <c r="C1290" s="3">
        <v>42759</v>
      </c>
      <c r="D1290" s="3">
        <f t="shared" si="41"/>
        <v>42762</v>
      </c>
      <c r="E1290" s="3"/>
      <c r="F1290" s="2" t="s">
        <v>3789</v>
      </c>
      <c r="G1290" s="2" t="s">
        <v>3790</v>
      </c>
      <c r="H1290" s="2" t="str">
        <f t="shared" si="42"/>
        <v>SHIRLEY DEL ROCIO SANMIGUEL SANTOS</v>
      </c>
      <c r="I1290" s="2">
        <v>52703707</v>
      </c>
      <c r="J1290" s="2">
        <v>5</v>
      </c>
      <c r="K1290" s="2" t="s">
        <v>78</v>
      </c>
      <c r="L1290" s="2" t="s">
        <v>15</v>
      </c>
      <c r="M1290" s="2" t="s">
        <v>15</v>
      </c>
      <c r="N1290" s="6">
        <v>1</v>
      </c>
      <c r="O1290" s="2" t="s">
        <v>174</v>
      </c>
      <c r="P1290" s="7">
        <v>42759</v>
      </c>
      <c r="Q1290" s="2">
        <v>44017</v>
      </c>
      <c r="R1290" s="7">
        <v>42759</v>
      </c>
      <c r="S1290" s="3">
        <v>43100</v>
      </c>
      <c r="T1290" s="6" t="s">
        <v>13</v>
      </c>
      <c r="U1290" s="2" t="s">
        <v>9</v>
      </c>
      <c r="V1290" s="2" t="s">
        <v>10</v>
      </c>
      <c r="W1290" s="8" t="s">
        <v>3791</v>
      </c>
      <c r="X1290" s="8" t="s">
        <v>256</v>
      </c>
      <c r="Y1290" s="2" t="s">
        <v>177</v>
      </c>
      <c r="Z1290" s="10">
        <v>79099997</v>
      </c>
    </row>
    <row r="1291" spans="1:26" x14ac:dyDescent="0.25">
      <c r="A1291" s="2">
        <v>1290</v>
      </c>
      <c r="B1291" s="4">
        <v>1063</v>
      </c>
      <c r="C1291" s="3">
        <v>42844</v>
      </c>
      <c r="D1291" s="3">
        <f t="shared" si="41"/>
        <v>42847</v>
      </c>
      <c r="E1291" s="3"/>
      <c r="F1291" s="2" t="s">
        <v>3792</v>
      </c>
      <c r="G1291" s="2" t="s">
        <v>3793</v>
      </c>
      <c r="H1291" s="2" t="str">
        <f t="shared" si="42"/>
        <v>SILVIA ADRIANA QUINTERO VASQUEZ</v>
      </c>
      <c r="I1291" s="2">
        <v>52959901</v>
      </c>
      <c r="J1291" s="2">
        <v>7</v>
      </c>
      <c r="K1291" s="2" t="s">
        <v>78</v>
      </c>
      <c r="L1291" s="2" t="s">
        <v>15</v>
      </c>
      <c r="M1291" s="2" t="s">
        <v>19</v>
      </c>
      <c r="N1291" s="6">
        <v>1</v>
      </c>
      <c r="O1291" s="2" t="s">
        <v>14</v>
      </c>
      <c r="P1291" s="7">
        <v>42844</v>
      </c>
      <c r="Q1291" s="2">
        <v>195117</v>
      </c>
      <c r="R1291" s="7">
        <v>42844</v>
      </c>
      <c r="S1291" s="3">
        <v>43100</v>
      </c>
      <c r="T1291" s="6" t="s">
        <v>13</v>
      </c>
      <c r="U1291" s="2" t="s">
        <v>9</v>
      </c>
      <c r="V1291" s="2" t="s">
        <v>10</v>
      </c>
      <c r="W1291" s="8" t="s">
        <v>451</v>
      </c>
      <c r="X1291" s="8" t="s">
        <v>222</v>
      </c>
      <c r="Y1291" s="2" t="s">
        <v>109</v>
      </c>
      <c r="Z1291" s="10">
        <v>43307000</v>
      </c>
    </row>
    <row r="1292" spans="1:26" x14ac:dyDescent="0.25">
      <c r="A1292" s="2">
        <v>1291</v>
      </c>
      <c r="B1292" s="4">
        <v>330</v>
      </c>
      <c r="C1292" s="3">
        <v>42758</v>
      </c>
      <c r="D1292" s="3">
        <f t="shared" si="41"/>
        <v>42761</v>
      </c>
      <c r="E1292" s="3"/>
      <c r="F1292" s="2" t="s">
        <v>3794</v>
      </c>
      <c r="G1292" s="2" t="s">
        <v>3795</v>
      </c>
      <c r="H1292" s="2" t="str">
        <f t="shared" si="42"/>
        <v>SILVIA CAROLINA LOPEZ SANCHEZ</v>
      </c>
      <c r="I1292" s="2">
        <v>1022365415</v>
      </c>
      <c r="J1292" s="2">
        <v>0</v>
      </c>
      <c r="K1292" s="2" t="s">
        <v>78</v>
      </c>
      <c r="L1292" s="2" t="s">
        <v>15</v>
      </c>
      <c r="M1292" s="2" t="s">
        <v>27</v>
      </c>
      <c r="N1292" s="6">
        <v>1</v>
      </c>
      <c r="O1292" s="2" t="s">
        <v>14</v>
      </c>
      <c r="P1292" s="7">
        <v>42758</v>
      </c>
      <c r="Q1292" s="2">
        <v>41017</v>
      </c>
      <c r="R1292" s="7">
        <v>42758</v>
      </c>
      <c r="S1292" s="3">
        <v>43100</v>
      </c>
      <c r="T1292" s="6" t="s">
        <v>13</v>
      </c>
      <c r="U1292" s="2" t="s">
        <v>9</v>
      </c>
      <c r="V1292" s="2" t="s">
        <v>10</v>
      </c>
      <c r="W1292" s="8" t="s">
        <v>3796</v>
      </c>
      <c r="X1292" s="8" t="s">
        <v>3797</v>
      </c>
      <c r="Y1292" s="2" t="s">
        <v>87</v>
      </c>
      <c r="Z1292" s="10">
        <v>50146800</v>
      </c>
    </row>
    <row r="1293" spans="1:26" x14ac:dyDescent="0.25">
      <c r="A1293" s="2">
        <v>1292</v>
      </c>
      <c r="B1293" s="4">
        <v>792</v>
      </c>
      <c r="C1293" s="3">
        <v>42788</v>
      </c>
      <c r="D1293" s="3">
        <f t="shared" si="41"/>
        <v>42791</v>
      </c>
      <c r="E1293" s="3" t="s">
        <v>149</v>
      </c>
      <c r="F1293" s="2" t="s">
        <v>3798</v>
      </c>
      <c r="G1293" s="2" t="s">
        <v>1858</v>
      </c>
      <c r="H1293" s="2" t="str">
        <f t="shared" si="42"/>
        <v xml:space="preserve">SIMON GONZALEZ GOMEZ </v>
      </c>
      <c r="I1293" s="2">
        <v>1020713371</v>
      </c>
      <c r="J1293" s="2">
        <v>1</v>
      </c>
      <c r="K1293" s="2" t="s">
        <v>78</v>
      </c>
      <c r="L1293" s="2" t="s">
        <v>22</v>
      </c>
      <c r="M1293" s="2" t="s">
        <v>112</v>
      </c>
      <c r="N1293" s="6">
        <v>1</v>
      </c>
      <c r="O1293" s="2" t="s">
        <v>14</v>
      </c>
      <c r="P1293" s="7">
        <v>42788</v>
      </c>
      <c r="Q1293" s="2">
        <v>107817</v>
      </c>
      <c r="R1293" s="7">
        <v>42788</v>
      </c>
      <c r="S1293" s="3">
        <v>43100</v>
      </c>
      <c r="T1293" s="6" t="s">
        <v>13</v>
      </c>
      <c r="U1293" s="2" t="s">
        <v>9</v>
      </c>
      <c r="V1293" s="2" t="s">
        <v>10</v>
      </c>
      <c r="W1293" s="8" t="s">
        <v>3799</v>
      </c>
      <c r="X1293" s="8" t="s">
        <v>3800</v>
      </c>
      <c r="Y1293" s="2" t="s">
        <v>148</v>
      </c>
      <c r="Z1293" s="10">
        <v>30925440</v>
      </c>
    </row>
    <row r="1294" spans="1:26" x14ac:dyDescent="0.25">
      <c r="A1294" s="2">
        <v>1293</v>
      </c>
      <c r="B1294" s="4">
        <v>777</v>
      </c>
      <c r="C1294" s="3">
        <v>42786</v>
      </c>
      <c r="D1294" s="3">
        <f t="shared" si="41"/>
        <v>42789</v>
      </c>
      <c r="E1294" s="3"/>
      <c r="F1294" s="2" t="s">
        <v>3801</v>
      </c>
      <c r="G1294" s="2" t="s">
        <v>3802</v>
      </c>
      <c r="H1294" s="2" t="str">
        <f t="shared" si="42"/>
        <v>SLEIDY ALEJANDRA LEON AGUILAR</v>
      </c>
      <c r="I1294" s="2">
        <v>1032376822</v>
      </c>
      <c r="J1294" s="2">
        <v>9</v>
      </c>
      <c r="K1294" s="2" t="s">
        <v>78</v>
      </c>
      <c r="L1294" s="2" t="s">
        <v>22</v>
      </c>
      <c r="M1294" s="2" t="s">
        <v>23</v>
      </c>
      <c r="N1294" s="6">
        <v>1</v>
      </c>
      <c r="O1294" s="2" t="s">
        <v>79</v>
      </c>
      <c r="P1294" s="7">
        <v>42786</v>
      </c>
      <c r="Q1294" s="2">
        <v>106317</v>
      </c>
      <c r="R1294" s="7">
        <v>42786</v>
      </c>
      <c r="S1294" s="3">
        <v>43100</v>
      </c>
      <c r="T1294" s="6" t="s">
        <v>13</v>
      </c>
      <c r="U1294" s="2" t="s">
        <v>9</v>
      </c>
      <c r="V1294" s="2" t="s">
        <v>10</v>
      </c>
      <c r="W1294" s="8" t="s">
        <v>3803</v>
      </c>
      <c r="X1294" s="8" t="s">
        <v>3804</v>
      </c>
      <c r="Y1294" s="2" t="s">
        <v>87</v>
      </c>
      <c r="Z1294" s="10">
        <v>45111000</v>
      </c>
    </row>
    <row r="1295" spans="1:26" x14ac:dyDescent="0.25">
      <c r="A1295" s="2">
        <v>1294</v>
      </c>
      <c r="B1295" s="4">
        <v>850</v>
      </c>
      <c r="C1295" s="3">
        <v>42795</v>
      </c>
      <c r="D1295" s="3">
        <f t="shared" si="41"/>
        <v>42798</v>
      </c>
      <c r="E1295" s="3" t="s">
        <v>149</v>
      </c>
      <c r="F1295" s="2" t="s">
        <v>3805</v>
      </c>
      <c r="G1295" s="2" t="s">
        <v>3806</v>
      </c>
      <c r="H1295" s="2" t="str">
        <f t="shared" si="42"/>
        <v>SOEE ALIKY PATIÑO SANCHEZ</v>
      </c>
      <c r="I1295" s="2">
        <v>57450731</v>
      </c>
      <c r="J1295" s="2">
        <v>3</v>
      </c>
      <c r="K1295" s="2" t="s">
        <v>95</v>
      </c>
      <c r="L1295" s="2" t="s">
        <v>22</v>
      </c>
      <c r="M1295" s="2" t="s">
        <v>112</v>
      </c>
      <c r="N1295" s="6">
        <v>5</v>
      </c>
      <c r="O1295" s="2" t="s">
        <v>14</v>
      </c>
      <c r="P1295" s="7">
        <v>42796</v>
      </c>
      <c r="Q1295" s="2">
        <v>118017</v>
      </c>
      <c r="R1295" s="7">
        <v>42795</v>
      </c>
      <c r="S1295" s="3">
        <v>43100</v>
      </c>
      <c r="T1295" s="6" t="s">
        <v>13</v>
      </c>
      <c r="U1295" s="2" t="s">
        <v>96</v>
      </c>
      <c r="V1295" s="2" t="s">
        <v>38</v>
      </c>
      <c r="W1295" s="8" t="s">
        <v>957</v>
      </c>
      <c r="X1295" s="8" t="s">
        <v>757</v>
      </c>
      <c r="Y1295" s="2" t="s">
        <v>87</v>
      </c>
      <c r="Z1295" s="10">
        <v>41160000</v>
      </c>
    </row>
    <row r="1296" spans="1:26" x14ac:dyDescent="0.25">
      <c r="A1296" s="2">
        <v>1295</v>
      </c>
      <c r="B1296" s="4">
        <v>924</v>
      </c>
      <c r="C1296" s="3">
        <v>42811</v>
      </c>
      <c r="D1296" s="3">
        <f t="shared" si="41"/>
        <v>42814</v>
      </c>
      <c r="E1296" s="3"/>
      <c r="F1296" s="2" t="s">
        <v>3807</v>
      </c>
      <c r="G1296" s="2" t="s">
        <v>3808</v>
      </c>
      <c r="H1296" s="2" t="str">
        <f t="shared" si="42"/>
        <v>SOFIA CAROLINA CAÑON VALBUENA</v>
      </c>
      <c r="I1296" s="2">
        <v>53165832</v>
      </c>
      <c r="J1296" s="2">
        <v>2</v>
      </c>
      <c r="K1296" s="2" t="s">
        <v>78</v>
      </c>
      <c r="L1296" s="2" t="s">
        <v>12</v>
      </c>
      <c r="M1296" s="2" t="s">
        <v>198</v>
      </c>
      <c r="N1296" s="6">
        <v>1</v>
      </c>
      <c r="O1296" s="2" t="s">
        <v>79</v>
      </c>
      <c r="P1296" s="7">
        <v>42811</v>
      </c>
      <c r="Q1296" s="2">
        <v>133517</v>
      </c>
      <c r="R1296" s="7">
        <v>42811</v>
      </c>
      <c r="S1296" s="3">
        <v>43100</v>
      </c>
      <c r="T1296" s="6" t="s">
        <v>13</v>
      </c>
      <c r="U1296" s="2" t="s">
        <v>9</v>
      </c>
      <c r="V1296" s="2" t="s">
        <v>10</v>
      </c>
      <c r="W1296" s="8" t="s">
        <v>2944</v>
      </c>
      <c r="X1296" s="8" t="s">
        <v>2945</v>
      </c>
      <c r="Y1296" s="2" t="s">
        <v>109</v>
      </c>
      <c r="Z1296" s="10">
        <v>48720000</v>
      </c>
    </row>
    <row r="1297" spans="1:26" x14ac:dyDescent="0.25">
      <c r="A1297" s="2">
        <v>1296</v>
      </c>
      <c r="B1297" s="4">
        <v>897</v>
      </c>
      <c r="C1297" s="3">
        <v>42802</v>
      </c>
      <c r="D1297" s="3">
        <f t="shared" si="41"/>
        <v>42805</v>
      </c>
      <c r="E1297" s="3" t="s">
        <v>556</v>
      </c>
      <c r="F1297" s="2" t="s">
        <v>3809</v>
      </c>
      <c r="G1297" s="2" t="s">
        <v>3810</v>
      </c>
      <c r="H1297" s="2" t="str">
        <f t="shared" si="42"/>
        <v>SOL MARIA CUESTA CORDOBA</v>
      </c>
      <c r="I1297" s="2">
        <v>35602879</v>
      </c>
      <c r="J1297" s="2">
        <v>8</v>
      </c>
      <c r="K1297" s="2" t="s">
        <v>158</v>
      </c>
      <c r="L1297" s="2" t="s">
        <v>22</v>
      </c>
      <c r="M1297" s="2" t="s">
        <v>112</v>
      </c>
      <c r="N1297" s="6">
        <v>5</v>
      </c>
      <c r="O1297" s="2" t="s">
        <v>14</v>
      </c>
      <c r="P1297" s="7">
        <v>42803</v>
      </c>
      <c r="Q1297" s="2">
        <v>126217</v>
      </c>
      <c r="R1297" s="7">
        <v>42802</v>
      </c>
      <c r="S1297" s="3">
        <v>43100</v>
      </c>
      <c r="T1297" s="6" t="s">
        <v>13</v>
      </c>
      <c r="U1297" s="2" t="s">
        <v>159</v>
      </c>
      <c r="V1297" s="2" t="s">
        <v>26</v>
      </c>
      <c r="W1297" s="8" t="s">
        <v>3811</v>
      </c>
      <c r="X1297" s="8" t="s">
        <v>119</v>
      </c>
      <c r="Y1297" s="2" t="s">
        <v>87</v>
      </c>
      <c r="Z1297" s="10">
        <v>41160000</v>
      </c>
    </row>
    <row r="1298" spans="1:26" x14ac:dyDescent="0.25">
      <c r="A1298" s="2">
        <v>1297</v>
      </c>
      <c r="B1298" s="4">
        <v>302</v>
      </c>
      <c r="C1298" s="3">
        <v>42755</v>
      </c>
      <c r="D1298" s="3">
        <f t="shared" si="41"/>
        <v>42758</v>
      </c>
      <c r="E1298" s="3"/>
      <c r="F1298" s="2" t="s">
        <v>3812</v>
      </c>
      <c r="G1298" s="2" t="s">
        <v>3813</v>
      </c>
      <c r="H1298" s="2" t="str">
        <f t="shared" si="42"/>
        <v>SONIA ANGELICA GARAVITO PATIÑO</v>
      </c>
      <c r="I1298" s="2">
        <v>52281591</v>
      </c>
      <c r="J1298" s="2">
        <v>5</v>
      </c>
      <c r="K1298" s="2" t="s">
        <v>78</v>
      </c>
      <c r="L1298" s="2" t="s">
        <v>33</v>
      </c>
      <c r="M1298" s="2" t="s">
        <v>34</v>
      </c>
      <c r="N1298" s="6">
        <v>1</v>
      </c>
      <c r="O1298" s="2" t="s">
        <v>14</v>
      </c>
      <c r="P1298" s="7">
        <v>42755</v>
      </c>
      <c r="Q1298" s="2">
        <v>37417</v>
      </c>
      <c r="R1298" s="7">
        <v>42755</v>
      </c>
      <c r="S1298" s="3">
        <v>43100</v>
      </c>
      <c r="T1298" s="6" t="s">
        <v>13</v>
      </c>
      <c r="U1298" s="2" t="s">
        <v>9</v>
      </c>
      <c r="V1298" s="2" t="s">
        <v>10</v>
      </c>
      <c r="W1298" s="8" t="s">
        <v>1474</v>
      </c>
      <c r="X1298" s="8" t="s">
        <v>1475</v>
      </c>
      <c r="Y1298" s="2" t="s">
        <v>109</v>
      </c>
      <c r="Z1298" s="10">
        <v>58993000</v>
      </c>
    </row>
    <row r="1299" spans="1:26" x14ac:dyDescent="0.25">
      <c r="A1299" s="2">
        <v>1298</v>
      </c>
      <c r="B1299" s="4">
        <v>1209</v>
      </c>
      <c r="C1299" s="3">
        <v>42900</v>
      </c>
      <c r="D1299" s="3">
        <f t="shared" si="41"/>
        <v>42903</v>
      </c>
      <c r="E1299" s="3"/>
      <c r="F1299" s="2" t="s">
        <v>3814</v>
      </c>
      <c r="G1299" s="2" t="s">
        <v>3815</v>
      </c>
      <c r="H1299" s="2" t="str">
        <f t="shared" si="42"/>
        <v>SONIA CRISTINA TRUJILLO DE ORTIZ</v>
      </c>
      <c r="I1299" s="2">
        <v>34538862</v>
      </c>
      <c r="J1299" s="2">
        <v>6</v>
      </c>
      <c r="K1299" s="2" t="s">
        <v>612</v>
      </c>
      <c r="L1299" s="2" t="s">
        <v>22</v>
      </c>
      <c r="M1299" s="2" t="s">
        <v>112</v>
      </c>
      <c r="N1299" s="6">
        <v>1</v>
      </c>
      <c r="O1299" s="2" t="s">
        <v>14</v>
      </c>
      <c r="P1299" s="7">
        <v>42902</v>
      </c>
      <c r="Q1299" s="2">
        <v>318617</v>
      </c>
      <c r="R1299" s="7">
        <v>42900</v>
      </c>
      <c r="S1299" s="3">
        <v>43100</v>
      </c>
      <c r="T1299" s="6" t="s">
        <v>13</v>
      </c>
      <c r="U1299" s="2" t="s">
        <v>54</v>
      </c>
      <c r="V1299" s="2" t="s">
        <v>55</v>
      </c>
      <c r="W1299" s="8" t="s">
        <v>3816</v>
      </c>
      <c r="X1299" s="8"/>
      <c r="Y1299" s="2" t="s">
        <v>87</v>
      </c>
      <c r="Z1299" s="10">
        <v>28812000</v>
      </c>
    </row>
    <row r="1300" spans="1:26" x14ac:dyDescent="0.25">
      <c r="A1300" s="2">
        <v>1299</v>
      </c>
      <c r="B1300" s="4">
        <v>1024</v>
      </c>
      <c r="C1300" s="3">
        <v>42831</v>
      </c>
      <c r="D1300" s="3">
        <f t="shared" si="41"/>
        <v>42834</v>
      </c>
      <c r="E1300" s="3"/>
      <c r="F1300" s="2" t="s">
        <v>3817</v>
      </c>
      <c r="G1300" s="2" t="s">
        <v>3818</v>
      </c>
      <c r="H1300" s="2" t="str">
        <f t="shared" si="42"/>
        <v>SONIA DEL PILAR JOJOA DELGADO</v>
      </c>
      <c r="I1300" s="2">
        <v>27361885</v>
      </c>
      <c r="J1300" s="2">
        <v>8</v>
      </c>
      <c r="K1300" s="2" t="s">
        <v>339</v>
      </c>
      <c r="L1300" s="2" t="s">
        <v>22</v>
      </c>
      <c r="M1300" s="2" t="s">
        <v>112</v>
      </c>
      <c r="N1300" s="6">
        <v>5</v>
      </c>
      <c r="O1300" s="2" t="s">
        <v>14</v>
      </c>
      <c r="P1300" s="7">
        <v>42832</v>
      </c>
      <c r="Q1300" s="2">
        <v>181517</v>
      </c>
      <c r="R1300" s="7">
        <v>42831</v>
      </c>
      <c r="S1300" s="3">
        <v>43100</v>
      </c>
      <c r="T1300" s="6" t="s">
        <v>13</v>
      </c>
      <c r="U1300" s="2" t="s">
        <v>16</v>
      </c>
      <c r="V1300" s="2" t="s">
        <v>17</v>
      </c>
      <c r="W1300" s="8" t="s">
        <v>3819</v>
      </c>
      <c r="X1300" s="8" t="s">
        <v>757</v>
      </c>
      <c r="Y1300" s="2" t="s">
        <v>87</v>
      </c>
      <c r="Z1300" s="10">
        <v>37044000</v>
      </c>
    </row>
    <row r="1301" spans="1:26" x14ac:dyDescent="0.25">
      <c r="A1301" s="2">
        <v>1300</v>
      </c>
      <c r="B1301" s="4">
        <v>46</v>
      </c>
      <c r="C1301" s="3">
        <v>42747</v>
      </c>
      <c r="D1301" s="3">
        <f t="shared" si="41"/>
        <v>42750</v>
      </c>
      <c r="E1301" s="3"/>
      <c r="F1301" s="2" t="s">
        <v>3820</v>
      </c>
      <c r="G1301" s="2" t="s">
        <v>3821</v>
      </c>
      <c r="H1301" s="2" t="str">
        <f t="shared" si="42"/>
        <v xml:space="preserve">SONIA MELIZA CASTRO HURTADO </v>
      </c>
      <c r="I1301" s="2">
        <v>52978454</v>
      </c>
      <c r="J1301" s="2">
        <v>7</v>
      </c>
      <c r="K1301" s="2" t="s">
        <v>78</v>
      </c>
      <c r="L1301" s="2" t="s">
        <v>12</v>
      </c>
      <c r="M1301" s="2" t="s">
        <v>198</v>
      </c>
      <c r="N1301" s="6">
        <v>1</v>
      </c>
      <c r="O1301" s="2" t="s">
        <v>79</v>
      </c>
      <c r="P1301" s="7">
        <v>42748</v>
      </c>
      <c r="Q1301" s="2">
        <v>10017</v>
      </c>
      <c r="R1301" s="7">
        <v>42748</v>
      </c>
      <c r="S1301" s="3">
        <v>43100</v>
      </c>
      <c r="T1301" s="6" t="s">
        <v>13</v>
      </c>
      <c r="U1301" s="2" t="s">
        <v>9</v>
      </c>
      <c r="V1301" s="2" t="s">
        <v>10</v>
      </c>
      <c r="W1301" s="8" t="s">
        <v>3822</v>
      </c>
      <c r="X1301" s="8" t="s">
        <v>3823</v>
      </c>
      <c r="Y1301" s="2" t="s">
        <v>233</v>
      </c>
      <c r="Z1301" s="10">
        <v>96000000</v>
      </c>
    </row>
    <row r="1302" spans="1:26" x14ac:dyDescent="0.25">
      <c r="A1302" s="2">
        <v>1301</v>
      </c>
      <c r="B1302" s="4">
        <v>128</v>
      </c>
      <c r="C1302" s="3">
        <v>42752</v>
      </c>
      <c r="D1302" s="3">
        <f t="shared" si="41"/>
        <v>42755</v>
      </c>
      <c r="E1302" s="3"/>
      <c r="F1302" s="2" t="s">
        <v>3824</v>
      </c>
      <c r="G1302" s="2" t="s">
        <v>3825</v>
      </c>
      <c r="H1302" s="2" t="str">
        <f t="shared" si="42"/>
        <v>SONIA PAOLA ZAMBRANO BELTRAN</v>
      </c>
      <c r="I1302" s="2">
        <v>52542119</v>
      </c>
      <c r="J1302" s="2">
        <v>2</v>
      </c>
      <c r="K1302" s="2" t="s">
        <v>78</v>
      </c>
      <c r="L1302" s="2" t="s">
        <v>33</v>
      </c>
      <c r="M1302" s="2" t="s">
        <v>100</v>
      </c>
      <c r="N1302" s="6">
        <v>1</v>
      </c>
      <c r="O1302" s="2" t="s">
        <v>79</v>
      </c>
      <c r="P1302" s="7">
        <v>42752</v>
      </c>
      <c r="Q1302" s="2">
        <v>20717</v>
      </c>
      <c r="R1302" s="7">
        <v>42752</v>
      </c>
      <c r="S1302" s="3">
        <v>43100</v>
      </c>
      <c r="T1302" s="6" t="s">
        <v>13</v>
      </c>
      <c r="U1302" s="2" t="s">
        <v>9</v>
      </c>
      <c r="V1302" s="2" t="s">
        <v>10</v>
      </c>
      <c r="W1302" s="8" t="s">
        <v>3826</v>
      </c>
      <c r="X1302" s="8" t="s">
        <v>3827</v>
      </c>
      <c r="Y1302" s="2" t="s">
        <v>109</v>
      </c>
      <c r="Z1302" s="10">
        <v>57885800</v>
      </c>
    </row>
    <row r="1303" spans="1:26" x14ac:dyDescent="0.25">
      <c r="A1303" s="2">
        <v>1302</v>
      </c>
      <c r="B1303" s="4">
        <v>471</v>
      </c>
      <c r="C1303" s="3">
        <v>42767</v>
      </c>
      <c r="D1303" s="3">
        <f t="shared" si="41"/>
        <v>42770</v>
      </c>
      <c r="E1303" s="3"/>
      <c r="F1303" s="2" t="s">
        <v>3828</v>
      </c>
      <c r="G1303" s="2" t="s">
        <v>3829</v>
      </c>
      <c r="H1303" s="2" t="str">
        <f t="shared" si="42"/>
        <v>STEFFI LAURA CHEDID RAMIREZ</v>
      </c>
      <c r="I1303" s="2">
        <v>1045139384</v>
      </c>
      <c r="J1303" s="2">
        <v>6</v>
      </c>
      <c r="K1303" s="2" t="s">
        <v>561</v>
      </c>
      <c r="L1303" s="2" t="s">
        <v>22</v>
      </c>
      <c r="M1303" s="2" t="s">
        <v>276</v>
      </c>
      <c r="N1303" s="6">
        <v>5</v>
      </c>
      <c r="O1303" s="2" t="s">
        <v>79</v>
      </c>
      <c r="P1303" s="7">
        <v>42767</v>
      </c>
      <c r="Q1303" s="2">
        <v>59317</v>
      </c>
      <c r="R1303" s="7">
        <v>42767</v>
      </c>
      <c r="S1303" s="3">
        <v>43100</v>
      </c>
      <c r="T1303" s="6" t="s">
        <v>13</v>
      </c>
      <c r="U1303" s="2" t="s">
        <v>25</v>
      </c>
      <c r="V1303" s="2" t="s">
        <v>26</v>
      </c>
      <c r="W1303" s="8" t="s">
        <v>3830</v>
      </c>
      <c r="X1303" s="8" t="s">
        <v>1246</v>
      </c>
      <c r="Y1303" s="2" t="s">
        <v>103</v>
      </c>
      <c r="Z1303" s="10">
        <v>40986000</v>
      </c>
    </row>
    <row r="1304" spans="1:26" x14ac:dyDescent="0.25">
      <c r="A1304" s="2">
        <v>1303</v>
      </c>
      <c r="B1304" s="4">
        <v>474</v>
      </c>
      <c r="C1304" s="3">
        <v>42767</v>
      </c>
      <c r="D1304" s="3">
        <f t="shared" si="41"/>
        <v>42770</v>
      </c>
      <c r="E1304" s="3" t="s">
        <v>149</v>
      </c>
      <c r="F1304" s="2" t="s">
        <v>3831</v>
      </c>
      <c r="G1304" s="2" t="s">
        <v>3832</v>
      </c>
      <c r="H1304" s="2" t="str">
        <f t="shared" si="42"/>
        <v>SUAYAN LIZET BARON MELGAREJO</v>
      </c>
      <c r="I1304" s="2">
        <v>1018406768</v>
      </c>
      <c r="J1304" s="2">
        <v>8</v>
      </c>
      <c r="K1304" s="2" t="s">
        <v>78</v>
      </c>
      <c r="L1304" s="2" t="s">
        <v>22</v>
      </c>
      <c r="M1304" s="2" t="s">
        <v>112</v>
      </c>
      <c r="N1304" s="6">
        <v>1</v>
      </c>
      <c r="O1304" s="2" t="s">
        <v>14</v>
      </c>
      <c r="P1304" s="7">
        <v>42768</v>
      </c>
      <c r="Q1304" s="2">
        <v>59617</v>
      </c>
      <c r="R1304" s="7">
        <v>42767</v>
      </c>
      <c r="S1304" s="3">
        <v>43100</v>
      </c>
      <c r="T1304" s="6" t="s">
        <v>13</v>
      </c>
      <c r="U1304" s="2" t="s">
        <v>9</v>
      </c>
      <c r="V1304" s="2" t="s">
        <v>10</v>
      </c>
      <c r="W1304" s="8" t="s">
        <v>606</v>
      </c>
      <c r="X1304" s="8" t="s">
        <v>607</v>
      </c>
      <c r="Y1304" s="2" t="s">
        <v>87</v>
      </c>
      <c r="Z1304" s="10">
        <v>45276000</v>
      </c>
    </row>
    <row r="1305" spans="1:26" x14ac:dyDescent="0.25">
      <c r="A1305" s="2">
        <v>1304</v>
      </c>
      <c r="B1305" s="4">
        <v>618</v>
      </c>
      <c r="C1305" s="3">
        <v>42776</v>
      </c>
      <c r="D1305" s="3">
        <f t="shared" si="41"/>
        <v>42779</v>
      </c>
      <c r="E1305" s="3" t="s">
        <v>149</v>
      </c>
      <c r="F1305" s="2" t="s">
        <v>3833</v>
      </c>
      <c r="G1305" s="2" t="s">
        <v>3834</v>
      </c>
      <c r="H1305" s="2" t="str">
        <f t="shared" si="42"/>
        <v>SUHEY MILAGROS MANJARRES LAMBIASE</v>
      </c>
      <c r="I1305" s="2">
        <v>52318595</v>
      </c>
      <c r="J1305" s="2">
        <v>6</v>
      </c>
      <c r="K1305" s="2" t="s">
        <v>90</v>
      </c>
      <c r="L1305" s="2" t="s">
        <v>22</v>
      </c>
      <c r="M1305" s="2" t="s">
        <v>112</v>
      </c>
      <c r="N1305" s="6">
        <v>1</v>
      </c>
      <c r="O1305" s="2" t="s">
        <v>14</v>
      </c>
      <c r="P1305" s="7">
        <v>42781</v>
      </c>
      <c r="Q1305" s="2">
        <v>87617</v>
      </c>
      <c r="R1305" s="7">
        <v>42776</v>
      </c>
      <c r="S1305" s="3">
        <v>43100</v>
      </c>
      <c r="T1305" s="6" t="s">
        <v>13</v>
      </c>
      <c r="U1305" s="2" t="s">
        <v>44</v>
      </c>
      <c r="V1305" s="2" t="s">
        <v>45</v>
      </c>
      <c r="W1305" s="8" t="s">
        <v>2162</v>
      </c>
      <c r="X1305" s="8" t="s">
        <v>115</v>
      </c>
      <c r="Y1305" s="2" t="s">
        <v>87</v>
      </c>
      <c r="Z1305" s="10">
        <v>45276000</v>
      </c>
    </row>
    <row r="1306" spans="1:26" x14ac:dyDescent="0.25">
      <c r="A1306" s="2">
        <v>1305</v>
      </c>
      <c r="B1306" s="4">
        <v>985</v>
      </c>
      <c r="C1306" s="3">
        <v>42829</v>
      </c>
      <c r="D1306" s="3">
        <f t="shared" si="41"/>
        <v>42832</v>
      </c>
      <c r="E1306" s="3"/>
      <c r="F1306" s="2" t="s">
        <v>3835</v>
      </c>
      <c r="G1306" s="2" t="s">
        <v>3836</v>
      </c>
      <c r="H1306" s="2" t="str">
        <f t="shared" si="42"/>
        <v>SULBY ALEJANDRA JIMENEZ VIVAS</v>
      </c>
      <c r="I1306" s="2">
        <v>1120216426</v>
      </c>
      <c r="J1306" s="2">
        <v>9</v>
      </c>
      <c r="K1306" s="2" t="s">
        <v>339</v>
      </c>
      <c r="L1306" s="2" t="s">
        <v>22</v>
      </c>
      <c r="M1306" s="2" t="s">
        <v>112</v>
      </c>
      <c r="N1306" s="6">
        <v>5</v>
      </c>
      <c r="O1306" s="2" t="s">
        <v>14</v>
      </c>
      <c r="P1306" s="7">
        <v>42831</v>
      </c>
      <c r="Q1306" s="2">
        <v>165917</v>
      </c>
      <c r="R1306" s="7">
        <v>42829</v>
      </c>
      <c r="S1306" s="3">
        <v>43100</v>
      </c>
      <c r="T1306" s="6" t="s">
        <v>13</v>
      </c>
      <c r="U1306" s="2" t="s">
        <v>16</v>
      </c>
      <c r="V1306" s="2" t="s">
        <v>17</v>
      </c>
      <c r="W1306" s="8" t="s">
        <v>3837</v>
      </c>
      <c r="X1306" s="8" t="s">
        <v>1640</v>
      </c>
      <c r="Y1306" s="2" t="s">
        <v>87</v>
      </c>
      <c r="Z1306" s="10">
        <v>37044000</v>
      </c>
    </row>
    <row r="1307" spans="1:26" x14ac:dyDescent="0.25">
      <c r="A1307" s="2">
        <v>1306</v>
      </c>
      <c r="B1307" s="4">
        <v>1040</v>
      </c>
      <c r="C1307" s="3">
        <v>42832</v>
      </c>
      <c r="D1307" s="3">
        <f t="shared" si="41"/>
        <v>42835</v>
      </c>
      <c r="E1307" s="3"/>
      <c r="F1307" s="2" t="s">
        <v>3838</v>
      </c>
      <c r="G1307" s="2" t="s">
        <v>3839</v>
      </c>
      <c r="H1307" s="2" t="str">
        <f t="shared" si="42"/>
        <v>TAMY GORETTY TRUJILLO ESCOBAR</v>
      </c>
      <c r="I1307" s="2">
        <v>36308522</v>
      </c>
      <c r="J1307" s="2">
        <v>8</v>
      </c>
      <c r="K1307" s="2" t="s">
        <v>78</v>
      </c>
      <c r="L1307" s="2" t="s">
        <v>22</v>
      </c>
      <c r="M1307" s="2" t="s">
        <v>23</v>
      </c>
      <c r="N1307" s="6">
        <v>1</v>
      </c>
      <c r="O1307" s="2" t="s">
        <v>79</v>
      </c>
      <c r="P1307" s="7">
        <v>42832</v>
      </c>
      <c r="Q1307" s="2">
        <v>183217</v>
      </c>
      <c r="R1307" s="7">
        <v>42832</v>
      </c>
      <c r="S1307" s="3">
        <v>43100</v>
      </c>
      <c r="T1307" s="6" t="s">
        <v>13</v>
      </c>
      <c r="U1307" s="2" t="s">
        <v>9</v>
      </c>
      <c r="V1307" s="2" t="s">
        <v>10</v>
      </c>
      <c r="W1307" s="8" t="s">
        <v>595</v>
      </c>
      <c r="X1307" s="8" t="s">
        <v>596</v>
      </c>
      <c r="Y1307" s="2" t="s">
        <v>109</v>
      </c>
      <c r="Z1307" s="10">
        <v>40500000</v>
      </c>
    </row>
    <row r="1308" spans="1:26" x14ac:dyDescent="0.25">
      <c r="A1308" s="2">
        <v>1307</v>
      </c>
      <c r="B1308" s="4">
        <v>532</v>
      </c>
      <c r="C1308" s="3">
        <v>42768</v>
      </c>
      <c r="D1308" s="3">
        <f t="shared" si="41"/>
        <v>42771</v>
      </c>
      <c r="E1308" s="3"/>
      <c r="F1308" s="2" t="s">
        <v>3840</v>
      </c>
      <c r="G1308" s="2" t="s">
        <v>197</v>
      </c>
      <c r="H1308" s="2" t="str">
        <f t="shared" si="42"/>
        <v>TANIA RODRIGUEZ HERNANDEZ</v>
      </c>
      <c r="I1308" s="2">
        <v>52547851</v>
      </c>
      <c r="J1308" s="2">
        <v>9</v>
      </c>
      <c r="K1308" s="2" t="s">
        <v>78</v>
      </c>
      <c r="L1308" s="2" t="s">
        <v>22</v>
      </c>
      <c r="M1308" s="2" t="s">
        <v>23</v>
      </c>
      <c r="N1308" s="6">
        <v>5</v>
      </c>
      <c r="O1308" s="2" t="s">
        <v>79</v>
      </c>
      <c r="P1308" s="7">
        <v>42768</v>
      </c>
      <c r="Q1308" s="2">
        <v>71717</v>
      </c>
      <c r="R1308" s="7">
        <v>42768</v>
      </c>
      <c r="S1308" s="3">
        <v>43100</v>
      </c>
      <c r="T1308" s="6" t="s">
        <v>13</v>
      </c>
      <c r="U1308" s="2" t="s">
        <v>9</v>
      </c>
      <c r="V1308" s="2" t="s">
        <v>10</v>
      </c>
      <c r="W1308" s="8" t="s">
        <v>1163</v>
      </c>
      <c r="X1308" s="8" t="s">
        <v>1164</v>
      </c>
      <c r="Y1308" s="2" t="s">
        <v>103</v>
      </c>
      <c r="Z1308" s="10">
        <v>40623000</v>
      </c>
    </row>
    <row r="1309" spans="1:26" x14ac:dyDescent="0.25">
      <c r="A1309" s="2">
        <v>1308</v>
      </c>
      <c r="B1309" s="4">
        <v>547</v>
      </c>
      <c r="C1309" s="3">
        <v>42769</v>
      </c>
      <c r="D1309" s="3">
        <f t="shared" si="41"/>
        <v>42772</v>
      </c>
      <c r="E1309" s="3"/>
      <c r="F1309" s="5" t="s">
        <v>3841</v>
      </c>
      <c r="G1309" s="2" t="s">
        <v>3842</v>
      </c>
      <c r="H1309" s="2" t="str">
        <f t="shared" si="42"/>
        <v>TATIANA PETROVA</v>
      </c>
      <c r="I1309" s="2">
        <v>235880</v>
      </c>
      <c r="J1309" s="2">
        <v>4</v>
      </c>
      <c r="K1309" s="2" t="s">
        <v>78</v>
      </c>
      <c r="L1309" s="2" t="s">
        <v>15</v>
      </c>
      <c r="M1309" s="2" t="s">
        <v>186</v>
      </c>
      <c r="N1309" s="6">
        <v>1</v>
      </c>
      <c r="O1309" s="2" t="s">
        <v>14</v>
      </c>
      <c r="P1309" s="7">
        <v>42772</v>
      </c>
      <c r="Q1309" s="2">
        <v>74217</v>
      </c>
      <c r="R1309" s="7">
        <v>42769</v>
      </c>
      <c r="S1309" s="3">
        <v>43100</v>
      </c>
      <c r="T1309" s="6" t="s">
        <v>13</v>
      </c>
      <c r="U1309" s="2" t="s">
        <v>9</v>
      </c>
      <c r="V1309" s="2" t="s">
        <v>10</v>
      </c>
      <c r="W1309" s="8" t="s">
        <v>3843</v>
      </c>
      <c r="X1309" s="8" t="s">
        <v>1558</v>
      </c>
      <c r="Y1309" s="2" t="s">
        <v>123</v>
      </c>
      <c r="Z1309" s="10">
        <v>71874000</v>
      </c>
    </row>
    <row r="1310" spans="1:26" x14ac:dyDescent="0.25">
      <c r="A1310" s="2">
        <v>1309</v>
      </c>
      <c r="B1310" s="4">
        <v>303</v>
      </c>
      <c r="C1310" s="3">
        <v>42755</v>
      </c>
      <c r="D1310" s="3">
        <f t="shared" si="41"/>
        <v>42758</v>
      </c>
      <c r="E1310" s="3"/>
      <c r="F1310" s="2" t="s">
        <v>3844</v>
      </c>
      <c r="G1310" s="2" t="s">
        <v>3845</v>
      </c>
      <c r="H1310" s="2" t="str">
        <f t="shared" si="42"/>
        <v>TATIANA ALEJANDRA LOPERA BUITRAGO</v>
      </c>
      <c r="I1310" s="2">
        <v>1020752210</v>
      </c>
      <c r="J1310" s="2">
        <v>0</v>
      </c>
      <c r="K1310" s="2" t="s">
        <v>78</v>
      </c>
      <c r="L1310" s="2" t="s">
        <v>33</v>
      </c>
      <c r="M1310" s="2" t="s">
        <v>34</v>
      </c>
      <c r="N1310" s="6">
        <v>1</v>
      </c>
      <c r="O1310" s="2" t="s">
        <v>14</v>
      </c>
      <c r="P1310" s="7">
        <v>42755</v>
      </c>
      <c r="Q1310" s="2">
        <v>37517</v>
      </c>
      <c r="R1310" s="7">
        <v>42755</v>
      </c>
      <c r="S1310" s="3">
        <v>43100</v>
      </c>
      <c r="T1310" s="6" t="s">
        <v>13</v>
      </c>
      <c r="U1310" s="2" t="s">
        <v>9</v>
      </c>
      <c r="V1310" s="2" t="s">
        <v>10</v>
      </c>
      <c r="W1310" s="8" t="s">
        <v>3846</v>
      </c>
      <c r="X1310" s="8" t="s">
        <v>3847</v>
      </c>
      <c r="Y1310" s="2" t="s">
        <v>87</v>
      </c>
      <c r="Z1310" s="10">
        <v>49858600</v>
      </c>
    </row>
    <row r="1311" spans="1:26" x14ac:dyDescent="0.25">
      <c r="A1311" s="2">
        <v>1310</v>
      </c>
      <c r="B1311" s="4">
        <v>84</v>
      </c>
      <c r="C1311" s="3">
        <v>42751</v>
      </c>
      <c r="D1311" s="3">
        <f t="shared" si="41"/>
        <v>42754</v>
      </c>
      <c r="E1311" s="3"/>
      <c r="F1311" s="2" t="s">
        <v>3848</v>
      </c>
      <c r="G1311" s="2" t="s">
        <v>3849</v>
      </c>
      <c r="H1311" s="2" t="str">
        <f t="shared" si="42"/>
        <v>TATIANA CAROLINA FLOREZ CURVELO</v>
      </c>
      <c r="I1311" s="2">
        <v>1065594919</v>
      </c>
      <c r="J1311" s="2">
        <v>9</v>
      </c>
      <c r="K1311" s="2" t="s">
        <v>78</v>
      </c>
      <c r="L1311" s="2" t="s">
        <v>15</v>
      </c>
      <c r="M1311" s="2" t="s">
        <v>28</v>
      </c>
      <c r="N1311" s="6">
        <v>1</v>
      </c>
      <c r="O1311" s="2" t="s">
        <v>14</v>
      </c>
      <c r="P1311" s="7">
        <v>42751</v>
      </c>
      <c r="Q1311" s="2">
        <v>16117</v>
      </c>
      <c r="R1311" s="7">
        <v>42751</v>
      </c>
      <c r="S1311" s="3">
        <v>43100</v>
      </c>
      <c r="T1311" s="6" t="s">
        <v>13</v>
      </c>
      <c r="U1311" s="2" t="s">
        <v>9</v>
      </c>
      <c r="V1311" s="2" t="s">
        <v>10</v>
      </c>
      <c r="W1311" s="8" t="s">
        <v>3850</v>
      </c>
      <c r="X1311" s="8" t="s">
        <v>3851</v>
      </c>
      <c r="Y1311" s="2" t="s">
        <v>92</v>
      </c>
      <c r="Z1311" s="10">
        <v>41220000</v>
      </c>
    </row>
    <row r="1312" spans="1:26" x14ac:dyDescent="0.25">
      <c r="A1312" s="2">
        <v>1311</v>
      </c>
      <c r="B1312" s="4">
        <v>1436</v>
      </c>
      <c r="C1312" s="3">
        <v>43081</v>
      </c>
      <c r="D1312" s="3">
        <f t="shared" si="41"/>
        <v>43084</v>
      </c>
      <c r="E1312" s="3"/>
      <c r="F1312" s="2" t="s">
        <v>3852</v>
      </c>
      <c r="G1312" s="2" t="s">
        <v>3853</v>
      </c>
      <c r="H1312" s="2" t="str">
        <f t="shared" si="42"/>
        <v>TATIANA MARGARITA ORTEGA MUÑOZ</v>
      </c>
      <c r="I1312" s="2">
        <v>37277797</v>
      </c>
      <c r="J1312" s="2">
        <v>5</v>
      </c>
      <c r="K1312" s="2" t="s">
        <v>743</v>
      </c>
      <c r="L1312" s="2" t="s">
        <v>22</v>
      </c>
      <c r="M1312" s="2" t="s">
        <v>276</v>
      </c>
      <c r="N1312" s="6">
        <v>5</v>
      </c>
      <c r="O1312" s="2" t="s">
        <v>14</v>
      </c>
      <c r="P1312" s="14" t="s">
        <v>909</v>
      </c>
      <c r="Q1312" s="2">
        <v>855617</v>
      </c>
      <c r="R1312" s="7">
        <v>43081</v>
      </c>
      <c r="S1312" s="3">
        <v>43100</v>
      </c>
      <c r="T1312" s="6" t="s">
        <v>13</v>
      </c>
      <c r="U1312" s="2" t="s">
        <v>744</v>
      </c>
      <c r="V1312" s="2" t="s">
        <v>32</v>
      </c>
      <c r="W1312" s="8" t="s">
        <v>910</v>
      </c>
      <c r="X1312" s="8"/>
      <c r="Y1312" s="2"/>
      <c r="Z1312" s="10">
        <v>4116000</v>
      </c>
    </row>
    <row r="1313" spans="1:26" x14ac:dyDescent="0.25">
      <c r="A1313" s="2">
        <v>1312</v>
      </c>
      <c r="B1313" s="4">
        <v>1076</v>
      </c>
      <c r="C1313" s="3">
        <v>42850</v>
      </c>
      <c r="D1313" s="3">
        <f t="shared" si="41"/>
        <v>42853</v>
      </c>
      <c r="E1313" s="3"/>
      <c r="F1313" s="2" t="s">
        <v>3854</v>
      </c>
      <c r="G1313" s="2" t="s">
        <v>3855</v>
      </c>
      <c r="H1313" s="2" t="str">
        <f t="shared" si="42"/>
        <v>VALENTINA GARCIA ALVAREZ</v>
      </c>
      <c r="I1313" s="2">
        <v>1121824389</v>
      </c>
      <c r="J1313" s="2">
        <v>6</v>
      </c>
      <c r="K1313" s="2" t="s">
        <v>78</v>
      </c>
      <c r="L1313" s="2" t="s">
        <v>15</v>
      </c>
      <c r="M1313" s="2" t="s">
        <v>27</v>
      </c>
      <c r="N1313" s="6">
        <v>1</v>
      </c>
      <c r="O1313" s="2" t="s">
        <v>14</v>
      </c>
      <c r="P1313" s="7">
        <v>42850</v>
      </c>
      <c r="Q1313" s="2">
        <v>204417</v>
      </c>
      <c r="R1313" s="7">
        <v>42850</v>
      </c>
      <c r="S1313" s="3">
        <v>43100</v>
      </c>
      <c r="T1313" s="6" t="s">
        <v>13</v>
      </c>
      <c r="U1313" s="2" t="s">
        <v>9</v>
      </c>
      <c r="V1313" s="2" t="s">
        <v>10</v>
      </c>
      <c r="W1313" s="8" t="s">
        <v>3856</v>
      </c>
      <c r="X1313" s="8" t="s">
        <v>3857</v>
      </c>
      <c r="Y1313" s="2" t="s">
        <v>109</v>
      </c>
      <c r="Z1313" s="10">
        <v>43307000</v>
      </c>
    </row>
    <row r="1314" spans="1:26" x14ac:dyDescent="0.25">
      <c r="A1314" s="2">
        <v>1313</v>
      </c>
      <c r="B1314" s="4">
        <v>1327</v>
      </c>
      <c r="C1314" s="3">
        <v>43019</v>
      </c>
      <c r="D1314" s="3">
        <f t="shared" si="41"/>
        <v>43022</v>
      </c>
      <c r="E1314" s="3"/>
      <c r="F1314" s="2" t="s">
        <v>3858</v>
      </c>
      <c r="G1314" s="2" t="s">
        <v>3859</v>
      </c>
      <c r="H1314" s="2" t="str">
        <f t="shared" si="42"/>
        <v>VANESSA PALOMEQUE RODRIGUEZ</v>
      </c>
      <c r="I1314" s="2">
        <v>52027969</v>
      </c>
      <c r="J1314" s="2">
        <v>8</v>
      </c>
      <c r="K1314" s="2" t="s">
        <v>78</v>
      </c>
      <c r="L1314" s="2" t="s">
        <v>7</v>
      </c>
      <c r="M1314" s="2" t="s">
        <v>126</v>
      </c>
      <c r="N1314" s="6">
        <v>1</v>
      </c>
      <c r="O1314" s="2" t="s">
        <v>14</v>
      </c>
      <c r="P1314" s="7">
        <v>43020</v>
      </c>
      <c r="Q1314" s="2">
        <v>626317</v>
      </c>
      <c r="R1314" s="7">
        <v>43019</v>
      </c>
      <c r="S1314" s="3">
        <v>43100</v>
      </c>
      <c r="T1314" s="6" t="s">
        <v>13</v>
      </c>
      <c r="U1314" s="2" t="s">
        <v>9</v>
      </c>
      <c r="V1314" s="2" t="s">
        <v>10</v>
      </c>
      <c r="W1314" s="8" t="s">
        <v>3860</v>
      </c>
      <c r="X1314" s="8"/>
      <c r="Y1314" s="2"/>
      <c r="Z1314" s="10">
        <v>16600000</v>
      </c>
    </row>
    <row r="1315" spans="1:26" x14ac:dyDescent="0.25">
      <c r="A1315" s="2">
        <v>1314</v>
      </c>
      <c r="B1315" s="4">
        <v>533</v>
      </c>
      <c r="C1315" s="3">
        <v>42768</v>
      </c>
      <c r="D1315" s="3">
        <f t="shared" si="41"/>
        <v>42771</v>
      </c>
      <c r="E1315" s="3"/>
      <c r="F1315" s="5" t="s">
        <v>3861</v>
      </c>
      <c r="G1315" s="2" t="s">
        <v>3862</v>
      </c>
      <c r="H1315" s="2" t="str">
        <f t="shared" si="42"/>
        <v>VANNIA LORENA PALOMO QUINTERO</v>
      </c>
      <c r="I1315" s="2">
        <v>1019009562</v>
      </c>
      <c r="J1315" s="2">
        <v>9</v>
      </c>
      <c r="K1315" s="2" t="s">
        <v>78</v>
      </c>
      <c r="L1315" s="2" t="s">
        <v>22</v>
      </c>
      <c r="M1315" s="2" t="s">
        <v>23</v>
      </c>
      <c r="N1315" s="6">
        <v>1</v>
      </c>
      <c r="O1315" s="2" t="s">
        <v>79</v>
      </c>
      <c r="P1315" s="7">
        <v>42768</v>
      </c>
      <c r="Q1315" s="2">
        <v>72317</v>
      </c>
      <c r="R1315" s="7">
        <v>42768</v>
      </c>
      <c r="S1315" s="3">
        <v>43100</v>
      </c>
      <c r="T1315" s="6" t="s">
        <v>13</v>
      </c>
      <c r="U1315" s="2" t="s">
        <v>9</v>
      </c>
      <c r="V1315" s="2" t="s">
        <v>10</v>
      </c>
      <c r="W1315" s="8" t="s">
        <v>550</v>
      </c>
      <c r="X1315" s="8" t="s">
        <v>3863</v>
      </c>
      <c r="Y1315" s="2" t="s">
        <v>87</v>
      </c>
      <c r="Z1315" s="10">
        <v>45111000</v>
      </c>
    </row>
    <row r="1316" spans="1:26" x14ac:dyDescent="0.25">
      <c r="A1316" s="2">
        <v>1315</v>
      </c>
      <c r="B1316" s="4">
        <v>951</v>
      </c>
      <c r="C1316" s="3">
        <v>42828</v>
      </c>
      <c r="D1316" s="3">
        <f t="shared" si="41"/>
        <v>42831</v>
      </c>
      <c r="E1316" s="3"/>
      <c r="F1316" s="2" t="s">
        <v>3864</v>
      </c>
      <c r="G1316" s="2" t="s">
        <v>3865</v>
      </c>
      <c r="H1316" s="2" t="str">
        <f t="shared" si="42"/>
        <v>VERONICA CANO VALENCIA</v>
      </c>
      <c r="I1316" s="2">
        <v>1088018438</v>
      </c>
      <c r="J1316" s="2">
        <v>2</v>
      </c>
      <c r="K1316" s="2" t="s">
        <v>346</v>
      </c>
      <c r="L1316" s="2" t="s">
        <v>33</v>
      </c>
      <c r="M1316" s="2" t="s">
        <v>100</v>
      </c>
      <c r="N1316" s="6">
        <v>1</v>
      </c>
      <c r="O1316" s="2" t="s">
        <v>79</v>
      </c>
      <c r="P1316" s="7">
        <v>42828</v>
      </c>
      <c r="Q1316" s="2">
        <v>159117</v>
      </c>
      <c r="R1316" s="7">
        <v>42828</v>
      </c>
      <c r="S1316" s="3">
        <v>43100</v>
      </c>
      <c r="T1316" s="6" t="s">
        <v>13</v>
      </c>
      <c r="U1316" s="2" t="s">
        <v>51</v>
      </c>
      <c r="V1316" s="2" t="s">
        <v>52</v>
      </c>
      <c r="W1316" s="8" t="s">
        <v>229</v>
      </c>
      <c r="X1316" s="8" t="s">
        <v>499</v>
      </c>
      <c r="Y1316" s="2" t="s">
        <v>92</v>
      </c>
      <c r="Z1316" s="10">
        <v>30915000</v>
      </c>
    </row>
    <row r="1317" spans="1:26" x14ac:dyDescent="0.25">
      <c r="A1317" s="2">
        <v>1316</v>
      </c>
      <c r="B1317" s="4">
        <v>864</v>
      </c>
      <c r="C1317" s="3">
        <v>42797</v>
      </c>
      <c r="D1317" s="3">
        <f t="shared" si="41"/>
        <v>42800</v>
      </c>
      <c r="E1317" s="3" t="s">
        <v>556</v>
      </c>
      <c r="F1317" s="2" t="s">
        <v>3866</v>
      </c>
      <c r="G1317" s="2" t="s">
        <v>3867</v>
      </c>
      <c r="H1317" s="2" t="str">
        <f t="shared" si="42"/>
        <v>VICKY YULIANA BETANCUR BETANCOURT</v>
      </c>
      <c r="I1317" s="2">
        <v>1061693656</v>
      </c>
      <c r="J1317" s="2">
        <v>7</v>
      </c>
      <c r="K1317" s="2" t="s">
        <v>612</v>
      </c>
      <c r="L1317" s="2" t="s">
        <v>22</v>
      </c>
      <c r="M1317" s="2" t="s">
        <v>112</v>
      </c>
      <c r="N1317" s="6">
        <v>5</v>
      </c>
      <c r="O1317" s="2" t="s">
        <v>14</v>
      </c>
      <c r="P1317" s="7">
        <v>42797</v>
      </c>
      <c r="Q1317" s="2">
        <v>119917</v>
      </c>
      <c r="R1317" s="7">
        <v>42797</v>
      </c>
      <c r="S1317" s="3">
        <v>43100</v>
      </c>
      <c r="T1317" s="6" t="s">
        <v>13</v>
      </c>
      <c r="U1317" s="2" t="s">
        <v>54</v>
      </c>
      <c r="V1317" s="2" t="s">
        <v>55</v>
      </c>
      <c r="W1317" s="8" t="s">
        <v>114</v>
      </c>
      <c r="X1317" s="8" t="s">
        <v>115</v>
      </c>
      <c r="Y1317" s="2" t="s">
        <v>87</v>
      </c>
      <c r="Z1317" s="10">
        <v>41160000</v>
      </c>
    </row>
    <row r="1318" spans="1:26" x14ac:dyDescent="0.25">
      <c r="A1318" s="2">
        <v>1317</v>
      </c>
      <c r="B1318" s="4">
        <v>716</v>
      </c>
      <c r="C1318" s="3">
        <v>42782</v>
      </c>
      <c r="D1318" s="3">
        <f t="shared" si="41"/>
        <v>42785</v>
      </c>
      <c r="E1318" s="3"/>
      <c r="F1318" s="5" t="s">
        <v>3868</v>
      </c>
      <c r="G1318" s="2" t="s">
        <v>3869</v>
      </c>
      <c r="H1318" s="2" t="str">
        <f t="shared" si="42"/>
        <v>VICTOR CANDELO REINA</v>
      </c>
      <c r="I1318" s="2">
        <v>13104378</v>
      </c>
      <c r="J1318" s="2">
        <v>3</v>
      </c>
      <c r="K1318" s="2" t="s">
        <v>132</v>
      </c>
      <c r="L1318" s="2" t="s">
        <v>15</v>
      </c>
      <c r="M1318" s="2" t="s">
        <v>186</v>
      </c>
      <c r="N1318" s="6">
        <v>5</v>
      </c>
      <c r="O1318" s="2" t="s">
        <v>14</v>
      </c>
      <c r="P1318" s="7">
        <v>42783</v>
      </c>
      <c r="Q1318" s="2">
        <v>98417</v>
      </c>
      <c r="R1318" s="7">
        <v>42782</v>
      </c>
      <c r="S1318" s="3">
        <v>43100</v>
      </c>
      <c r="T1318" s="6" t="s">
        <v>13</v>
      </c>
      <c r="U1318" s="2" t="s">
        <v>3870</v>
      </c>
      <c r="V1318" s="2" t="s">
        <v>47</v>
      </c>
      <c r="W1318" s="8" t="s">
        <v>3871</v>
      </c>
      <c r="X1318" s="8" t="s">
        <v>189</v>
      </c>
      <c r="Y1318" s="2" t="s">
        <v>87</v>
      </c>
      <c r="Z1318" s="10">
        <v>44800000</v>
      </c>
    </row>
    <row r="1319" spans="1:26" x14ac:dyDescent="0.25">
      <c r="A1319" s="2">
        <v>1318</v>
      </c>
      <c r="B1319" s="4">
        <v>767</v>
      </c>
      <c r="C1319" s="3">
        <v>42786</v>
      </c>
      <c r="D1319" s="3">
        <f t="shared" si="41"/>
        <v>42789</v>
      </c>
      <c r="E1319" s="3"/>
      <c r="F1319" s="2" t="s">
        <v>3872</v>
      </c>
      <c r="G1319" s="2" t="s">
        <v>3873</v>
      </c>
      <c r="H1319" s="2" t="str">
        <f t="shared" si="42"/>
        <v>VICTOR ALFONSO BADILLO CONTRERAS</v>
      </c>
      <c r="I1319" s="2">
        <v>88035396</v>
      </c>
      <c r="J1319" s="2">
        <v>2</v>
      </c>
      <c r="K1319" s="2" t="s">
        <v>78</v>
      </c>
      <c r="L1319" s="2" t="s">
        <v>33</v>
      </c>
      <c r="M1319" s="2" t="s">
        <v>100</v>
      </c>
      <c r="N1319" s="6">
        <v>1</v>
      </c>
      <c r="O1319" s="2" t="s">
        <v>79</v>
      </c>
      <c r="P1319" s="7">
        <v>42786</v>
      </c>
      <c r="Q1319" s="2">
        <v>104617</v>
      </c>
      <c r="R1319" s="7">
        <v>42786</v>
      </c>
      <c r="S1319" s="3">
        <v>43100</v>
      </c>
      <c r="T1319" s="6" t="s">
        <v>13</v>
      </c>
      <c r="U1319" s="2" t="s">
        <v>9</v>
      </c>
      <c r="V1319" s="2" t="s">
        <v>10</v>
      </c>
      <c r="W1319" s="8" t="s">
        <v>101</v>
      </c>
      <c r="X1319" s="8" t="s">
        <v>105</v>
      </c>
      <c r="Y1319" s="2" t="s">
        <v>103</v>
      </c>
      <c r="Z1319" s="10">
        <v>38007000</v>
      </c>
    </row>
    <row r="1320" spans="1:26" x14ac:dyDescent="0.25">
      <c r="A1320" s="2">
        <v>1319</v>
      </c>
      <c r="B1320" s="4">
        <v>174</v>
      </c>
      <c r="C1320" s="3">
        <v>42753</v>
      </c>
      <c r="D1320" s="3">
        <f t="shared" si="41"/>
        <v>42756</v>
      </c>
      <c r="E1320" s="3"/>
      <c r="F1320" s="2" t="s">
        <v>3872</v>
      </c>
      <c r="G1320" s="2" t="s">
        <v>3874</v>
      </c>
      <c r="H1320" s="2" t="str">
        <f t="shared" si="42"/>
        <v>VICTOR ALFONSO CAPADOR SALINAS</v>
      </c>
      <c r="I1320" s="2">
        <v>1033679692</v>
      </c>
      <c r="J1320" s="2">
        <v>2</v>
      </c>
      <c r="K1320" s="2" t="s">
        <v>78</v>
      </c>
      <c r="L1320" s="2" t="s">
        <v>22</v>
      </c>
      <c r="M1320" s="2" t="s">
        <v>23</v>
      </c>
      <c r="N1320" s="6">
        <v>1</v>
      </c>
      <c r="O1320" s="2" t="s">
        <v>79</v>
      </c>
      <c r="P1320" s="7">
        <v>42753</v>
      </c>
      <c r="Q1320" s="2">
        <v>24417</v>
      </c>
      <c r="R1320" s="7">
        <v>42753</v>
      </c>
      <c r="S1320" s="3">
        <v>43100</v>
      </c>
      <c r="T1320" s="6" t="s">
        <v>13</v>
      </c>
      <c r="U1320" s="2" t="s">
        <v>9</v>
      </c>
      <c r="V1320" s="2" t="s">
        <v>10</v>
      </c>
      <c r="W1320" s="8" t="s">
        <v>3875</v>
      </c>
      <c r="X1320" s="8" t="s">
        <v>3876</v>
      </c>
      <c r="Y1320" s="2" t="s">
        <v>148</v>
      </c>
      <c r="Z1320" s="10">
        <v>34300000</v>
      </c>
    </row>
    <row r="1321" spans="1:26" x14ac:dyDescent="0.25">
      <c r="A1321" s="2">
        <v>1320</v>
      </c>
      <c r="B1321" s="4">
        <v>234</v>
      </c>
      <c r="C1321" s="3">
        <v>42753</v>
      </c>
      <c r="D1321" s="3">
        <f t="shared" si="41"/>
        <v>42756</v>
      </c>
      <c r="E1321" s="3"/>
      <c r="F1321" s="2" t="s">
        <v>3877</v>
      </c>
      <c r="G1321" s="2" t="s">
        <v>3878</v>
      </c>
      <c r="H1321" s="2" t="str">
        <f t="shared" si="42"/>
        <v>VICTOR ANDRES VARGAS PEÑA</v>
      </c>
      <c r="I1321" s="2">
        <v>80033820</v>
      </c>
      <c r="J1321" s="2">
        <v>6</v>
      </c>
      <c r="K1321" s="2" t="s">
        <v>78</v>
      </c>
      <c r="L1321" s="2" t="s">
        <v>24</v>
      </c>
      <c r="M1321" s="2" t="s">
        <v>294</v>
      </c>
      <c r="N1321" s="6">
        <v>1</v>
      </c>
      <c r="O1321" s="2" t="s">
        <v>14</v>
      </c>
      <c r="P1321" s="7">
        <v>42753</v>
      </c>
      <c r="Q1321" s="2">
        <v>30417</v>
      </c>
      <c r="R1321" s="7">
        <v>42753</v>
      </c>
      <c r="S1321" s="3">
        <v>43100</v>
      </c>
      <c r="T1321" s="6" t="s">
        <v>13</v>
      </c>
      <c r="U1321" s="2" t="s">
        <v>9</v>
      </c>
      <c r="V1321" s="2" t="s">
        <v>10</v>
      </c>
      <c r="W1321" s="8" t="s">
        <v>3879</v>
      </c>
      <c r="X1321" s="8" t="s">
        <v>3880</v>
      </c>
      <c r="Y1321" s="2" t="s">
        <v>177</v>
      </c>
      <c r="Z1321" s="10">
        <v>88922000</v>
      </c>
    </row>
    <row r="1322" spans="1:26" x14ac:dyDescent="0.25">
      <c r="A1322" s="2">
        <v>1321</v>
      </c>
      <c r="B1322" s="4">
        <v>1430</v>
      </c>
      <c r="C1322" s="3">
        <v>43076</v>
      </c>
      <c r="D1322" s="12" t="s">
        <v>906</v>
      </c>
      <c r="E1322" s="3"/>
      <c r="F1322" s="2" t="s">
        <v>3881</v>
      </c>
      <c r="G1322" s="2" t="s">
        <v>3882</v>
      </c>
      <c r="H1322" s="2" t="str">
        <f t="shared" si="42"/>
        <v>VICTOR CARLOS ORDOÑEZ GONZALEZ</v>
      </c>
      <c r="I1322" s="2">
        <v>7628759</v>
      </c>
      <c r="J1322" s="2">
        <v>3</v>
      </c>
      <c r="K1322" s="2" t="s">
        <v>78</v>
      </c>
      <c r="L1322" s="2" t="s">
        <v>22</v>
      </c>
      <c r="M1322" s="2" t="s">
        <v>23</v>
      </c>
      <c r="N1322" s="6">
        <v>1</v>
      </c>
      <c r="O1322" s="2" t="s">
        <v>14</v>
      </c>
      <c r="P1322" s="7">
        <v>43083</v>
      </c>
      <c r="Q1322" s="2">
        <v>867117</v>
      </c>
      <c r="R1322" s="7">
        <v>43082</v>
      </c>
      <c r="S1322" s="3">
        <v>43100</v>
      </c>
      <c r="T1322" s="6" t="s">
        <v>13</v>
      </c>
      <c r="U1322" s="2" t="s">
        <v>9</v>
      </c>
      <c r="V1322" s="2" t="s">
        <v>10</v>
      </c>
      <c r="W1322" s="8" t="s">
        <v>3883</v>
      </c>
      <c r="X1322" s="8"/>
      <c r="Y1322" s="2"/>
      <c r="Z1322" s="10">
        <v>5000000</v>
      </c>
    </row>
    <row r="1323" spans="1:26" x14ac:dyDescent="0.25">
      <c r="A1323" s="2">
        <v>1322</v>
      </c>
      <c r="B1323" s="4">
        <v>217</v>
      </c>
      <c r="C1323" s="3">
        <v>42956</v>
      </c>
      <c r="D1323" s="3">
        <f t="shared" ref="D1323:D1386" si="43">+C1323+3</f>
        <v>42959</v>
      </c>
      <c r="E1323" s="3"/>
      <c r="F1323" s="2" t="s">
        <v>3884</v>
      </c>
      <c r="G1323" s="2" t="s">
        <v>3885</v>
      </c>
      <c r="H1323" s="2" t="str">
        <f t="shared" si="42"/>
        <v>VICTOR MANUEL MEDRANO CACERES</v>
      </c>
      <c r="I1323" s="2">
        <v>79581317</v>
      </c>
      <c r="J1323" s="2">
        <v>9</v>
      </c>
      <c r="K1323" s="2" t="s">
        <v>78</v>
      </c>
      <c r="L1323" s="2" t="s">
        <v>15</v>
      </c>
      <c r="M1323" s="2" t="s">
        <v>19</v>
      </c>
      <c r="N1323" s="6">
        <v>1</v>
      </c>
      <c r="O1323" s="2" t="s">
        <v>14</v>
      </c>
      <c r="P1323" s="7">
        <v>42956</v>
      </c>
      <c r="Q1323" s="2">
        <v>449017</v>
      </c>
      <c r="R1323" s="7">
        <v>42958</v>
      </c>
      <c r="S1323" s="3">
        <v>43100</v>
      </c>
      <c r="T1323" s="6" t="s">
        <v>13</v>
      </c>
      <c r="U1323" s="2" t="s">
        <v>9</v>
      </c>
      <c r="V1323" s="2" t="s">
        <v>10</v>
      </c>
      <c r="W1323" s="8" t="s">
        <v>107</v>
      </c>
      <c r="X1323" s="8" t="s">
        <v>108</v>
      </c>
      <c r="Y1323" s="2" t="s">
        <v>109</v>
      </c>
      <c r="Z1323" s="10">
        <v>24211000</v>
      </c>
    </row>
    <row r="1324" spans="1:26" x14ac:dyDescent="0.25">
      <c r="A1324" s="2">
        <v>1323</v>
      </c>
      <c r="B1324" s="4">
        <v>294</v>
      </c>
      <c r="C1324" s="3">
        <v>42963</v>
      </c>
      <c r="D1324" s="3">
        <f t="shared" si="43"/>
        <v>42966</v>
      </c>
      <c r="E1324" s="3"/>
      <c r="F1324" s="5" t="s">
        <v>3884</v>
      </c>
      <c r="G1324" s="2" t="s">
        <v>3886</v>
      </c>
      <c r="H1324" s="2" t="str">
        <f t="shared" si="42"/>
        <v>VICTOR MANUEL VILLA LOZADA</v>
      </c>
      <c r="I1324" s="2">
        <v>11220528</v>
      </c>
      <c r="J1324" s="2">
        <v>0</v>
      </c>
      <c r="K1324" s="2" t="s">
        <v>78</v>
      </c>
      <c r="L1324" s="2" t="s">
        <v>33</v>
      </c>
      <c r="M1324" s="2" t="s">
        <v>34</v>
      </c>
      <c r="N1324" s="6">
        <v>1</v>
      </c>
      <c r="O1324" s="2" t="s">
        <v>14</v>
      </c>
      <c r="P1324" s="7">
        <v>42963</v>
      </c>
      <c r="Q1324" s="2">
        <v>462317</v>
      </c>
      <c r="R1324" s="7">
        <v>42965</v>
      </c>
      <c r="S1324" s="3">
        <v>43100</v>
      </c>
      <c r="T1324" s="6" t="s">
        <v>13</v>
      </c>
      <c r="U1324" s="2" t="s">
        <v>9</v>
      </c>
      <c r="V1324" s="2" t="s">
        <v>10</v>
      </c>
      <c r="W1324" s="8" t="s">
        <v>402</v>
      </c>
      <c r="X1324" s="8" t="s">
        <v>403</v>
      </c>
      <c r="Y1324" s="2" t="s">
        <v>92</v>
      </c>
      <c r="Z1324" s="10">
        <v>15768000</v>
      </c>
    </row>
    <row r="1325" spans="1:26" x14ac:dyDescent="0.25">
      <c r="A1325" s="2">
        <v>1324</v>
      </c>
      <c r="B1325" s="4">
        <v>1237</v>
      </c>
      <c r="C1325" s="3">
        <v>42922</v>
      </c>
      <c r="D1325" s="3">
        <f t="shared" si="43"/>
        <v>42925</v>
      </c>
      <c r="E1325" s="3"/>
      <c r="F1325" s="2" t="s">
        <v>3887</v>
      </c>
      <c r="G1325" s="2" t="s">
        <v>3888</v>
      </c>
      <c r="H1325" s="2" t="str">
        <f t="shared" si="42"/>
        <v>VICTOR MARCELINO MARTELO GOMEZ</v>
      </c>
      <c r="I1325" s="2">
        <v>73572151</v>
      </c>
      <c r="J1325" s="2">
        <v>3</v>
      </c>
      <c r="K1325" s="2" t="s">
        <v>659</v>
      </c>
      <c r="L1325" s="2" t="s">
        <v>22</v>
      </c>
      <c r="M1325" s="2" t="s">
        <v>112</v>
      </c>
      <c r="N1325" s="6">
        <v>5</v>
      </c>
      <c r="O1325" s="2" t="s">
        <v>14</v>
      </c>
      <c r="P1325" s="7">
        <v>42927</v>
      </c>
      <c r="Q1325" s="2">
        <v>360717</v>
      </c>
      <c r="R1325" s="7">
        <v>42922</v>
      </c>
      <c r="S1325" s="3">
        <v>43100</v>
      </c>
      <c r="T1325" s="6" t="s">
        <v>13</v>
      </c>
      <c r="U1325" s="2" t="s">
        <v>660</v>
      </c>
      <c r="V1325" s="2" t="s">
        <v>31</v>
      </c>
      <c r="W1325" s="8" t="s">
        <v>3889</v>
      </c>
      <c r="X1325" s="8"/>
      <c r="Y1325" s="2" t="s">
        <v>87</v>
      </c>
      <c r="Z1325" s="10">
        <v>24696000</v>
      </c>
    </row>
    <row r="1326" spans="1:26" x14ac:dyDescent="0.25">
      <c r="A1326" s="2">
        <v>1325</v>
      </c>
      <c r="B1326" s="4">
        <v>1041</v>
      </c>
      <c r="C1326" s="3">
        <v>42832</v>
      </c>
      <c r="D1326" s="3">
        <f t="shared" si="43"/>
        <v>42835</v>
      </c>
      <c r="E1326" s="3"/>
      <c r="F1326" s="2" t="s">
        <v>3890</v>
      </c>
      <c r="G1326" s="2" t="s">
        <v>2735</v>
      </c>
      <c r="H1326" s="2" t="str">
        <f t="shared" si="42"/>
        <v>VICTORIA LIZETTE RAMIREZ CASTRO</v>
      </c>
      <c r="I1326" s="2">
        <v>1015414805</v>
      </c>
      <c r="J1326" s="2">
        <v>5</v>
      </c>
      <c r="K1326" s="2" t="s">
        <v>78</v>
      </c>
      <c r="L1326" s="2" t="s">
        <v>15</v>
      </c>
      <c r="M1326" s="2" t="s">
        <v>19</v>
      </c>
      <c r="N1326" s="6">
        <v>1</v>
      </c>
      <c r="O1326" s="2" t="s">
        <v>14</v>
      </c>
      <c r="P1326" s="7">
        <v>42835</v>
      </c>
      <c r="Q1326" s="2">
        <v>183317</v>
      </c>
      <c r="R1326" s="7">
        <v>42832</v>
      </c>
      <c r="S1326" s="3">
        <v>43100</v>
      </c>
      <c r="T1326" s="6" t="s">
        <v>13</v>
      </c>
      <c r="U1326" s="2" t="s">
        <v>9</v>
      </c>
      <c r="V1326" s="2" t="s">
        <v>10</v>
      </c>
      <c r="W1326" s="8" t="s">
        <v>417</v>
      </c>
      <c r="X1326" s="8" t="s">
        <v>222</v>
      </c>
      <c r="Y1326" s="2" t="s">
        <v>109</v>
      </c>
      <c r="Z1326" s="10">
        <v>46035000</v>
      </c>
    </row>
    <row r="1327" spans="1:26" x14ac:dyDescent="0.25">
      <c r="A1327" s="2">
        <v>1326</v>
      </c>
      <c r="B1327" s="4">
        <v>1077</v>
      </c>
      <c r="C1327" s="3">
        <v>42850</v>
      </c>
      <c r="D1327" s="3">
        <f t="shared" si="43"/>
        <v>42853</v>
      </c>
      <c r="E1327" s="3"/>
      <c r="F1327" s="2" t="s">
        <v>3891</v>
      </c>
      <c r="G1327" s="2" t="s">
        <v>3892</v>
      </c>
      <c r="H1327" s="2" t="str">
        <f t="shared" si="42"/>
        <v>VILMA LILIANA RODRIGUEZ CORTES</v>
      </c>
      <c r="I1327" s="2">
        <v>53910110</v>
      </c>
      <c r="J1327" s="2">
        <v>1</v>
      </c>
      <c r="K1327" s="2" t="s">
        <v>78</v>
      </c>
      <c r="L1327" s="2" t="s">
        <v>24</v>
      </c>
      <c r="M1327" s="2" t="s">
        <v>24</v>
      </c>
      <c r="N1327" s="6">
        <v>1</v>
      </c>
      <c r="O1327" s="2" t="s">
        <v>79</v>
      </c>
      <c r="P1327" s="7">
        <v>42850</v>
      </c>
      <c r="Q1327" s="2">
        <v>204217</v>
      </c>
      <c r="R1327" s="7">
        <v>42850</v>
      </c>
      <c r="S1327" s="3">
        <v>43100</v>
      </c>
      <c r="T1327" s="6" t="s">
        <v>13</v>
      </c>
      <c r="U1327" s="2" t="s">
        <v>9</v>
      </c>
      <c r="V1327" s="2" t="s">
        <v>10</v>
      </c>
      <c r="W1327" s="8" t="s">
        <v>3893</v>
      </c>
      <c r="X1327" s="8" t="s">
        <v>443</v>
      </c>
      <c r="Y1327" s="2" t="s">
        <v>82</v>
      </c>
      <c r="Z1327" s="10">
        <v>44275000</v>
      </c>
    </row>
    <row r="1328" spans="1:26" x14ac:dyDescent="0.25">
      <c r="A1328" s="2">
        <v>1327</v>
      </c>
      <c r="B1328" s="4">
        <v>394</v>
      </c>
      <c r="C1328" s="3">
        <v>42761</v>
      </c>
      <c r="D1328" s="3">
        <f t="shared" si="43"/>
        <v>42764</v>
      </c>
      <c r="E1328" s="3"/>
      <c r="F1328" s="2" t="s">
        <v>3894</v>
      </c>
      <c r="G1328" s="2" t="s">
        <v>3895</v>
      </c>
      <c r="H1328" s="2" t="str">
        <f t="shared" si="42"/>
        <v>VIVIANA ANDREA MARTINEZ ASCENCIO</v>
      </c>
      <c r="I1328" s="2">
        <v>53066282</v>
      </c>
      <c r="J1328" s="2">
        <v>7</v>
      </c>
      <c r="K1328" s="2" t="s">
        <v>78</v>
      </c>
      <c r="L1328" s="2" t="s">
        <v>15</v>
      </c>
      <c r="M1328" s="2" t="s">
        <v>15</v>
      </c>
      <c r="N1328" s="6">
        <v>1</v>
      </c>
      <c r="O1328" s="2" t="s">
        <v>14</v>
      </c>
      <c r="P1328" s="7">
        <v>42761</v>
      </c>
      <c r="Q1328" s="2">
        <v>49617</v>
      </c>
      <c r="R1328" s="7">
        <v>42761</v>
      </c>
      <c r="S1328" s="3">
        <v>43100</v>
      </c>
      <c r="T1328" s="6" t="s">
        <v>13</v>
      </c>
      <c r="U1328" s="2" t="s">
        <v>9</v>
      </c>
      <c r="V1328" s="2" t="s">
        <v>10</v>
      </c>
      <c r="W1328" s="8" t="s">
        <v>3896</v>
      </c>
      <c r="X1328" s="8" t="s">
        <v>3897</v>
      </c>
      <c r="Y1328" s="2" t="s">
        <v>109</v>
      </c>
      <c r="Z1328" s="10">
        <v>55053600</v>
      </c>
    </row>
    <row r="1329" spans="1:26" x14ac:dyDescent="0.25">
      <c r="A1329" s="2">
        <v>1328</v>
      </c>
      <c r="B1329" s="4">
        <v>1095</v>
      </c>
      <c r="C1329" s="3">
        <v>42851</v>
      </c>
      <c r="D1329" s="3">
        <f t="shared" si="43"/>
        <v>42854</v>
      </c>
      <c r="E1329" s="3"/>
      <c r="F1329" s="2" t="s">
        <v>3894</v>
      </c>
      <c r="G1329" s="2" t="s">
        <v>3898</v>
      </c>
      <c r="H1329" s="2" t="str">
        <f t="shared" si="42"/>
        <v>VIVIANA ANDREA VELOSA MORENO</v>
      </c>
      <c r="I1329" s="2">
        <v>1019039817</v>
      </c>
      <c r="J1329" s="2">
        <v>1</v>
      </c>
      <c r="K1329" s="2" t="s">
        <v>78</v>
      </c>
      <c r="L1329" s="2" t="s">
        <v>33</v>
      </c>
      <c r="M1329" s="2" t="s">
        <v>100</v>
      </c>
      <c r="N1329" s="6">
        <v>1</v>
      </c>
      <c r="O1329" s="2" t="s">
        <v>79</v>
      </c>
      <c r="P1329" s="7">
        <v>42851</v>
      </c>
      <c r="Q1329" s="2">
        <v>205417</v>
      </c>
      <c r="R1329" s="7">
        <v>42851</v>
      </c>
      <c r="S1329" s="3">
        <v>42909</v>
      </c>
      <c r="T1329" s="6" t="s">
        <v>13</v>
      </c>
      <c r="U1329" s="2" t="s">
        <v>9</v>
      </c>
      <c r="V1329" s="2" t="s">
        <v>10</v>
      </c>
      <c r="W1329" s="8" t="s">
        <v>101</v>
      </c>
      <c r="X1329" s="8" t="s">
        <v>102</v>
      </c>
      <c r="Y1329" s="2" t="s">
        <v>103</v>
      </c>
      <c r="Z1329" s="10">
        <v>7380000</v>
      </c>
    </row>
    <row r="1330" spans="1:26" x14ac:dyDescent="0.25">
      <c r="A1330" s="2">
        <v>1329</v>
      </c>
      <c r="B1330" s="4">
        <v>1278</v>
      </c>
      <c r="C1330" s="3">
        <v>42950</v>
      </c>
      <c r="D1330" s="3">
        <f t="shared" si="43"/>
        <v>42953</v>
      </c>
      <c r="E1330" s="3"/>
      <c r="F1330" s="2" t="s">
        <v>3899</v>
      </c>
      <c r="G1330" s="2" t="s">
        <v>3900</v>
      </c>
      <c r="H1330" s="2" t="str">
        <f t="shared" si="42"/>
        <v>VIVIANA CAROLINA BECERRA MONTAÑEZ</v>
      </c>
      <c r="I1330" s="2">
        <v>46456679</v>
      </c>
      <c r="J1330" s="2">
        <v>5</v>
      </c>
      <c r="K1330" s="2" t="s">
        <v>78</v>
      </c>
      <c r="L1330" s="2" t="s">
        <v>7</v>
      </c>
      <c r="M1330" s="2" t="s">
        <v>566</v>
      </c>
      <c r="N1330" s="6">
        <v>1</v>
      </c>
      <c r="O1330" s="2" t="s">
        <v>79</v>
      </c>
      <c r="P1330" s="7">
        <v>42950</v>
      </c>
      <c r="Q1330" s="2">
        <v>75317</v>
      </c>
      <c r="R1330" s="7">
        <v>42950</v>
      </c>
      <c r="S1330" s="3">
        <v>43100</v>
      </c>
      <c r="T1330" s="6" t="s">
        <v>11</v>
      </c>
      <c r="U1330" s="2" t="s">
        <v>9</v>
      </c>
      <c r="V1330" s="2" t="s">
        <v>10</v>
      </c>
      <c r="W1330" s="8" t="s">
        <v>3705</v>
      </c>
      <c r="X1330" s="8" t="s">
        <v>3704</v>
      </c>
      <c r="Y1330" s="2" t="s">
        <v>109</v>
      </c>
      <c r="Z1330" s="10">
        <v>23625000</v>
      </c>
    </row>
    <row r="1331" spans="1:26" x14ac:dyDescent="0.25">
      <c r="A1331" s="2">
        <v>1330</v>
      </c>
      <c r="B1331" s="4">
        <v>768</v>
      </c>
      <c r="C1331" s="3">
        <v>42786</v>
      </c>
      <c r="D1331" s="3">
        <f t="shared" si="43"/>
        <v>42789</v>
      </c>
      <c r="E1331" s="3"/>
      <c r="F1331" s="2" t="s">
        <v>3901</v>
      </c>
      <c r="G1331" s="2" t="s">
        <v>3902</v>
      </c>
      <c r="H1331" s="2" t="str">
        <f t="shared" si="42"/>
        <v>VIVIANA PAOLA FLAUTERO MEDINA</v>
      </c>
      <c r="I1331" s="2">
        <v>52354007</v>
      </c>
      <c r="J1331" s="2">
        <v>1</v>
      </c>
      <c r="K1331" s="2" t="s">
        <v>78</v>
      </c>
      <c r="L1331" s="2" t="s">
        <v>33</v>
      </c>
      <c r="M1331" s="2" t="s">
        <v>100</v>
      </c>
      <c r="N1331" s="6">
        <v>1</v>
      </c>
      <c r="O1331" s="2" t="s">
        <v>79</v>
      </c>
      <c r="P1331" s="7">
        <v>42786</v>
      </c>
      <c r="Q1331" s="2">
        <v>104717</v>
      </c>
      <c r="R1331" s="7">
        <v>42786</v>
      </c>
      <c r="S1331" s="3">
        <v>43100</v>
      </c>
      <c r="T1331" s="6" t="s">
        <v>13</v>
      </c>
      <c r="U1331" s="2" t="s">
        <v>9</v>
      </c>
      <c r="V1331" s="2" t="s">
        <v>10</v>
      </c>
      <c r="W1331" s="8" t="s">
        <v>101</v>
      </c>
      <c r="X1331" s="8" t="s">
        <v>105</v>
      </c>
      <c r="Y1331" s="2" t="s">
        <v>103</v>
      </c>
      <c r="Z1331" s="10">
        <v>38007000</v>
      </c>
    </row>
    <row r="1332" spans="1:26" x14ac:dyDescent="0.25">
      <c r="A1332" s="2">
        <v>1331</v>
      </c>
      <c r="B1332" s="4">
        <v>986</v>
      </c>
      <c r="C1332" s="3">
        <v>42829</v>
      </c>
      <c r="D1332" s="3">
        <f t="shared" si="43"/>
        <v>42832</v>
      </c>
      <c r="E1332" s="3"/>
      <c r="F1332" s="2" t="s">
        <v>3903</v>
      </c>
      <c r="G1332" s="2" t="s">
        <v>3904</v>
      </c>
      <c r="H1332" s="2" t="str">
        <f t="shared" si="42"/>
        <v>WALTER MECHA FORASTERO</v>
      </c>
      <c r="I1332" s="2">
        <v>11806311</v>
      </c>
      <c r="J1332" s="2">
        <v>6</v>
      </c>
      <c r="K1332" s="2" t="s">
        <v>111</v>
      </c>
      <c r="L1332" s="2" t="s">
        <v>22</v>
      </c>
      <c r="M1332" s="2" t="s">
        <v>112</v>
      </c>
      <c r="N1332" s="6">
        <v>5</v>
      </c>
      <c r="O1332" s="2" t="s">
        <v>14</v>
      </c>
      <c r="P1332" s="7">
        <v>42830</v>
      </c>
      <c r="Q1332" s="2">
        <v>166017</v>
      </c>
      <c r="R1332" s="7">
        <v>42829</v>
      </c>
      <c r="S1332" s="3">
        <v>43100</v>
      </c>
      <c r="T1332" s="6" t="s">
        <v>13</v>
      </c>
      <c r="U1332" s="2" t="s">
        <v>113</v>
      </c>
      <c r="V1332" s="2" t="s">
        <v>37</v>
      </c>
      <c r="W1332" s="8" t="s">
        <v>3905</v>
      </c>
      <c r="X1332" s="8" t="s">
        <v>115</v>
      </c>
      <c r="Y1332" s="2" t="s">
        <v>87</v>
      </c>
      <c r="Z1332" s="10">
        <v>37044000</v>
      </c>
    </row>
    <row r="1333" spans="1:26" x14ac:dyDescent="0.25">
      <c r="A1333" s="2">
        <v>1332</v>
      </c>
      <c r="B1333" s="4">
        <v>136</v>
      </c>
      <c r="C1333" s="3">
        <v>42752</v>
      </c>
      <c r="D1333" s="3">
        <f t="shared" si="43"/>
        <v>42755</v>
      </c>
      <c r="E1333" s="3"/>
      <c r="F1333" s="2" t="s">
        <v>3906</v>
      </c>
      <c r="G1333" s="2" t="s">
        <v>3907</v>
      </c>
      <c r="H1333" s="2" t="str">
        <f t="shared" si="42"/>
        <v>WASHINGTON OMAR VALDIVIESO VALDIVIESO</v>
      </c>
      <c r="I1333" s="2">
        <v>87104337</v>
      </c>
      <c r="J1333" s="2">
        <v>0</v>
      </c>
      <c r="K1333" s="2" t="s">
        <v>78</v>
      </c>
      <c r="L1333" s="2" t="s">
        <v>20</v>
      </c>
      <c r="M1333" s="2" t="s">
        <v>629</v>
      </c>
      <c r="N1333" s="6">
        <v>1</v>
      </c>
      <c r="O1333" s="2" t="s">
        <v>174</v>
      </c>
      <c r="P1333" s="7">
        <v>42753</v>
      </c>
      <c r="Q1333" s="2">
        <v>21517</v>
      </c>
      <c r="R1333" s="7">
        <v>42752</v>
      </c>
      <c r="S1333" s="3">
        <v>43100</v>
      </c>
      <c r="T1333" s="6" t="s">
        <v>13</v>
      </c>
      <c r="U1333" s="2" t="s">
        <v>9</v>
      </c>
      <c r="V1333" s="2" t="s">
        <v>10</v>
      </c>
      <c r="W1333" s="8" t="s">
        <v>3908</v>
      </c>
      <c r="X1333" s="8" t="s">
        <v>3909</v>
      </c>
      <c r="Y1333" s="2" t="s">
        <v>123</v>
      </c>
      <c r="Z1333" s="10">
        <v>78000000</v>
      </c>
    </row>
    <row r="1334" spans="1:26" x14ac:dyDescent="0.25">
      <c r="A1334" s="2">
        <v>1333</v>
      </c>
      <c r="B1334" s="4">
        <v>646</v>
      </c>
      <c r="C1334" s="3">
        <v>42779</v>
      </c>
      <c r="D1334" s="3">
        <f t="shared" si="43"/>
        <v>42782</v>
      </c>
      <c r="E1334" s="3"/>
      <c r="F1334" s="2" t="s">
        <v>3910</v>
      </c>
      <c r="G1334" s="2" t="s">
        <v>3911</v>
      </c>
      <c r="H1334" s="2" t="str">
        <f t="shared" si="42"/>
        <v>WILBER ANTONIO ROMAÑA PALACIOS</v>
      </c>
      <c r="I1334" s="2">
        <v>11804851</v>
      </c>
      <c r="J1334" s="2">
        <v>2</v>
      </c>
      <c r="K1334" s="2" t="s">
        <v>111</v>
      </c>
      <c r="L1334" s="2" t="s">
        <v>12</v>
      </c>
      <c r="M1334" s="2" t="s">
        <v>163</v>
      </c>
      <c r="N1334" s="6">
        <v>5</v>
      </c>
      <c r="O1334" s="2" t="s">
        <v>79</v>
      </c>
      <c r="P1334" s="7">
        <v>42779</v>
      </c>
      <c r="Q1334" s="2">
        <v>90917</v>
      </c>
      <c r="R1334" s="7">
        <v>42779</v>
      </c>
      <c r="S1334" s="3">
        <v>43100</v>
      </c>
      <c r="T1334" s="6" t="s">
        <v>13</v>
      </c>
      <c r="U1334" s="2" t="s">
        <v>113</v>
      </c>
      <c r="V1334" s="2" t="s">
        <v>37</v>
      </c>
      <c r="W1334" s="8" t="s">
        <v>180</v>
      </c>
      <c r="X1334" s="8" t="s">
        <v>181</v>
      </c>
      <c r="Y1334" s="2" t="s">
        <v>87</v>
      </c>
      <c r="Z1334" s="10">
        <v>45276000</v>
      </c>
    </row>
    <row r="1335" spans="1:26" x14ac:dyDescent="0.25">
      <c r="A1335" s="2">
        <v>1334</v>
      </c>
      <c r="B1335" s="4">
        <v>781</v>
      </c>
      <c r="C1335" s="3">
        <v>42786</v>
      </c>
      <c r="D1335" s="3">
        <f t="shared" si="43"/>
        <v>42789</v>
      </c>
      <c r="E1335" s="3"/>
      <c r="F1335" s="2" t="s">
        <v>3912</v>
      </c>
      <c r="G1335" s="2" t="s">
        <v>3913</v>
      </c>
      <c r="H1335" s="2" t="str">
        <f t="shared" si="42"/>
        <v>WILFREDY VICTORIA RODRIGUEZ</v>
      </c>
      <c r="I1335" s="2">
        <v>80047565</v>
      </c>
      <c r="J1335" s="2">
        <v>3</v>
      </c>
      <c r="K1335" s="2" t="s">
        <v>78</v>
      </c>
      <c r="L1335" s="2" t="s">
        <v>7</v>
      </c>
      <c r="M1335" s="2" t="s">
        <v>36</v>
      </c>
      <c r="N1335" s="6">
        <v>1</v>
      </c>
      <c r="O1335" s="2" t="s">
        <v>79</v>
      </c>
      <c r="P1335" s="7">
        <v>42786</v>
      </c>
      <c r="Q1335" s="2">
        <v>106117</v>
      </c>
      <c r="R1335" s="7">
        <v>42786</v>
      </c>
      <c r="S1335" s="3">
        <v>43100</v>
      </c>
      <c r="T1335" s="6" t="s">
        <v>11</v>
      </c>
      <c r="U1335" s="2" t="s">
        <v>9</v>
      </c>
      <c r="V1335" s="2" t="s">
        <v>10</v>
      </c>
      <c r="W1335" s="8" t="s">
        <v>3914</v>
      </c>
      <c r="X1335" s="8" t="s">
        <v>3915</v>
      </c>
      <c r="Y1335" s="2" t="s">
        <v>82</v>
      </c>
      <c r="Z1335" s="10">
        <v>56551400</v>
      </c>
    </row>
    <row r="1336" spans="1:26" x14ac:dyDescent="0.25">
      <c r="A1336" s="2">
        <v>1335</v>
      </c>
      <c r="B1336" s="4">
        <v>1251</v>
      </c>
      <c r="C1336" s="3">
        <v>42929</v>
      </c>
      <c r="D1336" s="3">
        <f t="shared" si="43"/>
        <v>42932</v>
      </c>
      <c r="E1336" s="3"/>
      <c r="F1336" s="2" t="s">
        <v>3916</v>
      </c>
      <c r="G1336" s="2" t="s">
        <v>3917</v>
      </c>
      <c r="H1336" s="2" t="str">
        <f t="shared" si="42"/>
        <v>WILFRIDO GONZALEZ FLOREZ</v>
      </c>
      <c r="I1336" s="2">
        <v>1051659443</v>
      </c>
      <c r="J1336" s="2">
        <v>5</v>
      </c>
      <c r="K1336" s="2" t="s">
        <v>78</v>
      </c>
      <c r="L1336" s="2" t="s">
        <v>22</v>
      </c>
      <c r="M1336" s="2" t="s">
        <v>23</v>
      </c>
      <c r="N1336" s="6">
        <v>1</v>
      </c>
      <c r="O1336" s="2" t="s">
        <v>14</v>
      </c>
      <c r="P1336" s="7">
        <v>42930</v>
      </c>
      <c r="Q1336" s="2">
        <v>67217</v>
      </c>
      <c r="R1336" s="7">
        <v>42929</v>
      </c>
      <c r="S1336" s="3">
        <v>43100</v>
      </c>
      <c r="T1336" s="6" t="s">
        <v>11</v>
      </c>
      <c r="U1336" s="2" t="s">
        <v>9</v>
      </c>
      <c r="V1336" s="2" t="s">
        <v>10</v>
      </c>
      <c r="W1336" s="8" t="s">
        <v>3918</v>
      </c>
      <c r="X1336" s="8"/>
      <c r="Y1336" s="2"/>
      <c r="Z1336" s="10">
        <v>21852000</v>
      </c>
    </row>
    <row r="1337" spans="1:26" x14ac:dyDescent="0.25">
      <c r="A1337" s="2">
        <v>1336</v>
      </c>
      <c r="B1337" s="4">
        <v>499</v>
      </c>
      <c r="C1337" s="3">
        <v>42768</v>
      </c>
      <c r="D1337" s="3">
        <f t="shared" si="43"/>
        <v>42771</v>
      </c>
      <c r="E1337" s="3"/>
      <c r="F1337" s="2" t="s">
        <v>3919</v>
      </c>
      <c r="G1337" s="2" t="s">
        <v>3920</v>
      </c>
      <c r="H1337" s="2" t="str">
        <f t="shared" si="42"/>
        <v>WILFRIDO OSWALDO LANDA CAICEDO</v>
      </c>
      <c r="I1337" s="2">
        <v>12918048</v>
      </c>
      <c r="J1337" s="2">
        <v>8</v>
      </c>
      <c r="K1337" s="2" t="s">
        <v>78</v>
      </c>
      <c r="L1337" s="2" t="s">
        <v>22</v>
      </c>
      <c r="M1337" s="2" t="s">
        <v>276</v>
      </c>
      <c r="N1337" s="6">
        <v>1</v>
      </c>
      <c r="O1337" s="2" t="s">
        <v>79</v>
      </c>
      <c r="P1337" s="7">
        <v>42768</v>
      </c>
      <c r="Q1337" s="2">
        <v>68417</v>
      </c>
      <c r="R1337" s="7">
        <v>42768</v>
      </c>
      <c r="S1337" s="3">
        <v>43100</v>
      </c>
      <c r="T1337" s="6" t="s">
        <v>13</v>
      </c>
      <c r="U1337" s="2" t="s">
        <v>9</v>
      </c>
      <c r="V1337" s="2" t="s">
        <v>10</v>
      </c>
      <c r="W1337" s="8" t="s">
        <v>3921</v>
      </c>
      <c r="X1337" s="8" t="s">
        <v>3922</v>
      </c>
      <c r="Y1337" s="2" t="s">
        <v>136</v>
      </c>
      <c r="Z1337" s="10">
        <v>23067000</v>
      </c>
    </row>
    <row r="1338" spans="1:26" x14ac:dyDescent="0.25">
      <c r="A1338" s="2">
        <v>1337</v>
      </c>
      <c r="B1338" s="4">
        <v>1419</v>
      </c>
      <c r="C1338" s="3">
        <v>43070</v>
      </c>
      <c r="D1338" s="3">
        <f t="shared" si="43"/>
        <v>43073</v>
      </c>
      <c r="E1338" s="3"/>
      <c r="F1338" s="2" t="s">
        <v>3923</v>
      </c>
      <c r="G1338" s="2" t="s">
        <v>3924</v>
      </c>
      <c r="H1338" s="2" t="str">
        <f t="shared" si="42"/>
        <v>WILIAM NICOLAS SALAZAR HERNANDEZ</v>
      </c>
      <c r="I1338" s="2">
        <v>71583274</v>
      </c>
      <c r="J1338" s="2">
        <v>0</v>
      </c>
      <c r="K1338" s="2" t="s">
        <v>78</v>
      </c>
      <c r="L1338" s="2" t="s">
        <v>15</v>
      </c>
      <c r="M1338" s="2" t="s">
        <v>27</v>
      </c>
      <c r="N1338" s="6">
        <v>5</v>
      </c>
      <c r="O1338" s="2" t="s">
        <v>14</v>
      </c>
      <c r="P1338" s="7">
        <v>43073</v>
      </c>
      <c r="Q1338" s="2">
        <v>821717</v>
      </c>
      <c r="R1338" s="7">
        <v>43070</v>
      </c>
      <c r="S1338" s="3">
        <v>43100</v>
      </c>
      <c r="T1338" s="6" t="s">
        <v>13</v>
      </c>
      <c r="U1338" s="2" t="s">
        <v>9</v>
      </c>
      <c r="V1338" s="2" t="s">
        <v>10</v>
      </c>
      <c r="W1338" s="8" t="s">
        <v>3925</v>
      </c>
      <c r="X1338" s="8"/>
      <c r="Y1338" s="2"/>
      <c r="Z1338" s="10">
        <v>3666700</v>
      </c>
    </row>
    <row r="1339" spans="1:26" x14ac:dyDescent="0.25">
      <c r="A1339" s="2">
        <v>1338</v>
      </c>
      <c r="B1339" s="4">
        <v>177</v>
      </c>
      <c r="C1339" s="3">
        <v>42753</v>
      </c>
      <c r="D1339" s="3">
        <f t="shared" si="43"/>
        <v>42756</v>
      </c>
      <c r="E1339" s="3"/>
      <c r="F1339" s="2" t="s">
        <v>3926</v>
      </c>
      <c r="G1339" s="2" t="s">
        <v>3927</v>
      </c>
      <c r="H1339" s="2" t="str">
        <f t="shared" si="42"/>
        <v>WILLIAM BUITRAGO ROJAS</v>
      </c>
      <c r="I1339" s="2">
        <v>1024510790</v>
      </c>
      <c r="J1339" s="2">
        <v>7</v>
      </c>
      <c r="K1339" s="2" t="s">
        <v>78</v>
      </c>
      <c r="L1339" s="2" t="s">
        <v>15</v>
      </c>
      <c r="M1339" s="2" t="s">
        <v>28</v>
      </c>
      <c r="N1339" s="6">
        <v>1</v>
      </c>
      <c r="O1339" s="2" t="s">
        <v>14</v>
      </c>
      <c r="P1339" s="7">
        <v>42755</v>
      </c>
      <c r="Q1339" s="2">
        <v>24717</v>
      </c>
      <c r="R1339" s="7">
        <v>42753</v>
      </c>
      <c r="S1339" s="3">
        <v>43100</v>
      </c>
      <c r="T1339" s="6" t="s">
        <v>13</v>
      </c>
      <c r="U1339" s="2" t="s">
        <v>9</v>
      </c>
      <c r="V1339" s="2" t="s">
        <v>10</v>
      </c>
      <c r="W1339" s="8" t="s">
        <v>1207</v>
      </c>
      <c r="X1339" s="8" t="s">
        <v>1208</v>
      </c>
      <c r="Y1339" s="2" t="s">
        <v>148</v>
      </c>
      <c r="Z1339" s="10">
        <v>33250600</v>
      </c>
    </row>
    <row r="1340" spans="1:26" x14ac:dyDescent="0.25">
      <c r="A1340" s="2">
        <v>1339</v>
      </c>
      <c r="B1340" s="4">
        <v>21</v>
      </c>
      <c r="C1340" s="3">
        <v>42746</v>
      </c>
      <c r="D1340" s="3">
        <f t="shared" si="43"/>
        <v>42749</v>
      </c>
      <c r="E1340" s="3"/>
      <c r="F1340" s="2" t="s">
        <v>3926</v>
      </c>
      <c r="G1340" s="2" t="s">
        <v>3928</v>
      </c>
      <c r="H1340" s="2" t="str">
        <f t="shared" si="42"/>
        <v>WILLIAM BUSTOS CASTRO</v>
      </c>
      <c r="I1340" s="2">
        <v>79951929</v>
      </c>
      <c r="J1340" s="2">
        <v>4</v>
      </c>
      <c r="K1340" s="2" t="s">
        <v>78</v>
      </c>
      <c r="L1340" s="2" t="s">
        <v>7</v>
      </c>
      <c r="M1340" s="2" t="s">
        <v>566</v>
      </c>
      <c r="N1340" s="6">
        <v>1</v>
      </c>
      <c r="O1340" s="2" t="s">
        <v>79</v>
      </c>
      <c r="P1340" s="7">
        <v>42746</v>
      </c>
      <c r="Q1340" s="2">
        <v>2417</v>
      </c>
      <c r="R1340" s="7">
        <v>42746</v>
      </c>
      <c r="S1340" s="3">
        <v>43100</v>
      </c>
      <c r="T1340" s="6" t="s">
        <v>11</v>
      </c>
      <c r="U1340" s="2" t="s">
        <v>9</v>
      </c>
      <c r="V1340" s="2" t="s">
        <v>10</v>
      </c>
      <c r="W1340" s="8" t="s">
        <v>3929</v>
      </c>
      <c r="X1340" s="8" t="s">
        <v>3704</v>
      </c>
      <c r="Y1340" s="2" t="s">
        <v>82</v>
      </c>
      <c r="Z1340" s="10">
        <v>61387200</v>
      </c>
    </row>
    <row r="1341" spans="1:26" x14ac:dyDescent="0.25">
      <c r="A1341" s="2">
        <v>1340</v>
      </c>
      <c r="B1341" s="4">
        <v>304</v>
      </c>
      <c r="C1341" s="3">
        <v>42755</v>
      </c>
      <c r="D1341" s="3">
        <f t="shared" si="43"/>
        <v>42758</v>
      </c>
      <c r="E1341" s="3"/>
      <c r="F1341" s="2" t="s">
        <v>3926</v>
      </c>
      <c r="G1341" s="2" t="s">
        <v>3930</v>
      </c>
      <c r="H1341" s="2" t="str">
        <f t="shared" si="42"/>
        <v>WILLIAM CASTILLO JIMENEZ</v>
      </c>
      <c r="I1341" s="2">
        <v>79050193</v>
      </c>
      <c r="J1341" s="2">
        <v>4</v>
      </c>
      <c r="K1341" s="2" t="s">
        <v>78</v>
      </c>
      <c r="L1341" s="2" t="s">
        <v>33</v>
      </c>
      <c r="M1341" s="2" t="s">
        <v>34</v>
      </c>
      <c r="N1341" s="6">
        <v>1</v>
      </c>
      <c r="O1341" s="2" t="s">
        <v>174</v>
      </c>
      <c r="P1341" s="7">
        <v>42755</v>
      </c>
      <c r="Q1341" s="2">
        <v>37617</v>
      </c>
      <c r="R1341" s="7">
        <v>42755</v>
      </c>
      <c r="S1341" s="3">
        <v>43100</v>
      </c>
      <c r="T1341" s="6" t="s">
        <v>13</v>
      </c>
      <c r="U1341" s="2" t="s">
        <v>9</v>
      </c>
      <c r="V1341" s="2" t="s">
        <v>10</v>
      </c>
      <c r="W1341" s="8" t="s">
        <v>3931</v>
      </c>
      <c r="X1341" s="8" t="s">
        <v>3932</v>
      </c>
      <c r="Y1341" s="2" t="s">
        <v>433</v>
      </c>
      <c r="Z1341" s="10">
        <v>110058102</v>
      </c>
    </row>
    <row r="1342" spans="1:26" x14ac:dyDescent="0.25">
      <c r="A1342" s="2">
        <v>1341</v>
      </c>
      <c r="B1342" s="4">
        <v>420</v>
      </c>
      <c r="C1342" s="3">
        <v>42765</v>
      </c>
      <c r="D1342" s="3">
        <f t="shared" si="43"/>
        <v>42768</v>
      </c>
      <c r="E1342" s="3"/>
      <c r="F1342" s="2" t="s">
        <v>3933</v>
      </c>
      <c r="G1342" s="2" t="s">
        <v>3934</v>
      </c>
      <c r="H1342" s="2" t="str">
        <f t="shared" si="42"/>
        <v>WILLIAM ALEXIS ARENAS RIVERA</v>
      </c>
      <c r="I1342" s="2">
        <v>80777891</v>
      </c>
      <c r="J1342" s="2">
        <v>1</v>
      </c>
      <c r="K1342" s="2" t="s">
        <v>78</v>
      </c>
      <c r="L1342" s="2" t="s">
        <v>7</v>
      </c>
      <c r="M1342" s="2" t="s">
        <v>8</v>
      </c>
      <c r="N1342" s="6">
        <v>1</v>
      </c>
      <c r="O1342" s="2" t="s">
        <v>79</v>
      </c>
      <c r="P1342" s="7">
        <v>42765</v>
      </c>
      <c r="Q1342" s="2">
        <v>54317</v>
      </c>
      <c r="R1342" s="7">
        <v>42765</v>
      </c>
      <c r="S1342" s="3">
        <v>43100</v>
      </c>
      <c r="T1342" s="6" t="s">
        <v>11</v>
      </c>
      <c r="U1342" s="2" t="s">
        <v>9</v>
      </c>
      <c r="V1342" s="2" t="s">
        <v>10</v>
      </c>
      <c r="W1342" s="15" t="s">
        <v>3935</v>
      </c>
      <c r="X1342" s="8" t="s">
        <v>3936</v>
      </c>
      <c r="Y1342" s="2" t="s">
        <v>82</v>
      </c>
      <c r="Z1342" s="10">
        <v>60711000</v>
      </c>
    </row>
    <row r="1343" spans="1:26" x14ac:dyDescent="0.25">
      <c r="A1343" s="2">
        <v>1342</v>
      </c>
      <c r="B1343" s="4">
        <v>360</v>
      </c>
      <c r="C1343" s="3">
        <v>42759</v>
      </c>
      <c r="D1343" s="3">
        <f t="shared" si="43"/>
        <v>42762</v>
      </c>
      <c r="E1343" s="3"/>
      <c r="F1343" s="2" t="s">
        <v>3937</v>
      </c>
      <c r="G1343" s="2" t="s">
        <v>3938</v>
      </c>
      <c r="H1343" s="2" t="str">
        <f t="shared" si="42"/>
        <v>WILLIAM ANDRES MORENO VALENZUELA</v>
      </c>
      <c r="I1343" s="2">
        <v>80808488</v>
      </c>
      <c r="J1343" s="2">
        <v>0</v>
      </c>
      <c r="K1343" s="2" t="s">
        <v>78</v>
      </c>
      <c r="L1343" s="2" t="s">
        <v>24</v>
      </c>
      <c r="M1343" s="2" t="s">
        <v>24</v>
      </c>
      <c r="N1343" s="6">
        <v>1</v>
      </c>
      <c r="O1343" s="2" t="s">
        <v>14</v>
      </c>
      <c r="P1343" s="7">
        <v>42760</v>
      </c>
      <c r="Q1343" s="2">
        <v>44117</v>
      </c>
      <c r="R1343" s="7">
        <v>42759</v>
      </c>
      <c r="S1343" s="3">
        <v>43100</v>
      </c>
      <c r="T1343" s="6" t="s">
        <v>13</v>
      </c>
      <c r="U1343" s="2" t="s">
        <v>9</v>
      </c>
      <c r="V1343" s="2" t="s">
        <v>10</v>
      </c>
      <c r="W1343" s="8" t="s">
        <v>2862</v>
      </c>
      <c r="X1343" s="8" t="s">
        <v>3449</v>
      </c>
      <c r="Y1343" s="2" t="s">
        <v>82</v>
      </c>
      <c r="Z1343" s="10">
        <v>64321400</v>
      </c>
    </row>
    <row r="1344" spans="1:26" x14ac:dyDescent="0.25">
      <c r="A1344" s="2">
        <v>1343</v>
      </c>
      <c r="B1344" s="4">
        <v>1013</v>
      </c>
      <c r="C1344" s="3">
        <v>42831</v>
      </c>
      <c r="D1344" s="3">
        <f t="shared" si="43"/>
        <v>42834</v>
      </c>
      <c r="E1344" s="3"/>
      <c r="F1344" s="2" t="s">
        <v>3939</v>
      </c>
      <c r="G1344" s="2" t="s">
        <v>3940</v>
      </c>
      <c r="H1344" s="2" t="str">
        <f t="shared" si="42"/>
        <v>WILLIAM ESTEBAN GARCIA RUBIO</v>
      </c>
      <c r="I1344" s="2">
        <v>1032419946</v>
      </c>
      <c r="J1344" s="2">
        <v>1</v>
      </c>
      <c r="K1344" s="2" t="s">
        <v>78</v>
      </c>
      <c r="L1344" s="2" t="s">
        <v>7</v>
      </c>
      <c r="M1344" s="2" t="s">
        <v>36</v>
      </c>
      <c r="N1344" s="6">
        <v>1</v>
      </c>
      <c r="O1344" s="2" t="s">
        <v>79</v>
      </c>
      <c r="P1344" s="7">
        <v>42831</v>
      </c>
      <c r="Q1344" s="2">
        <v>176817</v>
      </c>
      <c r="R1344" s="7">
        <v>42831</v>
      </c>
      <c r="S1344" s="3">
        <v>43100</v>
      </c>
      <c r="T1344" s="6" t="s">
        <v>11</v>
      </c>
      <c r="U1344" s="2" t="s">
        <v>9</v>
      </c>
      <c r="V1344" s="2" t="s">
        <v>10</v>
      </c>
      <c r="W1344" s="8" t="s">
        <v>1159</v>
      </c>
      <c r="X1344" s="8" t="s">
        <v>1160</v>
      </c>
      <c r="Y1344" s="2" t="s">
        <v>387</v>
      </c>
      <c r="Z1344" s="10">
        <v>18550000</v>
      </c>
    </row>
    <row r="1345" spans="1:26" x14ac:dyDescent="0.25">
      <c r="A1345" s="2">
        <v>1344</v>
      </c>
      <c r="B1345" s="4">
        <v>769</v>
      </c>
      <c r="C1345" s="3">
        <v>42786</v>
      </c>
      <c r="D1345" s="3">
        <f t="shared" si="43"/>
        <v>42789</v>
      </c>
      <c r="E1345" s="3"/>
      <c r="F1345" s="2" t="s">
        <v>3941</v>
      </c>
      <c r="G1345" s="2" t="s">
        <v>3942</v>
      </c>
      <c r="H1345" s="2" t="str">
        <f t="shared" si="42"/>
        <v>WILLIAM GABRIEL RAMIREZ PIRABAN</v>
      </c>
      <c r="I1345" s="2">
        <v>80727616</v>
      </c>
      <c r="J1345" s="2">
        <v>9</v>
      </c>
      <c r="K1345" s="2" t="s">
        <v>78</v>
      </c>
      <c r="L1345" s="2" t="s">
        <v>33</v>
      </c>
      <c r="M1345" s="2" t="s">
        <v>100</v>
      </c>
      <c r="N1345" s="6">
        <v>1</v>
      </c>
      <c r="O1345" s="2" t="s">
        <v>79</v>
      </c>
      <c r="P1345" s="7">
        <v>42786</v>
      </c>
      <c r="Q1345" s="2">
        <v>104817</v>
      </c>
      <c r="R1345" s="7">
        <v>42786</v>
      </c>
      <c r="S1345" s="3">
        <v>43100</v>
      </c>
      <c r="T1345" s="6" t="s">
        <v>13</v>
      </c>
      <c r="U1345" s="2" t="s">
        <v>9</v>
      </c>
      <c r="V1345" s="2" t="s">
        <v>10</v>
      </c>
      <c r="W1345" s="8" t="s">
        <v>3943</v>
      </c>
      <c r="X1345" s="8" t="s">
        <v>1736</v>
      </c>
      <c r="Y1345" s="2" t="s">
        <v>103</v>
      </c>
      <c r="Z1345" s="10">
        <v>38007000</v>
      </c>
    </row>
    <row r="1346" spans="1:26" x14ac:dyDescent="0.25">
      <c r="A1346" s="2">
        <v>1345</v>
      </c>
      <c r="B1346" s="4">
        <v>158</v>
      </c>
      <c r="C1346" s="3">
        <v>42752</v>
      </c>
      <c r="D1346" s="3">
        <f t="shared" si="43"/>
        <v>42755</v>
      </c>
      <c r="E1346" s="3"/>
      <c r="F1346" s="2" t="s">
        <v>3944</v>
      </c>
      <c r="G1346" s="2" t="s">
        <v>3945</v>
      </c>
      <c r="H1346" s="2" t="str">
        <f t="shared" ref="H1346:H1409" si="44">+CONCATENATE(F1346," ",G1346)</f>
        <v>WILLIAM JAVIER AMOROCHO GARCIA</v>
      </c>
      <c r="I1346" s="2">
        <v>80110521</v>
      </c>
      <c r="J1346" s="2">
        <v>9</v>
      </c>
      <c r="K1346" s="2" t="s">
        <v>78</v>
      </c>
      <c r="L1346" s="2" t="s">
        <v>24</v>
      </c>
      <c r="M1346" s="2" t="s">
        <v>24</v>
      </c>
      <c r="N1346" s="6">
        <v>1</v>
      </c>
      <c r="O1346" s="2" t="s">
        <v>14</v>
      </c>
      <c r="P1346" s="7">
        <v>42752</v>
      </c>
      <c r="Q1346" s="2">
        <v>23417</v>
      </c>
      <c r="R1346" s="7">
        <v>42752</v>
      </c>
      <c r="S1346" s="3">
        <v>43100</v>
      </c>
      <c r="T1346" s="6" t="s">
        <v>13</v>
      </c>
      <c r="U1346" s="2" t="s">
        <v>9</v>
      </c>
      <c r="V1346" s="2" t="s">
        <v>10</v>
      </c>
      <c r="W1346" s="8" t="s">
        <v>3946</v>
      </c>
      <c r="X1346" s="8" t="s">
        <v>3947</v>
      </c>
      <c r="Y1346" s="2" t="s">
        <v>177</v>
      </c>
      <c r="Z1346" s="10">
        <v>88922000</v>
      </c>
    </row>
    <row r="1347" spans="1:26" x14ac:dyDescent="0.25">
      <c r="A1347" s="2">
        <v>1346</v>
      </c>
      <c r="B1347" s="4">
        <v>842</v>
      </c>
      <c r="C1347" s="3">
        <v>42790</v>
      </c>
      <c r="D1347" s="3">
        <f t="shared" si="43"/>
        <v>42793</v>
      </c>
      <c r="E1347" s="3"/>
      <c r="F1347" s="2" t="s">
        <v>3944</v>
      </c>
      <c r="G1347" s="2" t="s">
        <v>3948</v>
      </c>
      <c r="H1347" s="2" t="str">
        <f t="shared" si="44"/>
        <v>WILLIAM JAVIER DE ALBA OSPINO</v>
      </c>
      <c r="I1347" s="2">
        <v>1042419316</v>
      </c>
      <c r="J1347" s="2">
        <v>6</v>
      </c>
      <c r="K1347" s="2" t="s">
        <v>158</v>
      </c>
      <c r="L1347" s="2" t="s">
        <v>33</v>
      </c>
      <c r="M1347" s="2" t="s">
        <v>100</v>
      </c>
      <c r="N1347" s="6">
        <v>1</v>
      </c>
      <c r="O1347" s="2" t="s">
        <v>79</v>
      </c>
      <c r="P1347" s="7">
        <v>42790</v>
      </c>
      <c r="Q1347" s="2">
        <v>116317</v>
      </c>
      <c r="R1347" s="7">
        <v>42790</v>
      </c>
      <c r="S1347" s="3">
        <v>43100</v>
      </c>
      <c r="T1347" s="6" t="s">
        <v>13</v>
      </c>
      <c r="U1347" s="2" t="s">
        <v>159</v>
      </c>
      <c r="V1347" s="2" t="s">
        <v>26</v>
      </c>
      <c r="W1347" s="8" t="s">
        <v>229</v>
      </c>
      <c r="X1347" s="8" t="s">
        <v>230</v>
      </c>
      <c r="Y1347" s="2" t="s">
        <v>92</v>
      </c>
      <c r="Z1347" s="10">
        <v>35380500</v>
      </c>
    </row>
    <row r="1348" spans="1:26" x14ac:dyDescent="0.25">
      <c r="A1348" s="2">
        <v>1347</v>
      </c>
      <c r="B1348" s="4">
        <v>232</v>
      </c>
      <c r="C1348" s="3">
        <v>42753</v>
      </c>
      <c r="D1348" s="3">
        <f t="shared" si="43"/>
        <v>42756</v>
      </c>
      <c r="E1348" s="3"/>
      <c r="F1348" s="2" t="s">
        <v>3949</v>
      </c>
      <c r="G1348" s="2" t="s">
        <v>3950</v>
      </c>
      <c r="H1348" s="2" t="str">
        <f t="shared" si="44"/>
        <v>WILLIAM MAURICIO HERNANDEZ BRAVO</v>
      </c>
      <c r="I1348" s="2">
        <v>79626605</v>
      </c>
      <c r="J1348" s="2">
        <v>0</v>
      </c>
      <c r="K1348" s="2" t="s">
        <v>78</v>
      </c>
      <c r="L1348" s="2" t="s">
        <v>15</v>
      </c>
      <c r="M1348" s="2" t="s">
        <v>19</v>
      </c>
      <c r="N1348" s="6">
        <v>1</v>
      </c>
      <c r="O1348" s="2" t="s">
        <v>14</v>
      </c>
      <c r="P1348" s="7">
        <v>42755</v>
      </c>
      <c r="Q1348" s="2">
        <v>30217</v>
      </c>
      <c r="R1348" s="7">
        <v>42753</v>
      </c>
      <c r="S1348" s="3">
        <v>43100</v>
      </c>
      <c r="T1348" s="6" t="s">
        <v>13</v>
      </c>
      <c r="U1348" s="2" t="s">
        <v>9</v>
      </c>
      <c r="V1348" s="2" t="s">
        <v>10</v>
      </c>
      <c r="W1348" s="8" t="s">
        <v>107</v>
      </c>
      <c r="X1348" s="8" t="s">
        <v>108</v>
      </c>
      <c r="Y1348" s="2" t="s">
        <v>109</v>
      </c>
      <c r="Z1348" s="10">
        <v>60016000</v>
      </c>
    </row>
    <row r="1349" spans="1:26" x14ac:dyDescent="0.25">
      <c r="A1349" s="2">
        <v>1348</v>
      </c>
      <c r="B1349" s="4">
        <v>1186</v>
      </c>
      <c r="C1349" s="3">
        <v>42891</v>
      </c>
      <c r="D1349" s="3">
        <f t="shared" si="43"/>
        <v>42894</v>
      </c>
      <c r="E1349" s="3"/>
      <c r="F1349" s="5" t="s">
        <v>3951</v>
      </c>
      <c r="G1349" s="2" t="s">
        <v>3952</v>
      </c>
      <c r="H1349" s="2" t="str">
        <f t="shared" si="44"/>
        <v>WILLINTON VIDAL ROJAS</v>
      </c>
      <c r="I1349" s="2">
        <v>4851994</v>
      </c>
      <c r="J1349" s="2">
        <v>1</v>
      </c>
      <c r="K1349" s="2" t="s">
        <v>111</v>
      </c>
      <c r="L1349" s="2" t="s">
        <v>15</v>
      </c>
      <c r="M1349" s="2" t="s">
        <v>186</v>
      </c>
      <c r="N1349" s="6">
        <v>5</v>
      </c>
      <c r="O1349" s="2" t="s">
        <v>14</v>
      </c>
      <c r="P1349" s="7">
        <v>42891</v>
      </c>
      <c r="Q1349" s="2">
        <v>291017</v>
      </c>
      <c r="R1349" s="7">
        <v>42891</v>
      </c>
      <c r="S1349" s="3">
        <v>43100</v>
      </c>
      <c r="T1349" s="6" t="s">
        <v>13</v>
      </c>
      <c r="U1349" s="2" t="s">
        <v>113</v>
      </c>
      <c r="V1349" s="2" t="s">
        <v>37</v>
      </c>
      <c r="W1349" s="8" t="s">
        <v>3953</v>
      </c>
      <c r="X1349" s="8"/>
      <c r="Y1349" s="2" t="s">
        <v>109</v>
      </c>
      <c r="Z1349" s="10">
        <v>33810000</v>
      </c>
    </row>
    <row r="1350" spans="1:26" x14ac:dyDescent="0.25">
      <c r="A1350" s="2">
        <v>1349</v>
      </c>
      <c r="B1350" s="4">
        <v>534</v>
      </c>
      <c r="C1350" s="3">
        <v>42768</v>
      </c>
      <c r="D1350" s="3">
        <f t="shared" si="43"/>
        <v>42771</v>
      </c>
      <c r="E1350" s="3" t="s">
        <v>149</v>
      </c>
      <c r="F1350" s="2" t="s">
        <v>3954</v>
      </c>
      <c r="G1350" s="2" t="s">
        <v>3955</v>
      </c>
      <c r="H1350" s="2" t="str">
        <f t="shared" si="44"/>
        <v>WILMAR ANTONIO CAÑAS MENDOZA</v>
      </c>
      <c r="I1350" s="2">
        <v>88035529</v>
      </c>
      <c r="J1350" s="2">
        <v>5</v>
      </c>
      <c r="K1350" s="2" t="s">
        <v>1044</v>
      </c>
      <c r="L1350" s="2" t="s">
        <v>22</v>
      </c>
      <c r="M1350" s="2" t="s">
        <v>23</v>
      </c>
      <c r="N1350" s="6">
        <v>5</v>
      </c>
      <c r="O1350" s="2" t="s">
        <v>79</v>
      </c>
      <c r="P1350" s="7">
        <v>42768</v>
      </c>
      <c r="Q1350" s="2">
        <v>71817</v>
      </c>
      <c r="R1350" s="7">
        <v>42768</v>
      </c>
      <c r="S1350" s="3">
        <v>43100</v>
      </c>
      <c r="T1350" s="6" t="s">
        <v>13</v>
      </c>
      <c r="U1350" s="2" t="s">
        <v>30</v>
      </c>
      <c r="V1350" s="2" t="s">
        <v>30</v>
      </c>
      <c r="W1350" s="8" t="s">
        <v>550</v>
      </c>
      <c r="X1350" s="8" t="s">
        <v>575</v>
      </c>
      <c r="Y1350" s="2" t="s">
        <v>87</v>
      </c>
      <c r="Z1350" s="10">
        <v>45111000</v>
      </c>
    </row>
    <row r="1351" spans="1:26" x14ac:dyDescent="0.25">
      <c r="A1351" s="2">
        <v>1350</v>
      </c>
      <c r="B1351" s="4">
        <v>1401</v>
      </c>
      <c r="C1351" s="3">
        <v>43056</v>
      </c>
      <c r="D1351" s="3">
        <f t="shared" si="43"/>
        <v>43059</v>
      </c>
      <c r="E1351" s="3"/>
      <c r="F1351" s="2" t="s">
        <v>3956</v>
      </c>
      <c r="G1351" s="2" t="s">
        <v>3957</v>
      </c>
      <c r="H1351" s="2" t="str">
        <f t="shared" si="44"/>
        <v>WILMER ALEXANDER GOMEZ CASTRO</v>
      </c>
      <c r="I1351" s="2">
        <v>1022978779</v>
      </c>
      <c r="J1351" s="2">
        <v>7</v>
      </c>
      <c r="K1351" s="2" t="s">
        <v>78</v>
      </c>
      <c r="L1351" s="2" t="s">
        <v>12</v>
      </c>
      <c r="M1351" s="2" t="s">
        <v>198</v>
      </c>
      <c r="N1351" s="6">
        <v>1</v>
      </c>
      <c r="O1351" s="2" t="s">
        <v>174</v>
      </c>
      <c r="P1351" s="7">
        <v>43060</v>
      </c>
      <c r="Q1351" s="2">
        <v>742017</v>
      </c>
      <c r="R1351" s="7">
        <v>43056</v>
      </c>
      <c r="S1351" s="3">
        <v>43100</v>
      </c>
      <c r="T1351" s="6" t="s">
        <v>13</v>
      </c>
      <c r="U1351" s="2" t="s">
        <v>9</v>
      </c>
      <c r="V1351" s="2" t="s">
        <v>10</v>
      </c>
      <c r="W1351" s="8" t="s">
        <v>3958</v>
      </c>
      <c r="X1351" s="8"/>
      <c r="Y1351" s="2"/>
      <c r="Z1351" s="10">
        <v>5748000</v>
      </c>
    </row>
    <row r="1352" spans="1:26" x14ac:dyDescent="0.25">
      <c r="A1352" s="2">
        <v>1351</v>
      </c>
      <c r="B1352" s="4">
        <v>1130</v>
      </c>
      <c r="C1352" s="3">
        <v>42865</v>
      </c>
      <c r="D1352" s="3">
        <f t="shared" si="43"/>
        <v>42868</v>
      </c>
      <c r="E1352" s="3"/>
      <c r="F1352" s="2" t="s">
        <v>3959</v>
      </c>
      <c r="G1352" s="2" t="s">
        <v>3960</v>
      </c>
      <c r="H1352" s="2" t="str">
        <f t="shared" si="44"/>
        <v>WILMER ARLEY CESPEDES</v>
      </c>
      <c r="I1352" s="2">
        <v>71223556</v>
      </c>
      <c r="J1352" s="2">
        <v>9</v>
      </c>
      <c r="K1352" s="2" t="s">
        <v>561</v>
      </c>
      <c r="L1352" s="2" t="s">
        <v>22</v>
      </c>
      <c r="M1352" s="2" t="s">
        <v>23</v>
      </c>
      <c r="N1352" s="6">
        <v>1</v>
      </c>
      <c r="O1352" s="2" t="s">
        <v>14</v>
      </c>
      <c r="P1352" s="7">
        <v>42866</v>
      </c>
      <c r="Q1352" s="2">
        <v>43617</v>
      </c>
      <c r="R1352" s="7">
        <v>42865</v>
      </c>
      <c r="S1352" s="3">
        <v>43100</v>
      </c>
      <c r="T1352" s="6" t="s">
        <v>11</v>
      </c>
      <c r="U1352" s="2" t="s">
        <v>25</v>
      </c>
      <c r="V1352" s="2" t="s">
        <v>26</v>
      </c>
      <c r="W1352" s="8" t="s">
        <v>2202</v>
      </c>
      <c r="X1352" s="8"/>
      <c r="Y1352" s="2" t="s">
        <v>148</v>
      </c>
      <c r="Z1352" s="10">
        <v>23304000</v>
      </c>
    </row>
    <row r="1353" spans="1:26" x14ac:dyDescent="0.25">
      <c r="A1353" s="2">
        <v>1352</v>
      </c>
      <c r="B1353" s="4">
        <v>952</v>
      </c>
      <c r="C1353" s="3">
        <v>42828</v>
      </c>
      <c r="D1353" s="3">
        <f t="shared" si="43"/>
        <v>42831</v>
      </c>
      <c r="E1353" s="3"/>
      <c r="F1353" s="2" t="s">
        <v>3961</v>
      </c>
      <c r="G1353" s="2" t="s">
        <v>3962</v>
      </c>
      <c r="H1353" s="2" t="str">
        <f t="shared" si="44"/>
        <v>WINSTON JR GARCIA MORALES</v>
      </c>
      <c r="I1353" s="2">
        <v>9020423</v>
      </c>
      <c r="J1353" s="2">
        <v>0</v>
      </c>
      <c r="K1353" s="2" t="s">
        <v>659</v>
      </c>
      <c r="L1353" s="2" t="s">
        <v>22</v>
      </c>
      <c r="M1353" s="2" t="s">
        <v>276</v>
      </c>
      <c r="N1353" s="6">
        <v>5</v>
      </c>
      <c r="O1353" s="2" t="s">
        <v>79</v>
      </c>
      <c r="P1353" s="7">
        <v>42828</v>
      </c>
      <c r="Q1353" s="2">
        <v>159217</v>
      </c>
      <c r="R1353" s="7">
        <v>42828</v>
      </c>
      <c r="S1353" s="3">
        <v>43100</v>
      </c>
      <c r="T1353" s="6" t="s">
        <v>13</v>
      </c>
      <c r="U1353" s="2" t="s">
        <v>660</v>
      </c>
      <c r="V1353" s="2" t="s">
        <v>31</v>
      </c>
      <c r="W1353" s="8" t="s">
        <v>3963</v>
      </c>
      <c r="X1353" s="8" t="s">
        <v>694</v>
      </c>
      <c r="Y1353" s="2" t="s">
        <v>103</v>
      </c>
      <c r="Z1353" s="10">
        <v>33534000</v>
      </c>
    </row>
    <row r="1354" spans="1:26" x14ac:dyDescent="0.25">
      <c r="A1354" s="2">
        <v>1353</v>
      </c>
      <c r="B1354" s="4">
        <v>421</v>
      </c>
      <c r="C1354" s="3">
        <v>42765</v>
      </c>
      <c r="D1354" s="3">
        <f t="shared" si="43"/>
        <v>42768</v>
      </c>
      <c r="E1354" s="3"/>
      <c r="F1354" s="2" t="s">
        <v>3964</v>
      </c>
      <c r="G1354" s="2" t="s">
        <v>3965</v>
      </c>
      <c r="H1354" s="2" t="str">
        <f t="shared" si="44"/>
        <v>XIMENA LONDOÑO CABEZAS</v>
      </c>
      <c r="I1354" s="2">
        <v>48600356</v>
      </c>
      <c r="J1354" s="2">
        <v>6</v>
      </c>
      <c r="K1354" s="2" t="s">
        <v>78</v>
      </c>
      <c r="L1354" s="2" t="s">
        <v>24</v>
      </c>
      <c r="M1354" s="2" t="s">
        <v>542</v>
      </c>
      <c r="N1354" s="6">
        <v>1</v>
      </c>
      <c r="O1354" s="2" t="s">
        <v>79</v>
      </c>
      <c r="P1354" s="7">
        <v>42765</v>
      </c>
      <c r="Q1354" s="2">
        <v>54417</v>
      </c>
      <c r="R1354" s="7">
        <v>42765</v>
      </c>
      <c r="S1354" s="3">
        <v>43100</v>
      </c>
      <c r="T1354" s="6" t="s">
        <v>13</v>
      </c>
      <c r="U1354" s="2" t="s">
        <v>9</v>
      </c>
      <c r="V1354" s="2" t="s">
        <v>10</v>
      </c>
      <c r="W1354" s="8" t="s">
        <v>3966</v>
      </c>
      <c r="X1354" s="8" t="s">
        <v>3967</v>
      </c>
      <c r="Y1354" s="2" t="s">
        <v>92</v>
      </c>
      <c r="Z1354" s="10">
        <v>38475200</v>
      </c>
    </row>
    <row r="1355" spans="1:26" x14ac:dyDescent="0.25">
      <c r="A1355" s="2">
        <v>1354</v>
      </c>
      <c r="B1355" s="4">
        <v>344</v>
      </c>
      <c r="C1355" s="3">
        <v>42758</v>
      </c>
      <c r="D1355" s="3">
        <f t="shared" si="43"/>
        <v>42761</v>
      </c>
      <c r="E1355" s="3"/>
      <c r="F1355" s="2" t="s">
        <v>3968</v>
      </c>
      <c r="G1355" s="2" t="s">
        <v>3969</v>
      </c>
      <c r="H1355" s="2" t="str">
        <f t="shared" si="44"/>
        <v>XIOMARA AMEZQUITA AGUILAR</v>
      </c>
      <c r="I1355" s="2">
        <v>52265522</v>
      </c>
      <c r="J1355" s="2">
        <v>1</v>
      </c>
      <c r="K1355" s="2" t="s">
        <v>78</v>
      </c>
      <c r="L1355" s="2" t="s">
        <v>22</v>
      </c>
      <c r="M1355" s="2" t="s">
        <v>112</v>
      </c>
      <c r="N1355" s="6">
        <v>1</v>
      </c>
      <c r="O1355" s="2" t="s">
        <v>14</v>
      </c>
      <c r="P1355" s="7">
        <v>42758</v>
      </c>
      <c r="Q1355" s="2">
        <v>42117</v>
      </c>
      <c r="R1355" s="7">
        <v>42758</v>
      </c>
      <c r="S1355" s="3">
        <v>43069</v>
      </c>
      <c r="T1355" s="6" t="s">
        <v>13</v>
      </c>
      <c r="U1355" s="2" t="s">
        <v>9</v>
      </c>
      <c r="V1355" s="2" t="s">
        <v>10</v>
      </c>
      <c r="W1355" s="8" t="s">
        <v>1066</v>
      </c>
      <c r="X1355" s="8" t="s">
        <v>1067</v>
      </c>
      <c r="Y1355" s="2" t="s">
        <v>301</v>
      </c>
      <c r="Z1355" s="10">
        <v>88606400</v>
      </c>
    </row>
    <row r="1356" spans="1:26" x14ac:dyDescent="0.25">
      <c r="A1356" s="2">
        <v>1355</v>
      </c>
      <c r="B1356" s="4">
        <v>1182</v>
      </c>
      <c r="C1356" s="3">
        <v>42888</v>
      </c>
      <c r="D1356" s="3">
        <f t="shared" si="43"/>
        <v>42891</v>
      </c>
      <c r="E1356" s="3"/>
      <c r="F1356" s="2" t="s">
        <v>3970</v>
      </c>
      <c r="G1356" s="2" t="s">
        <v>3971</v>
      </c>
      <c r="H1356" s="2" t="str">
        <f t="shared" si="44"/>
        <v>YACHAY JULIAN TOLOSA BELLO</v>
      </c>
      <c r="I1356" s="2">
        <v>1032429432</v>
      </c>
      <c r="J1356" s="2">
        <v>9</v>
      </c>
      <c r="K1356" s="2" t="s">
        <v>78</v>
      </c>
      <c r="L1356" s="2" t="s">
        <v>22</v>
      </c>
      <c r="M1356" s="2" t="s">
        <v>23</v>
      </c>
      <c r="N1356" s="6">
        <v>1</v>
      </c>
      <c r="O1356" s="2" t="s">
        <v>14</v>
      </c>
      <c r="P1356" s="7">
        <v>42888</v>
      </c>
      <c r="Q1356" s="2">
        <v>284317</v>
      </c>
      <c r="R1356" s="7">
        <v>42888</v>
      </c>
      <c r="S1356" s="3">
        <v>43100</v>
      </c>
      <c r="T1356" s="6" t="s">
        <v>13</v>
      </c>
      <c r="U1356" s="2" t="s">
        <v>9</v>
      </c>
      <c r="V1356" s="2" t="s">
        <v>10</v>
      </c>
      <c r="W1356" s="8" t="s">
        <v>645</v>
      </c>
      <c r="X1356" s="8"/>
      <c r="Y1356" s="2" t="s">
        <v>129</v>
      </c>
      <c r="Z1356" s="10">
        <v>43743000</v>
      </c>
    </row>
    <row r="1357" spans="1:26" x14ac:dyDescent="0.25">
      <c r="A1357" s="2">
        <v>1356</v>
      </c>
      <c r="B1357" s="4">
        <v>455</v>
      </c>
      <c r="C1357" s="3">
        <v>42767</v>
      </c>
      <c r="D1357" s="3">
        <f t="shared" si="43"/>
        <v>42770</v>
      </c>
      <c r="E1357" s="3"/>
      <c r="F1357" s="2" t="s">
        <v>3972</v>
      </c>
      <c r="G1357" s="2" t="s">
        <v>3973</v>
      </c>
      <c r="H1357" s="2" t="str">
        <f t="shared" si="44"/>
        <v>YAMIL JOSE CHACON CUETO</v>
      </c>
      <c r="I1357" s="2">
        <v>80219571</v>
      </c>
      <c r="J1357" s="2">
        <v>7</v>
      </c>
      <c r="K1357" s="2" t="s">
        <v>78</v>
      </c>
      <c r="L1357" s="2" t="s">
        <v>12</v>
      </c>
      <c r="M1357" s="2" t="s">
        <v>163</v>
      </c>
      <c r="N1357" s="6">
        <v>1</v>
      </c>
      <c r="O1357" s="2" t="s">
        <v>79</v>
      </c>
      <c r="P1357" s="7">
        <v>42767</v>
      </c>
      <c r="Q1357" s="2">
        <v>57717</v>
      </c>
      <c r="R1357" s="7">
        <v>42767</v>
      </c>
      <c r="S1357" s="3">
        <v>43100</v>
      </c>
      <c r="T1357" s="6" t="s">
        <v>13</v>
      </c>
      <c r="U1357" s="2" t="s">
        <v>9</v>
      </c>
      <c r="V1357" s="2" t="s">
        <v>10</v>
      </c>
      <c r="W1357" s="8" t="s">
        <v>2080</v>
      </c>
      <c r="X1357" s="8" t="s">
        <v>2081</v>
      </c>
      <c r="Y1357" s="2" t="s">
        <v>87</v>
      </c>
      <c r="Z1357" s="10">
        <v>45276000</v>
      </c>
    </row>
    <row r="1358" spans="1:26" x14ac:dyDescent="0.25">
      <c r="A1358" s="2">
        <v>1357</v>
      </c>
      <c r="B1358" s="4">
        <v>770</v>
      </c>
      <c r="C1358" s="3">
        <v>42786</v>
      </c>
      <c r="D1358" s="3">
        <f t="shared" si="43"/>
        <v>42789</v>
      </c>
      <c r="E1358" s="3"/>
      <c r="F1358" s="2" t="s">
        <v>3974</v>
      </c>
      <c r="G1358" s="2" t="s">
        <v>3975</v>
      </c>
      <c r="H1358" s="2" t="str">
        <f t="shared" si="44"/>
        <v>YAMILE HERNANDEZ TOVAR</v>
      </c>
      <c r="I1358" s="2">
        <v>39646294</v>
      </c>
      <c r="J1358" s="2">
        <v>3</v>
      </c>
      <c r="K1358" s="2" t="s">
        <v>78</v>
      </c>
      <c r="L1358" s="2" t="s">
        <v>33</v>
      </c>
      <c r="M1358" s="2" t="s">
        <v>100</v>
      </c>
      <c r="N1358" s="6">
        <v>1</v>
      </c>
      <c r="O1358" s="2" t="s">
        <v>79</v>
      </c>
      <c r="P1358" s="7">
        <v>42786</v>
      </c>
      <c r="Q1358" s="2">
        <v>104917</v>
      </c>
      <c r="R1358" s="7">
        <v>42786</v>
      </c>
      <c r="S1358" s="3">
        <v>43100</v>
      </c>
      <c r="T1358" s="6" t="s">
        <v>13</v>
      </c>
      <c r="U1358" s="2" t="s">
        <v>9</v>
      </c>
      <c r="V1358" s="2" t="s">
        <v>10</v>
      </c>
      <c r="W1358" s="8" t="s">
        <v>1322</v>
      </c>
      <c r="X1358" s="8" t="s">
        <v>1323</v>
      </c>
      <c r="Y1358" s="2" t="s">
        <v>196</v>
      </c>
      <c r="Z1358" s="10">
        <v>18849000</v>
      </c>
    </row>
    <row r="1359" spans="1:26" x14ac:dyDescent="0.25">
      <c r="A1359" s="2">
        <v>1358</v>
      </c>
      <c r="B1359" s="4">
        <v>966</v>
      </c>
      <c r="C1359" s="3">
        <v>42828</v>
      </c>
      <c r="D1359" s="3">
        <f t="shared" si="43"/>
        <v>42831</v>
      </c>
      <c r="E1359" s="3"/>
      <c r="F1359" s="2" t="s">
        <v>3976</v>
      </c>
      <c r="G1359" s="2" t="s">
        <v>3977</v>
      </c>
      <c r="H1359" s="2" t="str">
        <f t="shared" si="44"/>
        <v>YAMILED LOPEZ BUITRON</v>
      </c>
      <c r="I1359" s="2">
        <v>34638692</v>
      </c>
      <c r="J1359" s="2">
        <v>1</v>
      </c>
      <c r="K1359" s="2" t="s">
        <v>612</v>
      </c>
      <c r="L1359" s="2" t="s">
        <v>22</v>
      </c>
      <c r="M1359" s="2" t="s">
        <v>112</v>
      </c>
      <c r="N1359" s="6">
        <v>5</v>
      </c>
      <c r="O1359" s="2" t="s">
        <v>14</v>
      </c>
      <c r="P1359" s="7">
        <v>42830</v>
      </c>
      <c r="Q1359" s="2">
        <v>160617</v>
      </c>
      <c r="R1359" s="7">
        <v>42828</v>
      </c>
      <c r="S1359" s="3">
        <v>43100</v>
      </c>
      <c r="T1359" s="6" t="s">
        <v>13</v>
      </c>
      <c r="U1359" s="2" t="s">
        <v>54</v>
      </c>
      <c r="V1359" s="2" t="s">
        <v>55</v>
      </c>
      <c r="W1359" s="8" t="s">
        <v>3978</v>
      </c>
      <c r="X1359" s="8" t="s">
        <v>2966</v>
      </c>
      <c r="Y1359" s="2" t="s">
        <v>87</v>
      </c>
      <c r="Z1359" s="10">
        <v>37044000</v>
      </c>
    </row>
    <row r="1360" spans="1:26" x14ac:dyDescent="0.25">
      <c r="A1360" s="2">
        <v>1359</v>
      </c>
      <c r="B1360" s="4">
        <v>820</v>
      </c>
      <c r="C1360" s="3">
        <v>42790</v>
      </c>
      <c r="D1360" s="3">
        <f t="shared" si="43"/>
        <v>42793</v>
      </c>
      <c r="E1360" s="3"/>
      <c r="F1360" s="2" t="s">
        <v>3979</v>
      </c>
      <c r="G1360" s="2" t="s">
        <v>3980</v>
      </c>
      <c r="H1360" s="2" t="str">
        <f t="shared" si="44"/>
        <v>YAMILES RUIZ GALVAN</v>
      </c>
      <c r="I1360" s="2">
        <v>63468552</v>
      </c>
      <c r="J1360" s="2">
        <v>2</v>
      </c>
      <c r="K1360" s="2" t="s">
        <v>273</v>
      </c>
      <c r="L1360" s="2" t="s">
        <v>22</v>
      </c>
      <c r="M1360" s="2" t="s">
        <v>23</v>
      </c>
      <c r="N1360" s="6">
        <v>1</v>
      </c>
      <c r="O1360" s="2" t="s">
        <v>79</v>
      </c>
      <c r="P1360" s="7">
        <v>42790</v>
      </c>
      <c r="Q1360" s="2">
        <v>19717</v>
      </c>
      <c r="R1360" s="7">
        <v>42790</v>
      </c>
      <c r="S1360" s="3">
        <v>43100</v>
      </c>
      <c r="T1360" s="6" t="s">
        <v>11</v>
      </c>
      <c r="U1360" s="2" t="s">
        <v>53</v>
      </c>
      <c r="V1360" s="2" t="s">
        <v>42</v>
      </c>
      <c r="W1360" s="8" t="s">
        <v>1914</v>
      </c>
      <c r="X1360" s="8" t="s">
        <v>334</v>
      </c>
      <c r="Y1360" s="2" t="s">
        <v>87</v>
      </c>
      <c r="Z1360" s="10">
        <v>41617200</v>
      </c>
    </row>
    <row r="1361" spans="1:26" x14ac:dyDescent="0.25">
      <c r="A1361" s="2">
        <v>1360</v>
      </c>
      <c r="B1361" s="4">
        <v>1025</v>
      </c>
      <c r="C1361" s="3">
        <v>42831</v>
      </c>
      <c r="D1361" s="3">
        <f t="shared" si="43"/>
        <v>42834</v>
      </c>
      <c r="E1361" s="3"/>
      <c r="F1361" s="2" t="s">
        <v>3981</v>
      </c>
      <c r="G1361" s="2" t="s">
        <v>3982</v>
      </c>
      <c r="H1361" s="2" t="str">
        <f t="shared" si="44"/>
        <v>YANELIS PATRICIA POTE DE LAS SALAS</v>
      </c>
      <c r="I1361" s="2">
        <v>33272734</v>
      </c>
      <c r="J1361" s="2">
        <v>4</v>
      </c>
      <c r="K1361" s="2" t="s">
        <v>659</v>
      </c>
      <c r="L1361" s="2" t="s">
        <v>22</v>
      </c>
      <c r="M1361" s="2" t="s">
        <v>112</v>
      </c>
      <c r="N1361" s="6">
        <v>5</v>
      </c>
      <c r="O1361" s="2" t="s">
        <v>14</v>
      </c>
      <c r="P1361" s="7">
        <v>42832</v>
      </c>
      <c r="Q1361" s="2">
        <v>181617</v>
      </c>
      <c r="R1361" s="7">
        <v>42831</v>
      </c>
      <c r="S1361" s="3">
        <v>43100</v>
      </c>
      <c r="T1361" s="6" t="s">
        <v>13</v>
      </c>
      <c r="U1361" s="2" t="s">
        <v>660</v>
      </c>
      <c r="V1361" s="2" t="s">
        <v>31</v>
      </c>
      <c r="W1361" s="8" t="s">
        <v>3983</v>
      </c>
      <c r="X1361" s="8" t="s">
        <v>119</v>
      </c>
      <c r="Y1361" s="2" t="s">
        <v>87</v>
      </c>
      <c r="Z1361" s="10">
        <v>37044000</v>
      </c>
    </row>
    <row r="1362" spans="1:26" x14ac:dyDescent="0.25">
      <c r="A1362" s="2">
        <v>1361</v>
      </c>
      <c r="B1362" s="4">
        <v>1353</v>
      </c>
      <c r="C1362" s="3">
        <v>43039</v>
      </c>
      <c r="D1362" s="3">
        <f t="shared" si="43"/>
        <v>43042</v>
      </c>
      <c r="E1362" s="3"/>
      <c r="F1362" s="2" t="s">
        <v>3984</v>
      </c>
      <c r="G1362" s="2" t="s">
        <v>3985</v>
      </c>
      <c r="H1362" s="2" t="str">
        <f t="shared" si="44"/>
        <v>YANETH IBARGUEN IBARGUEN</v>
      </c>
      <c r="I1362" s="2">
        <v>66749996</v>
      </c>
      <c r="J1362" s="2">
        <v>6</v>
      </c>
      <c r="K1362" s="2" t="s">
        <v>350</v>
      </c>
      <c r="L1362" s="2" t="s">
        <v>22</v>
      </c>
      <c r="M1362" s="2" t="s">
        <v>112</v>
      </c>
      <c r="N1362" s="6">
        <v>1</v>
      </c>
      <c r="O1362" s="2" t="s">
        <v>14</v>
      </c>
      <c r="P1362" s="7">
        <v>43053</v>
      </c>
      <c r="Q1362" s="2">
        <v>674217</v>
      </c>
      <c r="R1362" s="7">
        <v>43039</v>
      </c>
      <c r="S1362" s="3">
        <v>43100</v>
      </c>
      <c r="T1362" s="6" t="s">
        <v>13</v>
      </c>
      <c r="U1362" s="2" t="s">
        <v>351</v>
      </c>
      <c r="V1362" s="2" t="s">
        <v>352</v>
      </c>
      <c r="W1362" s="8" t="s">
        <v>3986</v>
      </c>
      <c r="X1362" s="8"/>
      <c r="Y1362" s="2"/>
      <c r="Z1362" s="10">
        <v>9604000</v>
      </c>
    </row>
    <row r="1363" spans="1:26" x14ac:dyDescent="0.25">
      <c r="A1363" s="2">
        <v>1362</v>
      </c>
      <c r="B1363" s="4">
        <v>129</v>
      </c>
      <c r="C1363" s="3">
        <v>42752</v>
      </c>
      <c r="D1363" s="3">
        <f t="shared" si="43"/>
        <v>42755</v>
      </c>
      <c r="E1363" s="3"/>
      <c r="F1363" s="2" t="s">
        <v>3987</v>
      </c>
      <c r="G1363" s="2" t="s">
        <v>3988</v>
      </c>
      <c r="H1363" s="2" t="str">
        <f t="shared" si="44"/>
        <v>YANETH EMILCE GUEVARA PARDO</v>
      </c>
      <c r="I1363" s="2">
        <v>52320815</v>
      </c>
      <c r="J1363" s="2">
        <v>8</v>
      </c>
      <c r="K1363" s="2" t="s">
        <v>78</v>
      </c>
      <c r="L1363" s="2" t="s">
        <v>33</v>
      </c>
      <c r="M1363" s="2" t="s">
        <v>100</v>
      </c>
      <c r="N1363" s="6">
        <v>1</v>
      </c>
      <c r="O1363" s="2" t="s">
        <v>79</v>
      </c>
      <c r="P1363" s="7">
        <v>42752</v>
      </c>
      <c r="Q1363" s="2">
        <v>20817</v>
      </c>
      <c r="R1363" s="7">
        <v>42752</v>
      </c>
      <c r="S1363" s="3">
        <v>43100</v>
      </c>
      <c r="T1363" s="6" t="s">
        <v>13</v>
      </c>
      <c r="U1363" s="2" t="s">
        <v>9</v>
      </c>
      <c r="V1363" s="2" t="s">
        <v>10</v>
      </c>
      <c r="W1363" s="8" t="s">
        <v>194</v>
      </c>
      <c r="X1363" s="8" t="s">
        <v>195</v>
      </c>
      <c r="Y1363" s="2" t="s">
        <v>196</v>
      </c>
      <c r="Z1363" s="10">
        <v>21106000</v>
      </c>
    </row>
    <row r="1364" spans="1:26" x14ac:dyDescent="0.25">
      <c r="A1364" s="2">
        <v>1363</v>
      </c>
      <c r="B1364" s="4">
        <v>1120</v>
      </c>
      <c r="C1364" s="3">
        <v>42860</v>
      </c>
      <c r="D1364" s="3">
        <f t="shared" si="43"/>
        <v>42863</v>
      </c>
      <c r="E1364" s="3"/>
      <c r="F1364" s="2" t="s">
        <v>3989</v>
      </c>
      <c r="G1364" s="2" t="s">
        <v>3990</v>
      </c>
      <c r="H1364" s="2" t="str">
        <f t="shared" si="44"/>
        <v>YANETH ESPERANZA MENDEZ MORENO</v>
      </c>
      <c r="I1364" s="2">
        <v>20749516</v>
      </c>
      <c r="J1364" s="2">
        <v>7</v>
      </c>
      <c r="K1364" s="2" t="s">
        <v>78</v>
      </c>
      <c r="L1364" s="2" t="s">
        <v>33</v>
      </c>
      <c r="M1364" s="2" t="s">
        <v>100</v>
      </c>
      <c r="N1364" s="6">
        <v>1</v>
      </c>
      <c r="O1364" s="2" t="s">
        <v>79</v>
      </c>
      <c r="P1364" s="7">
        <v>42860</v>
      </c>
      <c r="Q1364" s="2">
        <v>220517</v>
      </c>
      <c r="R1364" s="7">
        <v>42860</v>
      </c>
      <c r="S1364" s="3">
        <v>43100</v>
      </c>
      <c r="T1364" s="6" t="s">
        <v>13</v>
      </c>
      <c r="U1364" s="2" t="s">
        <v>9</v>
      </c>
      <c r="V1364" s="2" t="s">
        <v>10</v>
      </c>
      <c r="W1364" s="8" t="s">
        <v>101</v>
      </c>
      <c r="X1364" s="8" t="s">
        <v>102</v>
      </c>
      <c r="Y1364" s="2" t="s">
        <v>103</v>
      </c>
      <c r="Z1364" s="10">
        <v>29520000</v>
      </c>
    </row>
    <row r="1365" spans="1:26" x14ac:dyDescent="0.25">
      <c r="A1365" s="2">
        <v>1364</v>
      </c>
      <c r="B1365" s="4">
        <v>130</v>
      </c>
      <c r="C1365" s="3">
        <v>42752</v>
      </c>
      <c r="D1365" s="3">
        <f t="shared" si="43"/>
        <v>42755</v>
      </c>
      <c r="E1365" s="3"/>
      <c r="F1365" s="2" t="s">
        <v>3991</v>
      </c>
      <c r="G1365" s="2" t="s">
        <v>3992</v>
      </c>
      <c r="H1365" s="2" t="str">
        <f t="shared" si="44"/>
        <v>YANETH LILIANA GIRALDO CAMARGO</v>
      </c>
      <c r="I1365" s="2">
        <v>52960579</v>
      </c>
      <c r="J1365" s="2">
        <v>1</v>
      </c>
      <c r="K1365" s="2" t="s">
        <v>78</v>
      </c>
      <c r="L1365" s="2" t="s">
        <v>33</v>
      </c>
      <c r="M1365" s="2" t="s">
        <v>100</v>
      </c>
      <c r="N1365" s="6">
        <v>1</v>
      </c>
      <c r="O1365" s="2" t="s">
        <v>79</v>
      </c>
      <c r="P1365" s="7">
        <v>42752</v>
      </c>
      <c r="Q1365" s="2">
        <v>20917</v>
      </c>
      <c r="R1365" s="7">
        <v>42752</v>
      </c>
      <c r="S1365" s="3">
        <v>43100</v>
      </c>
      <c r="T1365" s="6" t="s">
        <v>13</v>
      </c>
      <c r="U1365" s="2" t="s">
        <v>9</v>
      </c>
      <c r="V1365" s="2" t="s">
        <v>10</v>
      </c>
      <c r="W1365" s="8" t="s">
        <v>3993</v>
      </c>
      <c r="X1365" s="8" t="s">
        <v>3994</v>
      </c>
      <c r="Y1365" s="2" t="s">
        <v>87</v>
      </c>
      <c r="Z1365" s="10">
        <v>48889800</v>
      </c>
    </row>
    <row r="1366" spans="1:26" x14ac:dyDescent="0.25">
      <c r="A1366" s="2">
        <v>1365</v>
      </c>
      <c r="B1366" s="4">
        <v>131</v>
      </c>
      <c r="C1366" s="3">
        <v>42752</v>
      </c>
      <c r="D1366" s="3">
        <f t="shared" si="43"/>
        <v>42755</v>
      </c>
      <c r="E1366" s="3"/>
      <c r="F1366" s="2" t="s">
        <v>3991</v>
      </c>
      <c r="G1366" s="2" t="s">
        <v>3995</v>
      </c>
      <c r="H1366" s="2" t="str">
        <f t="shared" si="44"/>
        <v>YANETH LILIANA RIOS TABARES</v>
      </c>
      <c r="I1366" s="2">
        <v>52177655</v>
      </c>
      <c r="J1366" s="2">
        <v>3</v>
      </c>
      <c r="K1366" s="2" t="s">
        <v>78</v>
      </c>
      <c r="L1366" s="2" t="s">
        <v>33</v>
      </c>
      <c r="M1366" s="2" t="s">
        <v>100</v>
      </c>
      <c r="N1366" s="6">
        <v>1</v>
      </c>
      <c r="O1366" s="2" t="s">
        <v>79</v>
      </c>
      <c r="P1366" s="7">
        <v>42752</v>
      </c>
      <c r="Q1366" s="2">
        <v>21017</v>
      </c>
      <c r="R1366" s="7">
        <v>42752</v>
      </c>
      <c r="S1366" s="3">
        <v>43100</v>
      </c>
      <c r="T1366" s="6" t="s">
        <v>13</v>
      </c>
      <c r="U1366" s="2" t="s">
        <v>9</v>
      </c>
      <c r="V1366" s="2" t="s">
        <v>10</v>
      </c>
      <c r="W1366" s="8" t="s">
        <v>385</v>
      </c>
      <c r="X1366" s="8" t="s">
        <v>386</v>
      </c>
      <c r="Y1366" s="2" t="s">
        <v>387</v>
      </c>
      <c r="Z1366" s="10">
        <v>29790600</v>
      </c>
    </row>
    <row r="1367" spans="1:26" x14ac:dyDescent="0.25">
      <c r="A1367" s="2">
        <v>1366</v>
      </c>
      <c r="B1367" s="4">
        <v>465</v>
      </c>
      <c r="C1367" s="3">
        <v>42767</v>
      </c>
      <c r="D1367" s="3">
        <f t="shared" si="43"/>
        <v>42770</v>
      </c>
      <c r="E1367" s="3" t="s">
        <v>149</v>
      </c>
      <c r="F1367" s="2" t="s">
        <v>3996</v>
      </c>
      <c r="G1367" s="2" t="s">
        <v>3997</v>
      </c>
      <c r="H1367" s="2" t="str">
        <f t="shared" si="44"/>
        <v>YANIRE MONTENEGRO GUTIERREZ</v>
      </c>
      <c r="I1367" s="2">
        <v>20363418</v>
      </c>
      <c r="J1367" s="2">
        <v>5</v>
      </c>
      <c r="K1367" s="2" t="s">
        <v>242</v>
      </c>
      <c r="L1367" s="2" t="s">
        <v>22</v>
      </c>
      <c r="M1367" s="2" t="s">
        <v>23</v>
      </c>
      <c r="N1367" s="6">
        <v>5</v>
      </c>
      <c r="O1367" s="2" t="s">
        <v>79</v>
      </c>
      <c r="P1367" s="7">
        <v>42767</v>
      </c>
      <c r="Q1367" s="2">
        <v>58717</v>
      </c>
      <c r="R1367" s="7">
        <v>42767</v>
      </c>
      <c r="S1367" s="3">
        <v>43100</v>
      </c>
      <c r="T1367" s="6" t="s">
        <v>13</v>
      </c>
      <c r="U1367" s="2" t="s">
        <v>2035</v>
      </c>
      <c r="V1367" s="2" t="s">
        <v>40</v>
      </c>
      <c r="W1367" s="8" t="s">
        <v>154</v>
      </c>
      <c r="X1367" s="8" t="s">
        <v>575</v>
      </c>
      <c r="Y1367" s="2" t="s">
        <v>87</v>
      </c>
      <c r="Z1367" s="10">
        <v>45111000</v>
      </c>
    </row>
    <row r="1368" spans="1:26" x14ac:dyDescent="0.25">
      <c r="A1368" s="2">
        <v>1367</v>
      </c>
      <c r="B1368" s="4">
        <v>987</v>
      </c>
      <c r="C1368" s="3">
        <v>42829</v>
      </c>
      <c r="D1368" s="3">
        <f t="shared" si="43"/>
        <v>42832</v>
      </c>
      <c r="E1368" s="3"/>
      <c r="F1368" s="2" t="s">
        <v>3998</v>
      </c>
      <c r="G1368" s="2" t="s">
        <v>3999</v>
      </c>
      <c r="H1368" s="2" t="str">
        <f t="shared" si="44"/>
        <v>YASMIN ESMERALDA CORZO SANCHEZ</v>
      </c>
      <c r="I1368" s="2">
        <v>60377345</v>
      </c>
      <c r="J1368" s="2">
        <v>2</v>
      </c>
      <c r="K1368" s="2" t="s">
        <v>1044</v>
      </c>
      <c r="L1368" s="2" t="s">
        <v>22</v>
      </c>
      <c r="M1368" s="2" t="s">
        <v>112</v>
      </c>
      <c r="N1368" s="6">
        <v>5</v>
      </c>
      <c r="O1368" s="2" t="s">
        <v>14</v>
      </c>
      <c r="P1368" s="7">
        <v>42830</v>
      </c>
      <c r="Q1368" s="2">
        <v>166117</v>
      </c>
      <c r="R1368" s="7">
        <v>42829</v>
      </c>
      <c r="S1368" s="3">
        <v>43100</v>
      </c>
      <c r="T1368" s="6" t="s">
        <v>13</v>
      </c>
      <c r="U1368" s="2" t="s">
        <v>1045</v>
      </c>
      <c r="V1368" s="2" t="s">
        <v>46</v>
      </c>
      <c r="W1368" s="8" t="s">
        <v>4000</v>
      </c>
      <c r="X1368" s="8" t="s">
        <v>1375</v>
      </c>
      <c r="Y1368" s="2" t="s">
        <v>87</v>
      </c>
      <c r="Z1368" s="10">
        <v>37044000</v>
      </c>
    </row>
    <row r="1369" spans="1:26" x14ac:dyDescent="0.25">
      <c r="A1369" s="2">
        <v>1368</v>
      </c>
      <c r="B1369" s="4">
        <v>583</v>
      </c>
      <c r="C1369" s="3">
        <v>42773</v>
      </c>
      <c r="D1369" s="3">
        <f t="shared" si="43"/>
        <v>42776</v>
      </c>
      <c r="E1369" s="3"/>
      <c r="F1369" s="2" t="s">
        <v>4001</v>
      </c>
      <c r="G1369" s="2" t="s">
        <v>4002</v>
      </c>
      <c r="H1369" s="2" t="str">
        <f t="shared" si="44"/>
        <v>YASMIN ROCIO PEÑA GUTIERREZ</v>
      </c>
      <c r="I1369" s="2">
        <v>1093758331</v>
      </c>
      <c r="J1369" s="2">
        <v>6</v>
      </c>
      <c r="K1369" s="2" t="s">
        <v>1044</v>
      </c>
      <c r="L1369" s="2" t="s">
        <v>7</v>
      </c>
      <c r="M1369" s="2" t="s">
        <v>8</v>
      </c>
      <c r="N1369" s="6">
        <v>1</v>
      </c>
      <c r="O1369" s="2" t="s">
        <v>79</v>
      </c>
      <c r="P1369" s="7">
        <v>42773</v>
      </c>
      <c r="Q1369" s="2">
        <v>80817</v>
      </c>
      <c r="R1369" s="7">
        <v>42773</v>
      </c>
      <c r="S1369" s="3">
        <v>43100</v>
      </c>
      <c r="T1369" s="6" t="s">
        <v>13</v>
      </c>
      <c r="U1369" s="2" t="s">
        <v>1045</v>
      </c>
      <c r="V1369" s="2" t="s">
        <v>46</v>
      </c>
      <c r="W1369" s="8" t="s">
        <v>4003</v>
      </c>
      <c r="X1369" s="8" t="s">
        <v>3368</v>
      </c>
      <c r="Y1369" s="2" t="s">
        <v>136</v>
      </c>
      <c r="Z1369" s="10">
        <v>23067000</v>
      </c>
    </row>
    <row r="1370" spans="1:26" x14ac:dyDescent="0.25">
      <c r="A1370" s="2">
        <v>1369</v>
      </c>
      <c r="B1370" s="4">
        <v>706</v>
      </c>
      <c r="C1370" s="3">
        <v>42782</v>
      </c>
      <c r="D1370" s="3">
        <f t="shared" si="43"/>
        <v>42785</v>
      </c>
      <c r="E1370" s="3"/>
      <c r="F1370" s="2" t="s">
        <v>4004</v>
      </c>
      <c r="G1370" s="2" t="s">
        <v>4005</v>
      </c>
      <c r="H1370" s="2" t="str">
        <f t="shared" si="44"/>
        <v>YECID CIFUENTES GARCIA</v>
      </c>
      <c r="I1370" s="2">
        <v>12121838</v>
      </c>
      <c r="J1370" s="2">
        <v>8</v>
      </c>
      <c r="K1370" s="2" t="s">
        <v>78</v>
      </c>
      <c r="L1370" s="2" t="s">
        <v>15</v>
      </c>
      <c r="M1370" s="2" t="s">
        <v>19</v>
      </c>
      <c r="N1370" s="6">
        <v>5</v>
      </c>
      <c r="O1370" s="2" t="s">
        <v>14</v>
      </c>
      <c r="P1370" s="7">
        <v>42783</v>
      </c>
      <c r="Q1370" s="2">
        <v>14717</v>
      </c>
      <c r="R1370" s="7">
        <v>42782</v>
      </c>
      <c r="S1370" s="3">
        <v>43100</v>
      </c>
      <c r="T1370" s="6" t="s">
        <v>11</v>
      </c>
      <c r="U1370" s="2" t="s">
        <v>9</v>
      </c>
      <c r="V1370" s="2" t="s">
        <v>10</v>
      </c>
      <c r="W1370" s="8" t="s">
        <v>1619</v>
      </c>
      <c r="X1370" s="8" t="s">
        <v>2843</v>
      </c>
      <c r="Y1370" s="2" t="s">
        <v>82</v>
      </c>
      <c r="Z1370" s="10">
        <v>58744400</v>
      </c>
    </row>
    <row r="1371" spans="1:26" x14ac:dyDescent="0.25">
      <c r="A1371" s="2">
        <v>1370</v>
      </c>
      <c r="B1371" s="4">
        <v>930</v>
      </c>
      <c r="C1371" s="3">
        <v>42958</v>
      </c>
      <c r="D1371" s="3">
        <f t="shared" si="43"/>
        <v>42961</v>
      </c>
      <c r="E1371" s="3"/>
      <c r="F1371" s="2" t="s">
        <v>4006</v>
      </c>
      <c r="G1371" s="2" t="s">
        <v>4007</v>
      </c>
      <c r="H1371" s="2" t="str">
        <f t="shared" si="44"/>
        <v>YEIDI CONSTANZA HERNANDEZ HERNANDEZ</v>
      </c>
      <c r="I1371" s="2">
        <v>40330989</v>
      </c>
      <c r="J1371" s="2">
        <v>1</v>
      </c>
      <c r="K1371" s="2" t="s">
        <v>78</v>
      </c>
      <c r="L1371" s="2" t="s">
        <v>22</v>
      </c>
      <c r="M1371" s="2" t="s">
        <v>112</v>
      </c>
      <c r="N1371" s="6">
        <v>1</v>
      </c>
      <c r="O1371" s="2" t="s">
        <v>14</v>
      </c>
      <c r="P1371" s="7">
        <v>42958</v>
      </c>
      <c r="Q1371" s="2">
        <v>449417</v>
      </c>
      <c r="R1371" s="7">
        <v>42961</v>
      </c>
      <c r="S1371" s="3">
        <v>43100</v>
      </c>
      <c r="T1371" s="6" t="s">
        <v>13</v>
      </c>
      <c r="U1371" s="2" t="s">
        <v>9</v>
      </c>
      <c r="V1371" s="2" t="s">
        <v>10</v>
      </c>
      <c r="W1371" s="8" t="s">
        <v>3415</v>
      </c>
      <c r="X1371" s="8" t="s">
        <v>1640</v>
      </c>
      <c r="Y1371" s="2" t="s">
        <v>109</v>
      </c>
      <c r="Z1371" s="10">
        <v>22764000</v>
      </c>
    </row>
    <row r="1372" spans="1:26" x14ac:dyDescent="0.25">
      <c r="A1372" s="2">
        <v>1371</v>
      </c>
      <c r="B1372" s="4">
        <v>305</v>
      </c>
      <c r="C1372" s="3">
        <v>42755</v>
      </c>
      <c r="D1372" s="3">
        <f t="shared" si="43"/>
        <v>42758</v>
      </c>
      <c r="E1372" s="3"/>
      <c r="F1372" s="2" t="s">
        <v>4008</v>
      </c>
      <c r="G1372" s="2" t="s">
        <v>525</v>
      </c>
      <c r="H1372" s="2" t="str">
        <f t="shared" si="44"/>
        <v>YEIMI CAROLINA GOMEZ ROJAS</v>
      </c>
      <c r="I1372" s="2">
        <v>52733757</v>
      </c>
      <c r="J1372" s="2">
        <v>1</v>
      </c>
      <c r="K1372" s="2" t="s">
        <v>78</v>
      </c>
      <c r="L1372" s="2" t="s">
        <v>33</v>
      </c>
      <c r="M1372" s="2" t="s">
        <v>34</v>
      </c>
      <c r="N1372" s="6">
        <v>1</v>
      </c>
      <c r="O1372" s="2" t="s">
        <v>14</v>
      </c>
      <c r="P1372" s="7">
        <v>42755</v>
      </c>
      <c r="Q1372" s="2">
        <v>37717</v>
      </c>
      <c r="R1372" s="7">
        <v>42755</v>
      </c>
      <c r="S1372" s="3">
        <v>43100</v>
      </c>
      <c r="T1372" s="6" t="s">
        <v>13</v>
      </c>
      <c r="U1372" s="2" t="s">
        <v>9</v>
      </c>
      <c r="V1372" s="2" t="s">
        <v>10</v>
      </c>
      <c r="W1372" s="8" t="s">
        <v>1770</v>
      </c>
      <c r="X1372" s="8" t="s">
        <v>1771</v>
      </c>
      <c r="Y1372" s="2" t="s">
        <v>109</v>
      </c>
      <c r="Z1372" s="10">
        <v>57678200</v>
      </c>
    </row>
    <row r="1373" spans="1:26" x14ac:dyDescent="0.25">
      <c r="A1373" s="2">
        <v>1372</v>
      </c>
      <c r="B1373" s="4">
        <v>1096</v>
      </c>
      <c r="C1373" s="3">
        <v>42851</v>
      </c>
      <c r="D1373" s="3">
        <f t="shared" si="43"/>
        <v>42854</v>
      </c>
      <c r="E1373" s="3"/>
      <c r="F1373" s="2" t="s">
        <v>4009</v>
      </c>
      <c r="G1373" s="2" t="s">
        <v>4010</v>
      </c>
      <c r="H1373" s="2" t="str">
        <f t="shared" si="44"/>
        <v>YEIMI MILENA CALVO FLOREZ</v>
      </c>
      <c r="I1373" s="2">
        <v>1093750181</v>
      </c>
      <c r="J1373" s="2">
        <v>1</v>
      </c>
      <c r="K1373" s="2" t="s">
        <v>78</v>
      </c>
      <c r="L1373" s="2" t="s">
        <v>33</v>
      </c>
      <c r="M1373" s="2" t="s">
        <v>100</v>
      </c>
      <c r="N1373" s="6">
        <v>1</v>
      </c>
      <c r="O1373" s="2" t="s">
        <v>79</v>
      </c>
      <c r="P1373" s="7">
        <v>42851</v>
      </c>
      <c r="Q1373" s="2">
        <v>205517</v>
      </c>
      <c r="R1373" s="7">
        <v>42851</v>
      </c>
      <c r="S1373" s="3">
        <v>42909</v>
      </c>
      <c r="T1373" s="6" t="s">
        <v>13</v>
      </c>
      <c r="U1373" s="2" t="s">
        <v>9</v>
      </c>
      <c r="V1373" s="2" t="s">
        <v>10</v>
      </c>
      <c r="W1373" s="8" t="s">
        <v>101</v>
      </c>
      <c r="X1373" s="8" t="s">
        <v>102</v>
      </c>
      <c r="Y1373" s="2" t="s">
        <v>103</v>
      </c>
      <c r="Z1373" s="10">
        <v>7380000</v>
      </c>
    </row>
    <row r="1374" spans="1:26" x14ac:dyDescent="0.25">
      <c r="A1374" s="2">
        <v>1373</v>
      </c>
      <c r="B1374" s="4">
        <v>1078</v>
      </c>
      <c r="C1374" s="3">
        <v>42850</v>
      </c>
      <c r="D1374" s="3">
        <f t="shared" si="43"/>
        <v>42853</v>
      </c>
      <c r="E1374" s="3"/>
      <c r="F1374" s="2" t="s">
        <v>4011</v>
      </c>
      <c r="G1374" s="2" t="s">
        <v>4012</v>
      </c>
      <c r="H1374" s="2" t="str">
        <f t="shared" si="44"/>
        <v>YEIMY PAOLA PEÑUELA</v>
      </c>
      <c r="I1374" s="2">
        <v>1121851925</v>
      </c>
      <c r="J1374" s="2">
        <v>9</v>
      </c>
      <c r="K1374" s="2" t="s">
        <v>78</v>
      </c>
      <c r="L1374" s="2" t="s">
        <v>22</v>
      </c>
      <c r="M1374" s="2" t="s">
        <v>112</v>
      </c>
      <c r="N1374" s="6">
        <v>1</v>
      </c>
      <c r="O1374" s="2" t="s">
        <v>14</v>
      </c>
      <c r="P1374" s="7">
        <v>42851</v>
      </c>
      <c r="Q1374" s="2">
        <v>204317</v>
      </c>
      <c r="R1374" s="7">
        <v>42850</v>
      </c>
      <c r="S1374" s="3">
        <v>43100</v>
      </c>
      <c r="T1374" s="6" t="s">
        <v>13</v>
      </c>
      <c r="U1374" s="2" t="s">
        <v>9</v>
      </c>
      <c r="V1374" s="2" t="s">
        <v>10</v>
      </c>
      <c r="W1374" s="8" t="s">
        <v>587</v>
      </c>
      <c r="X1374" s="8" t="s">
        <v>4013</v>
      </c>
      <c r="Y1374" s="2" t="s">
        <v>148</v>
      </c>
      <c r="Z1374" s="10">
        <v>25034880</v>
      </c>
    </row>
    <row r="1375" spans="1:26" x14ac:dyDescent="0.25">
      <c r="A1375" s="2">
        <v>1374</v>
      </c>
      <c r="B1375" s="4">
        <v>567</v>
      </c>
      <c r="C1375" s="3">
        <v>42826</v>
      </c>
      <c r="D1375" s="3">
        <f t="shared" si="43"/>
        <v>42829</v>
      </c>
      <c r="E1375" s="3" t="s">
        <v>149</v>
      </c>
      <c r="F1375" s="2" t="s">
        <v>4014</v>
      </c>
      <c r="G1375" s="2" t="s">
        <v>4015</v>
      </c>
      <c r="H1375" s="2" t="str">
        <f t="shared" si="44"/>
        <v>YEINY CAROLINA TORRES BOCACHICA</v>
      </c>
      <c r="I1375" s="2">
        <v>52835819</v>
      </c>
      <c r="J1375" s="2">
        <v>8</v>
      </c>
      <c r="K1375" s="2" t="s">
        <v>78</v>
      </c>
      <c r="L1375" s="2" t="s">
        <v>22</v>
      </c>
      <c r="M1375" s="2" t="s">
        <v>112</v>
      </c>
      <c r="N1375" s="6">
        <v>1</v>
      </c>
      <c r="O1375" s="2" t="s">
        <v>14</v>
      </c>
      <c r="P1375" s="7">
        <v>42826</v>
      </c>
      <c r="Q1375" s="2">
        <v>176117</v>
      </c>
      <c r="R1375" s="7">
        <v>42831</v>
      </c>
      <c r="S1375" s="3">
        <v>43100</v>
      </c>
      <c r="T1375" s="6" t="s">
        <v>13</v>
      </c>
      <c r="U1375" s="2" t="s">
        <v>9</v>
      </c>
      <c r="V1375" s="2" t="s">
        <v>10</v>
      </c>
      <c r="W1375" s="8" t="s">
        <v>2213</v>
      </c>
      <c r="X1375" s="8" t="s">
        <v>3396</v>
      </c>
      <c r="Y1375" s="2" t="s">
        <v>87</v>
      </c>
      <c r="Z1375" s="10">
        <v>37044000</v>
      </c>
    </row>
    <row r="1376" spans="1:26" x14ac:dyDescent="0.25">
      <c r="A1376" s="2">
        <v>1375</v>
      </c>
      <c r="B1376" s="4">
        <v>47</v>
      </c>
      <c r="C1376" s="3">
        <v>42747</v>
      </c>
      <c r="D1376" s="3">
        <f t="shared" si="43"/>
        <v>42750</v>
      </c>
      <c r="E1376" s="3"/>
      <c r="F1376" s="2" t="s">
        <v>4016</v>
      </c>
      <c r="G1376" s="2" t="s">
        <v>4017</v>
      </c>
      <c r="H1376" s="2" t="str">
        <f t="shared" si="44"/>
        <v>YEISON EDUARDO ROMERO HERNANDEZ</v>
      </c>
      <c r="I1376" s="2">
        <v>80227599</v>
      </c>
      <c r="J1376" s="2">
        <v>6</v>
      </c>
      <c r="K1376" s="2" t="s">
        <v>78</v>
      </c>
      <c r="L1376" s="2" t="s">
        <v>12</v>
      </c>
      <c r="M1376" s="2" t="s">
        <v>198</v>
      </c>
      <c r="N1376" s="6">
        <v>1</v>
      </c>
      <c r="O1376" s="2" t="s">
        <v>79</v>
      </c>
      <c r="P1376" s="7">
        <v>42748</v>
      </c>
      <c r="Q1376" s="2">
        <v>10217</v>
      </c>
      <c r="R1376" s="7">
        <v>42748</v>
      </c>
      <c r="S1376" s="3">
        <v>43100</v>
      </c>
      <c r="T1376" s="6" t="s">
        <v>13</v>
      </c>
      <c r="U1376" s="2" t="s">
        <v>9</v>
      </c>
      <c r="V1376" s="2" t="s">
        <v>10</v>
      </c>
      <c r="W1376" s="8" t="s">
        <v>4018</v>
      </c>
      <c r="X1376" s="8" t="s">
        <v>4019</v>
      </c>
      <c r="Y1376" s="2" t="s">
        <v>129</v>
      </c>
      <c r="Z1376" s="10">
        <v>71208000</v>
      </c>
    </row>
    <row r="1377" spans="1:26" x14ac:dyDescent="0.25">
      <c r="A1377" s="2">
        <v>1376</v>
      </c>
      <c r="B1377" s="4">
        <v>1187</v>
      </c>
      <c r="C1377" s="3">
        <v>42891</v>
      </c>
      <c r="D1377" s="3">
        <f t="shared" si="43"/>
        <v>42894</v>
      </c>
      <c r="E1377" s="3"/>
      <c r="F1377" s="2" t="s">
        <v>4020</v>
      </c>
      <c r="G1377" s="2" t="s">
        <v>4021</v>
      </c>
      <c r="H1377" s="2" t="str">
        <f t="shared" si="44"/>
        <v>YEISSON ARIS PARRA MOSQUERA</v>
      </c>
      <c r="I1377" s="2">
        <v>1077438628</v>
      </c>
      <c r="J1377" s="2">
        <v>7</v>
      </c>
      <c r="K1377" s="2" t="s">
        <v>111</v>
      </c>
      <c r="L1377" s="2" t="s">
        <v>22</v>
      </c>
      <c r="M1377" s="2" t="s">
        <v>23</v>
      </c>
      <c r="N1377" s="6">
        <v>5</v>
      </c>
      <c r="O1377" s="2" t="s">
        <v>79</v>
      </c>
      <c r="P1377" s="7">
        <v>42891</v>
      </c>
      <c r="Q1377" s="2">
        <v>290917</v>
      </c>
      <c r="R1377" s="7">
        <v>42891</v>
      </c>
      <c r="S1377" s="3">
        <v>43100</v>
      </c>
      <c r="T1377" s="6" t="s">
        <v>13</v>
      </c>
      <c r="U1377" s="2" t="s">
        <v>113</v>
      </c>
      <c r="V1377" s="2" t="s">
        <v>37</v>
      </c>
      <c r="W1377" s="8" t="s">
        <v>4022</v>
      </c>
      <c r="X1377" s="8"/>
      <c r="Y1377" s="2" t="s">
        <v>87</v>
      </c>
      <c r="Z1377" s="10">
        <v>28707000</v>
      </c>
    </row>
    <row r="1378" spans="1:26" x14ac:dyDescent="0.25">
      <c r="A1378" s="2">
        <v>1377</v>
      </c>
      <c r="B1378" s="4">
        <v>898</v>
      </c>
      <c r="C1378" s="3">
        <v>42802</v>
      </c>
      <c r="D1378" s="3">
        <f t="shared" si="43"/>
        <v>42805</v>
      </c>
      <c r="E1378" s="3" t="s">
        <v>149</v>
      </c>
      <c r="F1378" s="2" t="s">
        <v>4023</v>
      </c>
      <c r="G1378" s="2" t="s">
        <v>4024</v>
      </c>
      <c r="H1378" s="2" t="str">
        <f t="shared" si="44"/>
        <v>YEN PRISCILA ROSALES ESCOBAR</v>
      </c>
      <c r="I1378" s="2">
        <v>22855350</v>
      </c>
      <c r="J1378" s="2">
        <v>2</v>
      </c>
      <c r="K1378" s="2" t="s">
        <v>95</v>
      </c>
      <c r="L1378" s="2" t="s">
        <v>22</v>
      </c>
      <c r="M1378" s="2" t="s">
        <v>112</v>
      </c>
      <c r="N1378" s="6">
        <v>5</v>
      </c>
      <c r="O1378" s="2" t="s">
        <v>14</v>
      </c>
      <c r="P1378" s="7">
        <v>42803</v>
      </c>
      <c r="Q1378" s="2">
        <v>126317</v>
      </c>
      <c r="R1378" s="7">
        <v>42802</v>
      </c>
      <c r="S1378" s="3">
        <v>43100</v>
      </c>
      <c r="T1378" s="6" t="s">
        <v>13</v>
      </c>
      <c r="U1378" s="2" t="s">
        <v>96</v>
      </c>
      <c r="V1378" s="2" t="s">
        <v>38</v>
      </c>
      <c r="W1378" s="8" t="s">
        <v>2676</v>
      </c>
      <c r="X1378" s="8" t="s">
        <v>119</v>
      </c>
      <c r="Y1378" s="2" t="s">
        <v>87</v>
      </c>
      <c r="Z1378" s="10">
        <v>41160000</v>
      </c>
    </row>
    <row r="1379" spans="1:26" x14ac:dyDescent="0.25">
      <c r="A1379" s="2">
        <v>1378</v>
      </c>
      <c r="B1379" s="4">
        <v>1299</v>
      </c>
      <c r="C1379" s="3">
        <v>42979</v>
      </c>
      <c r="D1379" s="3">
        <f t="shared" si="43"/>
        <v>42982</v>
      </c>
      <c r="E1379" s="3"/>
      <c r="F1379" s="2" t="s">
        <v>4025</v>
      </c>
      <c r="G1379" s="2" t="s">
        <v>4026</v>
      </c>
      <c r="H1379" s="2" t="str">
        <f t="shared" si="44"/>
        <v>YENITH MARCELA MAHECHA ROJAS</v>
      </c>
      <c r="I1379" s="2">
        <v>52117350</v>
      </c>
      <c r="J1379" s="2">
        <v>6</v>
      </c>
      <c r="K1379" s="2" t="s">
        <v>78</v>
      </c>
      <c r="L1379" s="2" t="s">
        <v>12</v>
      </c>
      <c r="M1379" s="2" t="s">
        <v>198</v>
      </c>
      <c r="N1379" s="6">
        <v>1</v>
      </c>
      <c r="O1379" s="2" t="s">
        <v>79</v>
      </c>
      <c r="P1379" s="7">
        <v>42979</v>
      </c>
      <c r="Q1379" s="2">
        <v>503417</v>
      </c>
      <c r="R1379" s="7">
        <v>42979</v>
      </c>
      <c r="S1379" s="3">
        <v>43100</v>
      </c>
      <c r="T1379" s="6" t="s">
        <v>13</v>
      </c>
      <c r="U1379" s="2" t="s">
        <v>9</v>
      </c>
      <c r="V1379" s="2" t="s">
        <v>10</v>
      </c>
      <c r="W1379" s="8" t="s">
        <v>1012</v>
      </c>
      <c r="X1379" s="8"/>
      <c r="Y1379" s="2"/>
      <c r="Z1379" s="10">
        <v>11892000</v>
      </c>
    </row>
    <row r="1380" spans="1:26" x14ac:dyDescent="0.25">
      <c r="A1380" s="2">
        <v>1379</v>
      </c>
      <c r="B1380" s="4">
        <v>860</v>
      </c>
      <c r="C1380" s="3">
        <v>42795</v>
      </c>
      <c r="D1380" s="3">
        <f t="shared" si="43"/>
        <v>42798</v>
      </c>
      <c r="E1380" s="3"/>
      <c r="F1380" s="2" t="s">
        <v>4027</v>
      </c>
      <c r="G1380" s="2" t="s">
        <v>4028</v>
      </c>
      <c r="H1380" s="2" t="str">
        <f t="shared" si="44"/>
        <v>YENNIS PATRICIA DOMINGUEZ MATTA</v>
      </c>
      <c r="I1380" s="2">
        <v>36453794</v>
      </c>
      <c r="J1380" s="2">
        <v>4</v>
      </c>
      <c r="K1380" s="2" t="s">
        <v>78</v>
      </c>
      <c r="L1380" s="2" t="s">
        <v>7</v>
      </c>
      <c r="M1380" s="2" t="s">
        <v>8</v>
      </c>
      <c r="N1380" s="6">
        <v>2</v>
      </c>
      <c r="O1380" s="2" t="s">
        <v>79</v>
      </c>
      <c r="P1380" s="7">
        <v>42795</v>
      </c>
      <c r="Q1380" s="2">
        <v>118917</v>
      </c>
      <c r="R1380" s="7">
        <v>42795</v>
      </c>
      <c r="S1380" s="3">
        <v>43100</v>
      </c>
      <c r="T1380" s="6" t="s">
        <v>11</v>
      </c>
      <c r="U1380" s="2" t="s">
        <v>9</v>
      </c>
      <c r="V1380" s="2" t="s">
        <v>10</v>
      </c>
      <c r="W1380" s="8" t="s">
        <v>701</v>
      </c>
      <c r="X1380" s="8" t="s">
        <v>4029</v>
      </c>
      <c r="Y1380" s="2" t="s">
        <v>136</v>
      </c>
      <c r="Z1380" s="10">
        <v>20100000</v>
      </c>
    </row>
    <row r="1381" spans="1:26" x14ac:dyDescent="0.25">
      <c r="A1381" s="2">
        <v>1380</v>
      </c>
      <c r="B1381" s="4">
        <v>771</v>
      </c>
      <c r="C1381" s="3">
        <v>42786</v>
      </c>
      <c r="D1381" s="3">
        <f t="shared" si="43"/>
        <v>42789</v>
      </c>
      <c r="E1381" s="3"/>
      <c r="F1381" s="2" t="s">
        <v>4030</v>
      </c>
      <c r="G1381" s="2" t="s">
        <v>4031</v>
      </c>
      <c r="H1381" s="2" t="str">
        <f t="shared" si="44"/>
        <v>YENNY ALEJANDRA GALEANO LOPEZ</v>
      </c>
      <c r="I1381" s="2">
        <v>1020416504</v>
      </c>
      <c r="J1381" s="2">
        <v>0</v>
      </c>
      <c r="K1381" s="2" t="s">
        <v>78</v>
      </c>
      <c r="L1381" s="2" t="s">
        <v>33</v>
      </c>
      <c r="M1381" s="2" t="s">
        <v>100</v>
      </c>
      <c r="N1381" s="6">
        <v>1</v>
      </c>
      <c r="O1381" s="2" t="s">
        <v>79</v>
      </c>
      <c r="P1381" s="7">
        <v>42786</v>
      </c>
      <c r="Q1381" s="2">
        <v>105017</v>
      </c>
      <c r="R1381" s="7">
        <v>42786</v>
      </c>
      <c r="S1381" s="3">
        <v>43100</v>
      </c>
      <c r="T1381" s="6" t="s">
        <v>13</v>
      </c>
      <c r="U1381" s="2" t="s">
        <v>9</v>
      </c>
      <c r="V1381" s="2" t="s">
        <v>10</v>
      </c>
      <c r="W1381" s="8" t="s">
        <v>194</v>
      </c>
      <c r="X1381" s="8" t="s">
        <v>195</v>
      </c>
      <c r="Y1381" s="2" t="s">
        <v>196</v>
      </c>
      <c r="Z1381" s="10">
        <v>18849000</v>
      </c>
    </row>
    <row r="1382" spans="1:26" x14ac:dyDescent="0.25">
      <c r="A1382" s="2">
        <v>1381</v>
      </c>
      <c r="B1382" s="4">
        <v>153</v>
      </c>
      <c r="C1382" s="3">
        <v>42752</v>
      </c>
      <c r="D1382" s="3">
        <f t="shared" si="43"/>
        <v>42755</v>
      </c>
      <c r="E1382" s="3"/>
      <c r="F1382" s="2" t="s">
        <v>4032</v>
      </c>
      <c r="G1382" s="2" t="s">
        <v>4033</v>
      </c>
      <c r="H1382" s="2" t="str">
        <f t="shared" si="44"/>
        <v>YENNY AMPARO RAMIREZ CUADRADO</v>
      </c>
      <c r="I1382" s="2">
        <v>52097868</v>
      </c>
      <c r="J1382" s="2">
        <v>1</v>
      </c>
      <c r="K1382" s="2" t="s">
        <v>78</v>
      </c>
      <c r="L1382" s="2" t="s">
        <v>15</v>
      </c>
      <c r="M1382" s="2" t="s">
        <v>19</v>
      </c>
      <c r="N1382" s="6">
        <v>5</v>
      </c>
      <c r="O1382" s="2" t="s">
        <v>14</v>
      </c>
      <c r="P1382" s="7">
        <v>42753</v>
      </c>
      <c r="Q1382" s="2">
        <v>22417</v>
      </c>
      <c r="R1382" s="7">
        <v>42752</v>
      </c>
      <c r="S1382" s="3">
        <v>43100</v>
      </c>
      <c r="T1382" s="6" t="s">
        <v>13</v>
      </c>
      <c r="U1382" s="2" t="s">
        <v>9</v>
      </c>
      <c r="V1382" s="2" t="s">
        <v>10</v>
      </c>
      <c r="W1382" s="8" t="s">
        <v>689</v>
      </c>
      <c r="X1382" s="8" t="s">
        <v>690</v>
      </c>
      <c r="Y1382" s="2" t="s">
        <v>109</v>
      </c>
      <c r="Z1382" s="10">
        <v>60016000</v>
      </c>
    </row>
    <row r="1383" spans="1:26" x14ac:dyDescent="0.25">
      <c r="A1383" s="2">
        <v>1382</v>
      </c>
      <c r="B1383" s="4">
        <v>535</v>
      </c>
      <c r="C1383" s="3">
        <v>42768</v>
      </c>
      <c r="D1383" s="3">
        <f t="shared" si="43"/>
        <v>42771</v>
      </c>
      <c r="E1383" s="3"/>
      <c r="F1383" s="2" t="s">
        <v>4034</v>
      </c>
      <c r="G1383" s="2" t="s">
        <v>4035</v>
      </c>
      <c r="H1383" s="2" t="str">
        <f t="shared" si="44"/>
        <v>YENNY HASBLEIDY AFANADOR CASTAÑEDA</v>
      </c>
      <c r="I1383" s="2">
        <v>52791722</v>
      </c>
      <c r="J1383" s="2">
        <v>1</v>
      </c>
      <c r="K1383" s="2" t="s">
        <v>78</v>
      </c>
      <c r="L1383" s="2" t="s">
        <v>22</v>
      </c>
      <c r="M1383" s="2" t="s">
        <v>23</v>
      </c>
      <c r="N1383" s="6">
        <v>5</v>
      </c>
      <c r="O1383" s="2" t="s">
        <v>79</v>
      </c>
      <c r="P1383" s="7">
        <v>42768</v>
      </c>
      <c r="Q1383" s="2">
        <v>71917</v>
      </c>
      <c r="R1383" s="7">
        <v>42768</v>
      </c>
      <c r="S1383" s="3">
        <v>43100</v>
      </c>
      <c r="T1383" s="6" t="s">
        <v>13</v>
      </c>
      <c r="U1383" s="2" t="s">
        <v>9</v>
      </c>
      <c r="V1383" s="2" t="s">
        <v>10</v>
      </c>
      <c r="W1383" s="8" t="s">
        <v>1163</v>
      </c>
      <c r="X1383" s="8" t="s">
        <v>1164</v>
      </c>
      <c r="Y1383" s="2" t="s">
        <v>103</v>
      </c>
      <c r="Z1383" s="10">
        <v>40623000</v>
      </c>
    </row>
    <row r="1384" spans="1:26" x14ac:dyDescent="0.25">
      <c r="A1384" s="2">
        <v>1383</v>
      </c>
      <c r="B1384" s="4">
        <v>1114</v>
      </c>
      <c r="C1384" s="3">
        <v>42860</v>
      </c>
      <c r="D1384" s="3">
        <f t="shared" si="43"/>
        <v>42863</v>
      </c>
      <c r="E1384" s="3"/>
      <c r="F1384" s="2" t="s">
        <v>4036</v>
      </c>
      <c r="G1384" s="2" t="s">
        <v>4037</v>
      </c>
      <c r="H1384" s="2" t="str">
        <f t="shared" si="44"/>
        <v>YENNY SIRLEY TORRES CUCAITA</v>
      </c>
      <c r="I1384" s="2">
        <v>47436945</v>
      </c>
      <c r="J1384" s="2">
        <v>8</v>
      </c>
      <c r="K1384" s="2" t="s">
        <v>227</v>
      </c>
      <c r="L1384" s="2" t="s">
        <v>22</v>
      </c>
      <c r="M1384" s="2" t="s">
        <v>23</v>
      </c>
      <c r="N1384" s="6">
        <v>5</v>
      </c>
      <c r="O1384" s="2" t="s">
        <v>79</v>
      </c>
      <c r="P1384" s="7">
        <v>42860</v>
      </c>
      <c r="Q1384" s="2">
        <v>219917</v>
      </c>
      <c r="R1384" s="7">
        <v>42860</v>
      </c>
      <c r="S1384" s="3">
        <v>43100</v>
      </c>
      <c r="T1384" s="6" t="s">
        <v>13</v>
      </c>
      <c r="U1384" s="2" t="s">
        <v>228</v>
      </c>
      <c r="V1384" s="2" t="s">
        <v>39</v>
      </c>
      <c r="W1384" s="8" t="s">
        <v>4038</v>
      </c>
      <c r="X1384" s="8" t="s">
        <v>575</v>
      </c>
      <c r="Y1384" s="2" t="s">
        <v>87</v>
      </c>
      <c r="Z1384" s="10">
        <v>32808000</v>
      </c>
    </row>
    <row r="1385" spans="1:26" x14ac:dyDescent="0.25">
      <c r="A1385" s="2">
        <v>1384</v>
      </c>
      <c r="B1385" s="4">
        <v>377</v>
      </c>
      <c r="C1385" s="3">
        <v>42761</v>
      </c>
      <c r="D1385" s="3">
        <f t="shared" si="43"/>
        <v>42764</v>
      </c>
      <c r="E1385" s="3"/>
      <c r="F1385" s="2" t="s">
        <v>4039</v>
      </c>
      <c r="G1385" s="2" t="s">
        <v>4040</v>
      </c>
      <c r="H1385" s="2" t="str">
        <f t="shared" si="44"/>
        <v>YENNY ZULEIMA BAQUERO CHAVARRO</v>
      </c>
      <c r="I1385" s="2">
        <v>52736853</v>
      </c>
      <c r="J1385" s="2">
        <v>4</v>
      </c>
      <c r="K1385" s="2" t="s">
        <v>78</v>
      </c>
      <c r="L1385" s="2" t="s">
        <v>33</v>
      </c>
      <c r="M1385" s="2" t="s">
        <v>34</v>
      </c>
      <c r="N1385" s="6">
        <v>1</v>
      </c>
      <c r="O1385" s="2" t="s">
        <v>14</v>
      </c>
      <c r="P1385" s="7">
        <v>42761</v>
      </c>
      <c r="Q1385" s="2">
        <v>47517</v>
      </c>
      <c r="R1385" s="7">
        <v>42761</v>
      </c>
      <c r="S1385" s="3">
        <v>43100</v>
      </c>
      <c r="T1385" s="6" t="s">
        <v>13</v>
      </c>
      <c r="U1385" s="2" t="s">
        <v>9</v>
      </c>
      <c r="V1385" s="2" t="s">
        <v>10</v>
      </c>
      <c r="W1385" s="8" t="s">
        <v>655</v>
      </c>
      <c r="X1385" s="8" t="s">
        <v>656</v>
      </c>
      <c r="Y1385" s="2" t="s">
        <v>103</v>
      </c>
      <c r="Z1385" s="10">
        <v>42510600</v>
      </c>
    </row>
    <row r="1386" spans="1:26" x14ac:dyDescent="0.25">
      <c r="A1386" s="2">
        <v>1385</v>
      </c>
      <c r="B1386" s="4">
        <v>584</v>
      </c>
      <c r="C1386" s="3">
        <v>42773</v>
      </c>
      <c r="D1386" s="3">
        <f t="shared" si="43"/>
        <v>42776</v>
      </c>
      <c r="E1386" s="3"/>
      <c r="F1386" s="2" t="s">
        <v>4041</v>
      </c>
      <c r="G1386" s="2" t="s">
        <v>4042</v>
      </c>
      <c r="H1386" s="2" t="str">
        <f t="shared" si="44"/>
        <v>YENNYS CANDELARIA VILLALBA LUNA</v>
      </c>
      <c r="I1386" s="2">
        <v>64717657</v>
      </c>
      <c r="J1386" s="2">
        <v>1</v>
      </c>
      <c r="K1386" s="2" t="s">
        <v>743</v>
      </c>
      <c r="L1386" s="2" t="s">
        <v>7</v>
      </c>
      <c r="M1386" s="2" t="s">
        <v>8</v>
      </c>
      <c r="N1386" s="6">
        <v>1</v>
      </c>
      <c r="O1386" s="2" t="s">
        <v>79</v>
      </c>
      <c r="P1386" s="7">
        <v>42773</v>
      </c>
      <c r="Q1386" s="2">
        <v>80917</v>
      </c>
      <c r="R1386" s="7">
        <v>42773</v>
      </c>
      <c r="S1386" s="3">
        <v>43100</v>
      </c>
      <c r="T1386" s="6" t="s">
        <v>13</v>
      </c>
      <c r="U1386" s="2" t="s">
        <v>744</v>
      </c>
      <c r="V1386" s="2" t="s">
        <v>32</v>
      </c>
      <c r="W1386" s="8" t="s">
        <v>4043</v>
      </c>
      <c r="X1386" s="8" t="s">
        <v>135</v>
      </c>
      <c r="Y1386" s="2" t="s">
        <v>136</v>
      </c>
      <c r="Z1386" s="10">
        <v>23067000</v>
      </c>
    </row>
    <row r="1387" spans="1:26" x14ac:dyDescent="0.25">
      <c r="A1387" s="2">
        <v>1386</v>
      </c>
      <c r="B1387" s="4">
        <v>817</v>
      </c>
      <c r="C1387" s="3">
        <v>42849</v>
      </c>
      <c r="D1387" s="3">
        <f t="shared" ref="D1387:D1413" si="45">+C1387+3</f>
        <v>42852</v>
      </c>
      <c r="E1387" s="3"/>
      <c r="F1387" s="2" t="s">
        <v>4044</v>
      </c>
      <c r="G1387" s="2" t="s">
        <v>4045</v>
      </c>
      <c r="H1387" s="2" t="str">
        <f t="shared" si="44"/>
        <v>YENY CAROLINA TORRES CALDERON</v>
      </c>
      <c r="I1387" s="2">
        <v>28558829</v>
      </c>
      <c r="J1387" s="2">
        <v>6</v>
      </c>
      <c r="K1387" s="2" t="s">
        <v>350</v>
      </c>
      <c r="L1387" s="2" t="s">
        <v>22</v>
      </c>
      <c r="M1387" s="2" t="s">
        <v>23</v>
      </c>
      <c r="N1387" s="6">
        <v>1</v>
      </c>
      <c r="O1387" s="2" t="s">
        <v>79</v>
      </c>
      <c r="P1387" s="7">
        <v>42849</v>
      </c>
      <c r="Q1387" s="2">
        <v>39217</v>
      </c>
      <c r="R1387" s="7">
        <v>42851</v>
      </c>
      <c r="S1387" s="3">
        <v>43100</v>
      </c>
      <c r="T1387" s="6" t="s">
        <v>11</v>
      </c>
      <c r="U1387" s="2" t="s">
        <v>351</v>
      </c>
      <c r="V1387" s="2" t="s">
        <v>352</v>
      </c>
      <c r="W1387" s="8" t="s">
        <v>1914</v>
      </c>
      <c r="X1387" s="8" t="s">
        <v>334</v>
      </c>
      <c r="Y1387" s="2" t="s">
        <v>87</v>
      </c>
      <c r="Z1387" s="10">
        <v>32529900</v>
      </c>
    </row>
    <row r="1388" spans="1:26" x14ac:dyDescent="0.25">
      <c r="A1388" s="2">
        <v>1387</v>
      </c>
      <c r="B1388" s="4">
        <v>85</v>
      </c>
      <c r="C1388" s="3">
        <v>42751</v>
      </c>
      <c r="D1388" s="3">
        <f t="shared" si="45"/>
        <v>42754</v>
      </c>
      <c r="E1388" s="3"/>
      <c r="F1388" s="2" t="s">
        <v>4046</v>
      </c>
      <c r="G1388" s="2" t="s">
        <v>4047</v>
      </c>
      <c r="H1388" s="2" t="str">
        <f t="shared" si="44"/>
        <v>YESID ALEXIS CARRANZA FREILE</v>
      </c>
      <c r="I1388" s="2">
        <v>1010198762</v>
      </c>
      <c r="J1388" s="2">
        <v>1</v>
      </c>
      <c r="K1388" s="2" t="s">
        <v>78</v>
      </c>
      <c r="L1388" s="2" t="s">
        <v>15</v>
      </c>
      <c r="M1388" s="2" t="s">
        <v>28</v>
      </c>
      <c r="N1388" s="6">
        <v>1</v>
      </c>
      <c r="O1388" s="2" t="s">
        <v>14</v>
      </c>
      <c r="P1388" s="7">
        <v>42751</v>
      </c>
      <c r="Q1388" s="2">
        <v>16217</v>
      </c>
      <c r="R1388" s="7">
        <v>42751</v>
      </c>
      <c r="S1388" s="3">
        <v>43100</v>
      </c>
      <c r="T1388" s="6" t="s">
        <v>13</v>
      </c>
      <c r="U1388" s="2" t="s">
        <v>9</v>
      </c>
      <c r="V1388" s="2" t="s">
        <v>10</v>
      </c>
      <c r="W1388" s="8" t="s">
        <v>4048</v>
      </c>
      <c r="X1388" s="8" t="s">
        <v>448</v>
      </c>
      <c r="Y1388" s="2" t="s">
        <v>148</v>
      </c>
      <c r="Z1388" s="10">
        <v>35676000</v>
      </c>
    </row>
    <row r="1389" spans="1:26" x14ac:dyDescent="0.25">
      <c r="A1389" s="2">
        <v>1388</v>
      </c>
      <c r="B1389" s="4">
        <v>1026</v>
      </c>
      <c r="C1389" s="3">
        <v>42831</v>
      </c>
      <c r="D1389" s="3">
        <f t="shared" si="45"/>
        <v>42834</v>
      </c>
      <c r="E1389" s="3"/>
      <c r="F1389" s="2" t="s">
        <v>4049</v>
      </c>
      <c r="G1389" s="2" t="s">
        <v>4050</v>
      </c>
      <c r="H1389" s="2" t="str">
        <f t="shared" si="44"/>
        <v>YESSICA CANDELARIA DUARTE MURCIA</v>
      </c>
      <c r="I1389" s="2">
        <v>1052956575</v>
      </c>
      <c r="J1389" s="2">
        <v>6</v>
      </c>
      <c r="K1389" s="2" t="s">
        <v>659</v>
      </c>
      <c r="L1389" s="2" t="s">
        <v>22</v>
      </c>
      <c r="M1389" s="2" t="s">
        <v>112</v>
      </c>
      <c r="N1389" s="6">
        <v>5</v>
      </c>
      <c r="O1389" s="2" t="s">
        <v>14</v>
      </c>
      <c r="P1389" s="7">
        <v>42832</v>
      </c>
      <c r="Q1389" s="2">
        <v>181717</v>
      </c>
      <c r="R1389" s="7">
        <v>42831</v>
      </c>
      <c r="S1389" s="3">
        <v>43100</v>
      </c>
      <c r="T1389" s="6" t="s">
        <v>13</v>
      </c>
      <c r="U1389" s="2" t="s">
        <v>660</v>
      </c>
      <c r="V1389" s="2" t="s">
        <v>31</v>
      </c>
      <c r="W1389" s="8" t="s">
        <v>114</v>
      </c>
      <c r="X1389" s="8" t="s">
        <v>1000</v>
      </c>
      <c r="Y1389" s="2" t="s">
        <v>87</v>
      </c>
      <c r="Z1389" s="10">
        <v>37044000</v>
      </c>
    </row>
    <row r="1390" spans="1:26" x14ac:dyDescent="0.25">
      <c r="A1390" s="2">
        <v>1389</v>
      </c>
      <c r="B1390" s="4">
        <v>899</v>
      </c>
      <c r="C1390" s="3">
        <v>42802</v>
      </c>
      <c r="D1390" s="3">
        <f t="shared" si="45"/>
        <v>42805</v>
      </c>
      <c r="E1390" s="3" t="s">
        <v>149</v>
      </c>
      <c r="F1390" s="2" t="s">
        <v>4051</v>
      </c>
      <c r="G1390" s="2" t="s">
        <v>4052</v>
      </c>
      <c r="H1390" s="2" t="str">
        <f t="shared" si="44"/>
        <v>YIRA DEL CARMEN RETAMOZA ROBLES</v>
      </c>
      <c r="I1390" s="2">
        <v>64867441</v>
      </c>
      <c r="J1390" s="2">
        <v>9</v>
      </c>
      <c r="K1390" s="2" t="s">
        <v>273</v>
      </c>
      <c r="L1390" s="2" t="s">
        <v>22</v>
      </c>
      <c r="M1390" s="2" t="s">
        <v>112</v>
      </c>
      <c r="N1390" s="6">
        <v>5</v>
      </c>
      <c r="O1390" s="2" t="s">
        <v>14</v>
      </c>
      <c r="P1390" s="7">
        <v>42802</v>
      </c>
      <c r="Q1390" s="2">
        <v>126417</v>
      </c>
      <c r="R1390" s="7">
        <v>42802</v>
      </c>
      <c r="S1390" s="3">
        <v>43100</v>
      </c>
      <c r="T1390" s="6" t="s">
        <v>13</v>
      </c>
      <c r="U1390" s="2" t="s">
        <v>53</v>
      </c>
      <c r="V1390" s="2" t="s">
        <v>42</v>
      </c>
      <c r="W1390" s="8" t="s">
        <v>4053</v>
      </c>
      <c r="X1390" s="8" t="s">
        <v>119</v>
      </c>
      <c r="Y1390" s="2" t="s">
        <v>87</v>
      </c>
      <c r="Z1390" s="10">
        <v>41160000</v>
      </c>
    </row>
    <row r="1391" spans="1:26" x14ac:dyDescent="0.25">
      <c r="A1391" s="2">
        <v>1390</v>
      </c>
      <c r="B1391" s="4">
        <v>821</v>
      </c>
      <c r="C1391" s="3">
        <v>42790</v>
      </c>
      <c r="D1391" s="3">
        <f t="shared" si="45"/>
        <v>42793</v>
      </c>
      <c r="E1391" s="3"/>
      <c r="F1391" s="2" t="s">
        <v>4054</v>
      </c>
      <c r="G1391" s="2" t="s">
        <v>4055</v>
      </c>
      <c r="H1391" s="2" t="str">
        <f t="shared" si="44"/>
        <v>YIRLEY PEREZ QUINTERO</v>
      </c>
      <c r="I1391" s="2">
        <v>53010232</v>
      </c>
      <c r="J1391" s="2">
        <v>8</v>
      </c>
      <c r="K1391" s="2" t="s">
        <v>152</v>
      </c>
      <c r="L1391" s="2" t="s">
        <v>22</v>
      </c>
      <c r="M1391" s="2" t="s">
        <v>23</v>
      </c>
      <c r="N1391" s="6">
        <v>1</v>
      </c>
      <c r="O1391" s="2" t="s">
        <v>79</v>
      </c>
      <c r="P1391" s="7">
        <v>42790</v>
      </c>
      <c r="Q1391" s="2">
        <v>19817</v>
      </c>
      <c r="R1391" s="7">
        <v>42790</v>
      </c>
      <c r="S1391" s="3">
        <v>43100</v>
      </c>
      <c r="T1391" s="6" t="s">
        <v>11</v>
      </c>
      <c r="U1391" s="2" t="s">
        <v>153</v>
      </c>
      <c r="V1391" s="2" t="s">
        <v>50</v>
      </c>
      <c r="W1391" s="8" t="s">
        <v>1914</v>
      </c>
      <c r="X1391" s="8" t="s">
        <v>334</v>
      </c>
      <c r="Y1391" s="2" t="s">
        <v>87</v>
      </c>
      <c r="Z1391" s="10">
        <v>41617200</v>
      </c>
    </row>
    <row r="1392" spans="1:26" x14ac:dyDescent="0.25">
      <c r="A1392" s="2">
        <v>1391</v>
      </c>
      <c r="B1392" s="4">
        <v>178</v>
      </c>
      <c r="C1392" s="3">
        <v>42753</v>
      </c>
      <c r="D1392" s="3">
        <f t="shared" si="45"/>
        <v>42756</v>
      </c>
      <c r="E1392" s="3"/>
      <c r="F1392" s="2" t="s">
        <v>4056</v>
      </c>
      <c r="G1392" s="2" t="s">
        <v>4057</v>
      </c>
      <c r="H1392" s="2" t="str">
        <f t="shared" si="44"/>
        <v>YODI TATIANA CONTRERAS MAYORGA</v>
      </c>
      <c r="I1392" s="2">
        <v>1016037292</v>
      </c>
      <c r="J1392" s="2">
        <v>3</v>
      </c>
      <c r="K1392" s="2" t="s">
        <v>78</v>
      </c>
      <c r="L1392" s="2" t="s">
        <v>15</v>
      </c>
      <c r="M1392" s="2" t="s">
        <v>28</v>
      </c>
      <c r="N1392" s="6">
        <v>1</v>
      </c>
      <c r="O1392" s="2" t="s">
        <v>14</v>
      </c>
      <c r="P1392" s="7">
        <v>42753</v>
      </c>
      <c r="Q1392" s="2">
        <v>24817</v>
      </c>
      <c r="R1392" s="7">
        <v>42753</v>
      </c>
      <c r="S1392" s="3">
        <v>43100</v>
      </c>
      <c r="T1392" s="6" t="s">
        <v>13</v>
      </c>
      <c r="U1392" s="2" t="s">
        <v>9</v>
      </c>
      <c r="V1392" s="2" t="s">
        <v>10</v>
      </c>
      <c r="W1392" s="8" t="s">
        <v>4058</v>
      </c>
      <c r="X1392" s="8" t="s">
        <v>4059</v>
      </c>
      <c r="Y1392" s="2" t="s">
        <v>387</v>
      </c>
      <c r="Z1392" s="10">
        <v>30378800</v>
      </c>
    </row>
    <row r="1393" spans="1:26" x14ac:dyDescent="0.25">
      <c r="A1393" s="2">
        <v>1392</v>
      </c>
      <c r="B1393" s="4">
        <v>1164</v>
      </c>
      <c r="C1393" s="3">
        <v>42880</v>
      </c>
      <c r="D1393" s="3">
        <f t="shared" si="45"/>
        <v>42883</v>
      </c>
      <c r="E1393" s="3"/>
      <c r="F1393" s="2" t="s">
        <v>4060</v>
      </c>
      <c r="G1393" s="2" t="s">
        <v>4061</v>
      </c>
      <c r="H1393" s="2" t="str">
        <f t="shared" si="44"/>
        <v>YOHNY ALBERTO CAICEDO REYNOSO</v>
      </c>
      <c r="I1393" s="2">
        <v>84083863</v>
      </c>
      <c r="J1393" s="2">
        <v>0</v>
      </c>
      <c r="K1393" s="2" t="s">
        <v>90</v>
      </c>
      <c r="L1393" s="2" t="s">
        <v>22</v>
      </c>
      <c r="M1393" s="2" t="s">
        <v>23</v>
      </c>
      <c r="N1393" s="6">
        <v>1</v>
      </c>
      <c r="O1393" s="2" t="s">
        <v>14</v>
      </c>
      <c r="P1393" s="7">
        <v>42881</v>
      </c>
      <c r="Q1393" s="2">
        <v>50017</v>
      </c>
      <c r="R1393" s="7">
        <v>42880</v>
      </c>
      <c r="S1393" s="3">
        <v>43100</v>
      </c>
      <c r="T1393" s="6" t="s">
        <v>11</v>
      </c>
      <c r="U1393" s="2" t="s">
        <v>247</v>
      </c>
      <c r="V1393" s="2" t="s">
        <v>41</v>
      </c>
      <c r="W1393" s="8" t="s">
        <v>1307</v>
      </c>
      <c r="X1393" s="8"/>
      <c r="Y1393" s="2" t="s">
        <v>87</v>
      </c>
      <c r="Z1393" s="10">
        <v>31608000</v>
      </c>
    </row>
    <row r="1394" spans="1:26" x14ac:dyDescent="0.25">
      <c r="A1394" s="2">
        <v>1393</v>
      </c>
      <c r="B1394" s="4">
        <v>507</v>
      </c>
      <c r="C1394" s="3">
        <v>43031</v>
      </c>
      <c r="D1394" s="3">
        <f t="shared" si="45"/>
        <v>43034</v>
      </c>
      <c r="E1394" s="3"/>
      <c r="F1394" s="2" t="s">
        <v>4062</v>
      </c>
      <c r="G1394" s="2" t="s">
        <v>4063</v>
      </c>
      <c r="H1394" s="2" t="str">
        <f t="shared" si="44"/>
        <v>YOLANDA MORENO VASQUEZ</v>
      </c>
      <c r="I1394" s="2">
        <v>51663875</v>
      </c>
      <c r="J1394" s="2">
        <v>8</v>
      </c>
      <c r="K1394" s="2" t="s">
        <v>78</v>
      </c>
      <c r="L1394" s="2" t="s">
        <v>24</v>
      </c>
      <c r="M1394" s="2" t="s">
        <v>328</v>
      </c>
      <c r="N1394" s="6">
        <v>1</v>
      </c>
      <c r="O1394" s="2" t="s">
        <v>14</v>
      </c>
      <c r="P1394" s="7">
        <v>43031</v>
      </c>
      <c r="Q1394" s="2">
        <v>677217</v>
      </c>
      <c r="R1394" s="7">
        <v>43039</v>
      </c>
      <c r="S1394" s="3">
        <v>43100</v>
      </c>
      <c r="T1394" s="6" t="s">
        <v>13</v>
      </c>
      <c r="U1394" s="2" t="s">
        <v>9</v>
      </c>
      <c r="V1394" s="2" t="s">
        <v>10</v>
      </c>
      <c r="W1394" s="8" t="s">
        <v>1487</v>
      </c>
      <c r="X1394" s="8" t="s">
        <v>1488</v>
      </c>
      <c r="Y1394" s="2" t="s">
        <v>283</v>
      </c>
      <c r="Z1394" s="10">
        <v>17063487</v>
      </c>
    </row>
    <row r="1395" spans="1:26" x14ac:dyDescent="0.25">
      <c r="A1395" s="2">
        <v>1394</v>
      </c>
      <c r="B1395" s="4">
        <v>1205</v>
      </c>
      <c r="C1395" s="3">
        <v>42895</v>
      </c>
      <c r="D1395" s="3">
        <f t="shared" si="45"/>
        <v>42898</v>
      </c>
      <c r="E1395" s="3"/>
      <c r="F1395" s="2" t="s">
        <v>4062</v>
      </c>
      <c r="G1395" s="2" t="s">
        <v>4064</v>
      </c>
      <c r="H1395" s="2" t="str">
        <f t="shared" si="44"/>
        <v>YOLANDA PINTO AFANADOR</v>
      </c>
      <c r="I1395" s="2">
        <v>63280356</v>
      </c>
      <c r="J1395" s="2">
        <v>6</v>
      </c>
      <c r="K1395" s="2" t="s">
        <v>78</v>
      </c>
      <c r="L1395" s="2" t="s">
        <v>22</v>
      </c>
      <c r="M1395" s="2" t="s">
        <v>112</v>
      </c>
      <c r="N1395" s="6">
        <v>1</v>
      </c>
      <c r="O1395" s="2" t="s">
        <v>14</v>
      </c>
      <c r="P1395" s="7">
        <v>42898</v>
      </c>
      <c r="Q1395" s="2">
        <v>303217</v>
      </c>
      <c r="R1395" s="7">
        <v>42895</v>
      </c>
      <c r="S1395" s="3">
        <v>43100</v>
      </c>
      <c r="T1395" s="6" t="s">
        <v>13</v>
      </c>
      <c r="U1395" s="2" t="s">
        <v>9</v>
      </c>
      <c r="V1395" s="2" t="s">
        <v>10</v>
      </c>
      <c r="W1395" s="8" t="s">
        <v>4065</v>
      </c>
      <c r="X1395" s="8"/>
      <c r="Y1395" s="2" t="s">
        <v>177</v>
      </c>
      <c r="Z1395" s="10">
        <v>50479800</v>
      </c>
    </row>
    <row r="1396" spans="1:26" x14ac:dyDescent="0.25">
      <c r="A1396" s="2">
        <v>1395</v>
      </c>
      <c r="B1396" s="4">
        <v>647</v>
      </c>
      <c r="C1396" s="3">
        <v>42779</v>
      </c>
      <c r="D1396" s="3">
        <f t="shared" si="45"/>
        <v>42782</v>
      </c>
      <c r="E1396" s="3"/>
      <c r="F1396" s="2" t="s">
        <v>4066</v>
      </c>
      <c r="G1396" s="2" t="s">
        <v>4067</v>
      </c>
      <c r="H1396" s="2" t="str">
        <f t="shared" si="44"/>
        <v>YOLANDA ACENETH ARIZA</v>
      </c>
      <c r="I1396" s="2">
        <v>52309976</v>
      </c>
      <c r="J1396" s="2">
        <v>0</v>
      </c>
      <c r="K1396" s="2" t="s">
        <v>78</v>
      </c>
      <c r="L1396" s="2" t="s">
        <v>12</v>
      </c>
      <c r="M1396" s="2" t="s">
        <v>163</v>
      </c>
      <c r="N1396" s="6">
        <v>1</v>
      </c>
      <c r="O1396" s="2" t="s">
        <v>79</v>
      </c>
      <c r="P1396" s="7">
        <v>42779</v>
      </c>
      <c r="Q1396" s="2">
        <v>91017</v>
      </c>
      <c r="R1396" s="7">
        <v>42779</v>
      </c>
      <c r="S1396" s="3">
        <v>43100</v>
      </c>
      <c r="T1396" s="6" t="s">
        <v>13</v>
      </c>
      <c r="U1396" s="2" t="s">
        <v>9</v>
      </c>
      <c r="V1396" s="2" t="s">
        <v>10</v>
      </c>
      <c r="W1396" s="8" t="s">
        <v>4068</v>
      </c>
      <c r="X1396" s="8" t="s">
        <v>4069</v>
      </c>
      <c r="Y1396" s="2" t="s">
        <v>148</v>
      </c>
      <c r="Z1396" s="10">
        <v>32703000</v>
      </c>
    </row>
    <row r="1397" spans="1:26" x14ac:dyDescent="0.25">
      <c r="A1397" s="2">
        <v>1396</v>
      </c>
      <c r="B1397" s="4">
        <v>1303</v>
      </c>
      <c r="C1397" s="3">
        <v>42989</v>
      </c>
      <c r="D1397" s="3">
        <f t="shared" si="45"/>
        <v>42992</v>
      </c>
      <c r="E1397" s="3"/>
      <c r="F1397" s="2" t="s">
        <v>4070</v>
      </c>
      <c r="G1397" s="2" t="s">
        <v>4071</v>
      </c>
      <c r="H1397" s="2" t="str">
        <f t="shared" si="44"/>
        <v>YOLANDA PATRICIA VILLAMIL RODRIGUEZ</v>
      </c>
      <c r="I1397" s="2">
        <v>51734165</v>
      </c>
      <c r="J1397" s="2">
        <v>2</v>
      </c>
      <c r="K1397" s="2" t="s">
        <v>78</v>
      </c>
      <c r="L1397" s="2" t="s">
        <v>20</v>
      </c>
      <c r="M1397" s="2" t="s">
        <v>20</v>
      </c>
      <c r="N1397" s="6">
        <v>1</v>
      </c>
      <c r="O1397" s="2" t="s">
        <v>79</v>
      </c>
      <c r="P1397" s="7">
        <v>42989</v>
      </c>
      <c r="Q1397" s="2">
        <v>524617</v>
      </c>
      <c r="R1397" s="7">
        <v>42989</v>
      </c>
      <c r="S1397" s="3">
        <v>43100</v>
      </c>
      <c r="T1397" s="6" t="s">
        <v>13</v>
      </c>
      <c r="U1397" s="2" t="s">
        <v>9</v>
      </c>
      <c r="V1397" s="2" t="s">
        <v>10</v>
      </c>
      <c r="W1397" s="8" t="s">
        <v>4072</v>
      </c>
      <c r="X1397" s="8"/>
      <c r="Y1397" s="2"/>
      <c r="Z1397" s="10">
        <v>27299961</v>
      </c>
    </row>
    <row r="1398" spans="1:26" x14ac:dyDescent="0.25">
      <c r="A1398" s="2">
        <v>1397</v>
      </c>
      <c r="B1398" s="4">
        <v>1395</v>
      </c>
      <c r="C1398" s="3">
        <v>43053</v>
      </c>
      <c r="D1398" s="3">
        <f t="shared" si="45"/>
        <v>43056</v>
      </c>
      <c r="E1398" s="3"/>
      <c r="F1398" s="2" t="s">
        <v>4073</v>
      </c>
      <c r="G1398" s="2" t="s">
        <v>4074</v>
      </c>
      <c r="H1398" s="2" t="str">
        <f t="shared" si="44"/>
        <v>YOLANDA PIEDAD CHAVES SOLARTE</v>
      </c>
      <c r="I1398" s="2">
        <v>27354996</v>
      </c>
      <c r="J1398" s="2">
        <v>8</v>
      </c>
      <c r="K1398" s="2" t="s">
        <v>78</v>
      </c>
      <c r="L1398" s="2" t="s">
        <v>33</v>
      </c>
      <c r="M1398" s="2" t="s">
        <v>100</v>
      </c>
      <c r="N1398" s="6">
        <v>1</v>
      </c>
      <c r="O1398" s="2" t="s">
        <v>14</v>
      </c>
      <c r="P1398" s="7">
        <v>43054</v>
      </c>
      <c r="Q1398" s="2">
        <v>731917</v>
      </c>
      <c r="R1398" s="7">
        <v>43053</v>
      </c>
      <c r="S1398" s="3">
        <v>43100</v>
      </c>
      <c r="T1398" s="6" t="s">
        <v>13</v>
      </c>
      <c r="U1398" s="2" t="s">
        <v>9</v>
      </c>
      <c r="V1398" s="2" t="s">
        <v>10</v>
      </c>
      <c r="W1398" s="8" t="s">
        <v>4075</v>
      </c>
      <c r="X1398" s="8"/>
      <c r="Y1398" s="2"/>
      <c r="Z1398" s="10">
        <v>7380000</v>
      </c>
    </row>
    <row r="1399" spans="1:26" x14ac:dyDescent="0.25">
      <c r="A1399" s="2">
        <v>1398</v>
      </c>
      <c r="B1399" s="4">
        <v>585</v>
      </c>
      <c r="C1399" s="3">
        <v>42773</v>
      </c>
      <c r="D1399" s="3">
        <f t="shared" si="45"/>
        <v>42776</v>
      </c>
      <c r="E1399" s="3"/>
      <c r="F1399" s="2" t="s">
        <v>4076</v>
      </c>
      <c r="G1399" s="2" t="s">
        <v>4077</v>
      </c>
      <c r="H1399" s="2" t="str">
        <f t="shared" si="44"/>
        <v>YOLEIMA HERNANDEZ AMAYA</v>
      </c>
      <c r="I1399" s="2">
        <v>49698762</v>
      </c>
      <c r="J1399" s="2">
        <v>8</v>
      </c>
      <c r="K1399" s="2" t="s">
        <v>90</v>
      </c>
      <c r="L1399" s="2" t="s">
        <v>7</v>
      </c>
      <c r="M1399" s="2" t="s">
        <v>8</v>
      </c>
      <c r="N1399" s="6">
        <v>1</v>
      </c>
      <c r="O1399" s="2" t="s">
        <v>79</v>
      </c>
      <c r="P1399" s="7">
        <v>42773</v>
      </c>
      <c r="Q1399" s="2">
        <v>81017</v>
      </c>
      <c r="R1399" s="7">
        <v>42773</v>
      </c>
      <c r="S1399" s="3">
        <v>43100</v>
      </c>
      <c r="T1399" s="6" t="s">
        <v>13</v>
      </c>
      <c r="U1399" s="2" t="s">
        <v>247</v>
      </c>
      <c r="V1399" s="2" t="s">
        <v>41</v>
      </c>
      <c r="W1399" s="8" t="s">
        <v>3367</v>
      </c>
      <c r="X1399" s="8" t="s">
        <v>3368</v>
      </c>
      <c r="Y1399" s="2" t="s">
        <v>136</v>
      </c>
      <c r="Z1399" s="10">
        <v>23067000</v>
      </c>
    </row>
    <row r="1400" spans="1:26" x14ac:dyDescent="0.25">
      <c r="A1400" s="2">
        <v>1399</v>
      </c>
      <c r="B1400" s="4">
        <v>926</v>
      </c>
      <c r="C1400" s="3">
        <v>42815</v>
      </c>
      <c r="D1400" s="3">
        <f t="shared" si="45"/>
        <v>42818</v>
      </c>
      <c r="E1400" s="3"/>
      <c r="F1400" s="5" t="s">
        <v>4078</v>
      </c>
      <c r="G1400" s="2" t="s">
        <v>4079</v>
      </c>
      <c r="H1400" s="2" t="str">
        <f t="shared" si="44"/>
        <v>YONY ALBERTO GUTIERREZ OQUENDO</v>
      </c>
      <c r="I1400" s="2">
        <v>15611520</v>
      </c>
      <c r="J1400" s="2">
        <v>5</v>
      </c>
      <c r="K1400" s="2" t="s">
        <v>1033</v>
      </c>
      <c r="L1400" s="2" t="s">
        <v>15</v>
      </c>
      <c r="M1400" s="2" t="s">
        <v>186</v>
      </c>
      <c r="N1400" s="6">
        <v>1</v>
      </c>
      <c r="O1400" s="2" t="s">
        <v>14</v>
      </c>
      <c r="P1400" s="7">
        <v>42817</v>
      </c>
      <c r="Q1400" s="2">
        <v>137717</v>
      </c>
      <c r="R1400" s="7">
        <v>42815</v>
      </c>
      <c r="S1400" s="3">
        <v>43100</v>
      </c>
      <c r="T1400" s="6" t="s">
        <v>13</v>
      </c>
      <c r="U1400" s="2" t="s">
        <v>1034</v>
      </c>
      <c r="V1400" s="2" t="s">
        <v>43</v>
      </c>
      <c r="W1400" s="8" t="s">
        <v>4080</v>
      </c>
      <c r="X1400" s="8" t="s">
        <v>189</v>
      </c>
      <c r="Y1400" s="2" t="s">
        <v>109</v>
      </c>
      <c r="Z1400" s="10">
        <v>45150000</v>
      </c>
    </row>
    <row r="1401" spans="1:26" x14ac:dyDescent="0.25">
      <c r="A1401" s="2">
        <v>1400</v>
      </c>
      <c r="B1401" s="4">
        <v>831</v>
      </c>
      <c r="C1401" s="3">
        <v>42790</v>
      </c>
      <c r="D1401" s="3">
        <f t="shared" si="45"/>
        <v>42793</v>
      </c>
      <c r="E1401" s="3"/>
      <c r="F1401" s="2" t="s">
        <v>4081</v>
      </c>
      <c r="G1401" s="2" t="s">
        <v>4082</v>
      </c>
      <c r="H1401" s="2" t="str">
        <f t="shared" si="44"/>
        <v>YULI CAROLINA GONZALEZ GUTIERREZ</v>
      </c>
      <c r="I1401" s="2">
        <v>1121833160</v>
      </c>
      <c r="J1401" s="2">
        <v>5</v>
      </c>
      <c r="K1401" s="2" t="s">
        <v>78</v>
      </c>
      <c r="L1401" s="2" t="s">
        <v>15</v>
      </c>
      <c r="M1401" s="2" t="s">
        <v>19</v>
      </c>
      <c r="N1401" s="6">
        <v>1</v>
      </c>
      <c r="O1401" s="2" t="s">
        <v>14</v>
      </c>
      <c r="P1401" s="7">
        <v>42790</v>
      </c>
      <c r="Q1401" s="2">
        <v>116017</v>
      </c>
      <c r="R1401" s="7">
        <v>42790</v>
      </c>
      <c r="S1401" s="3">
        <v>43100</v>
      </c>
      <c r="T1401" s="6" t="s">
        <v>13</v>
      </c>
      <c r="U1401" s="2" t="s">
        <v>9</v>
      </c>
      <c r="V1401" s="2" t="s">
        <v>10</v>
      </c>
      <c r="W1401" s="8" t="s">
        <v>451</v>
      </c>
      <c r="X1401" s="8" t="s">
        <v>222</v>
      </c>
      <c r="Y1401" s="2" t="s">
        <v>109</v>
      </c>
      <c r="Z1401" s="10">
        <v>53366500</v>
      </c>
    </row>
    <row r="1402" spans="1:26" x14ac:dyDescent="0.25">
      <c r="A1402" s="2">
        <v>1401</v>
      </c>
      <c r="B1402" s="4">
        <v>422</v>
      </c>
      <c r="C1402" s="3">
        <v>42765</v>
      </c>
      <c r="D1402" s="3">
        <f t="shared" si="45"/>
        <v>42768</v>
      </c>
      <c r="E1402" s="3"/>
      <c r="F1402" s="2" t="s">
        <v>4083</v>
      </c>
      <c r="G1402" s="2" t="s">
        <v>4084</v>
      </c>
      <c r="H1402" s="2" t="str">
        <f t="shared" si="44"/>
        <v>YULI NATALIA BARRERO NIETO</v>
      </c>
      <c r="I1402" s="2">
        <v>1016014655</v>
      </c>
      <c r="J1402" s="2">
        <v>4</v>
      </c>
      <c r="K1402" s="2" t="s">
        <v>78</v>
      </c>
      <c r="L1402" s="2" t="s">
        <v>24</v>
      </c>
      <c r="M1402" s="2" t="s">
        <v>328</v>
      </c>
      <c r="N1402" s="6">
        <v>1</v>
      </c>
      <c r="O1402" s="2" t="s">
        <v>79</v>
      </c>
      <c r="P1402" s="7">
        <v>42765</v>
      </c>
      <c r="Q1402" s="2">
        <v>54517</v>
      </c>
      <c r="R1402" s="7">
        <v>42765</v>
      </c>
      <c r="S1402" s="3">
        <v>43100</v>
      </c>
      <c r="T1402" s="6" t="s">
        <v>13</v>
      </c>
      <c r="U1402" s="2" t="s">
        <v>9</v>
      </c>
      <c r="V1402" s="2" t="s">
        <v>10</v>
      </c>
      <c r="W1402" s="8" t="s">
        <v>4085</v>
      </c>
      <c r="X1402" s="8" t="s">
        <v>330</v>
      </c>
      <c r="Y1402" s="2" t="s">
        <v>87</v>
      </c>
      <c r="Z1402" s="10">
        <v>49858600</v>
      </c>
    </row>
    <row r="1403" spans="1:26" x14ac:dyDescent="0.25">
      <c r="A1403" s="2">
        <v>1402</v>
      </c>
      <c r="B1403" s="4">
        <v>988</v>
      </c>
      <c r="C1403" s="3">
        <v>42829</v>
      </c>
      <c r="D1403" s="3">
        <f t="shared" si="45"/>
        <v>42832</v>
      </c>
      <c r="E1403" s="3"/>
      <c r="F1403" s="2" t="s">
        <v>4086</v>
      </c>
      <c r="G1403" s="2" t="s">
        <v>4087</v>
      </c>
      <c r="H1403" s="2" t="str">
        <f t="shared" si="44"/>
        <v>YULIET PEREZ CARRASCAL</v>
      </c>
      <c r="I1403" s="2">
        <v>1090371057</v>
      </c>
      <c r="J1403" s="2">
        <v>9</v>
      </c>
      <c r="K1403" s="2" t="s">
        <v>1044</v>
      </c>
      <c r="L1403" s="2" t="s">
        <v>22</v>
      </c>
      <c r="M1403" s="2" t="s">
        <v>112</v>
      </c>
      <c r="N1403" s="6">
        <v>5</v>
      </c>
      <c r="O1403" s="2" t="s">
        <v>14</v>
      </c>
      <c r="P1403" s="7">
        <v>42830</v>
      </c>
      <c r="Q1403" s="2">
        <v>166217</v>
      </c>
      <c r="R1403" s="7">
        <v>42829</v>
      </c>
      <c r="S1403" s="3">
        <v>43100</v>
      </c>
      <c r="T1403" s="6" t="s">
        <v>13</v>
      </c>
      <c r="U1403" s="2" t="s">
        <v>30</v>
      </c>
      <c r="V1403" s="2" t="s">
        <v>30</v>
      </c>
      <c r="W1403" s="8" t="s">
        <v>4088</v>
      </c>
      <c r="X1403" s="8" t="s">
        <v>119</v>
      </c>
      <c r="Y1403" s="2" t="s">
        <v>87</v>
      </c>
      <c r="Z1403" s="10">
        <v>37044000</v>
      </c>
    </row>
    <row r="1404" spans="1:26" x14ac:dyDescent="0.25">
      <c r="A1404" s="2">
        <v>1403</v>
      </c>
      <c r="B1404" s="4">
        <v>719</v>
      </c>
      <c r="C1404" s="3">
        <v>42783</v>
      </c>
      <c r="D1404" s="3">
        <f t="shared" si="45"/>
        <v>42786</v>
      </c>
      <c r="E1404" s="3"/>
      <c r="F1404" s="2" t="s">
        <v>4089</v>
      </c>
      <c r="G1404" s="2" t="s">
        <v>4090</v>
      </c>
      <c r="H1404" s="2" t="str">
        <f t="shared" si="44"/>
        <v>YULIETH VIVIANA RAMIREZ GALLICIA</v>
      </c>
      <c r="I1404" s="2">
        <v>1030670687</v>
      </c>
      <c r="J1404" s="2">
        <v>3</v>
      </c>
      <c r="K1404" s="2" t="s">
        <v>78</v>
      </c>
      <c r="L1404" s="2" t="s">
        <v>33</v>
      </c>
      <c r="M1404" s="2" t="s">
        <v>34</v>
      </c>
      <c r="N1404" s="6">
        <v>1</v>
      </c>
      <c r="O1404" s="2" t="s">
        <v>14</v>
      </c>
      <c r="P1404" s="7">
        <v>42783</v>
      </c>
      <c r="Q1404" s="2">
        <v>99217</v>
      </c>
      <c r="R1404" s="7">
        <v>42783</v>
      </c>
      <c r="S1404" s="3">
        <v>42947</v>
      </c>
      <c r="T1404" s="6" t="s">
        <v>13</v>
      </c>
      <c r="U1404" s="2" t="s">
        <v>9</v>
      </c>
      <c r="V1404" s="2" t="s">
        <v>10</v>
      </c>
      <c r="W1404" s="8" t="s">
        <v>4091</v>
      </c>
      <c r="X1404" s="8" t="s">
        <v>4092</v>
      </c>
      <c r="Y1404" s="2" t="s">
        <v>136</v>
      </c>
      <c r="Z1404" s="10">
        <v>11603400</v>
      </c>
    </row>
    <row r="1405" spans="1:26" x14ac:dyDescent="0.25">
      <c r="A1405" s="2">
        <v>1404</v>
      </c>
      <c r="B1405" s="4">
        <v>1097</v>
      </c>
      <c r="C1405" s="3">
        <v>42851</v>
      </c>
      <c r="D1405" s="3">
        <f t="shared" si="45"/>
        <v>42854</v>
      </c>
      <c r="E1405" s="3"/>
      <c r="F1405" s="2" t="s">
        <v>4093</v>
      </c>
      <c r="G1405" s="2" t="s">
        <v>4094</v>
      </c>
      <c r="H1405" s="2" t="str">
        <f t="shared" si="44"/>
        <v>YULIETT ACUÑA PAEZ</v>
      </c>
      <c r="I1405" s="2">
        <v>1030540749</v>
      </c>
      <c r="J1405" s="2">
        <v>4</v>
      </c>
      <c r="K1405" s="2" t="s">
        <v>78</v>
      </c>
      <c r="L1405" s="2" t="s">
        <v>33</v>
      </c>
      <c r="M1405" s="2" t="s">
        <v>100</v>
      </c>
      <c r="N1405" s="6">
        <v>1</v>
      </c>
      <c r="O1405" s="2" t="s">
        <v>79</v>
      </c>
      <c r="P1405" s="7">
        <v>42851</v>
      </c>
      <c r="Q1405" s="2">
        <v>205617</v>
      </c>
      <c r="R1405" s="7">
        <v>42851</v>
      </c>
      <c r="S1405" s="3">
        <v>42909</v>
      </c>
      <c r="T1405" s="6" t="s">
        <v>13</v>
      </c>
      <c r="U1405" s="2" t="s">
        <v>9</v>
      </c>
      <c r="V1405" s="2" t="s">
        <v>10</v>
      </c>
      <c r="W1405" s="8" t="s">
        <v>101</v>
      </c>
      <c r="X1405" s="8" t="s">
        <v>102</v>
      </c>
      <c r="Y1405" s="2" t="s">
        <v>103</v>
      </c>
      <c r="Z1405" s="10">
        <v>7380000</v>
      </c>
    </row>
    <row r="1406" spans="1:26" x14ac:dyDescent="0.25">
      <c r="A1406" s="2">
        <v>1405</v>
      </c>
      <c r="B1406" s="4">
        <v>900</v>
      </c>
      <c r="C1406" s="3">
        <v>42802</v>
      </c>
      <c r="D1406" s="3">
        <f t="shared" si="45"/>
        <v>42805</v>
      </c>
      <c r="E1406" s="3" t="s">
        <v>556</v>
      </c>
      <c r="F1406" s="2" t="s">
        <v>4095</v>
      </c>
      <c r="G1406" s="2" t="s">
        <v>4096</v>
      </c>
      <c r="H1406" s="2" t="str">
        <f t="shared" si="44"/>
        <v>YURANY GIRALDO GOMEZ</v>
      </c>
      <c r="I1406" s="2">
        <v>1130605808</v>
      </c>
      <c r="J1406" s="2">
        <v>4</v>
      </c>
      <c r="K1406" s="2" t="s">
        <v>612</v>
      </c>
      <c r="L1406" s="2" t="s">
        <v>22</v>
      </c>
      <c r="M1406" s="2" t="s">
        <v>112</v>
      </c>
      <c r="N1406" s="6">
        <v>5</v>
      </c>
      <c r="O1406" s="2" t="s">
        <v>14</v>
      </c>
      <c r="P1406" s="7">
        <v>42803</v>
      </c>
      <c r="Q1406" s="2">
        <v>126517</v>
      </c>
      <c r="R1406" s="7">
        <v>42802</v>
      </c>
      <c r="S1406" s="3">
        <v>43100</v>
      </c>
      <c r="T1406" s="6" t="s">
        <v>13</v>
      </c>
      <c r="U1406" s="2" t="s">
        <v>54</v>
      </c>
      <c r="V1406" s="2" t="s">
        <v>55</v>
      </c>
      <c r="W1406" s="8" t="s">
        <v>114</v>
      </c>
      <c r="X1406" s="8" t="s">
        <v>115</v>
      </c>
      <c r="Y1406" s="2" t="s">
        <v>87</v>
      </c>
      <c r="Z1406" s="10">
        <v>41160000</v>
      </c>
    </row>
    <row r="1407" spans="1:26" x14ac:dyDescent="0.25">
      <c r="A1407" s="2">
        <v>1406</v>
      </c>
      <c r="B1407" s="4">
        <v>851</v>
      </c>
      <c r="C1407" s="3">
        <v>42830</v>
      </c>
      <c r="D1407" s="3">
        <f t="shared" si="45"/>
        <v>42833</v>
      </c>
      <c r="E1407" s="3"/>
      <c r="F1407" s="2" t="s">
        <v>4095</v>
      </c>
      <c r="G1407" s="2" t="s">
        <v>4097</v>
      </c>
      <c r="H1407" s="2" t="str">
        <f t="shared" si="44"/>
        <v>YURANY MALAGON ARIZA</v>
      </c>
      <c r="I1407" s="2">
        <v>24053211</v>
      </c>
      <c r="J1407" s="2">
        <v>2</v>
      </c>
      <c r="K1407" s="2" t="s">
        <v>78</v>
      </c>
      <c r="L1407" s="2" t="s">
        <v>22</v>
      </c>
      <c r="M1407" s="2" t="s">
        <v>23</v>
      </c>
      <c r="N1407" s="6">
        <v>5</v>
      </c>
      <c r="O1407" s="2" t="s">
        <v>79</v>
      </c>
      <c r="P1407" s="7">
        <v>42830</v>
      </c>
      <c r="Q1407" s="2">
        <v>166717</v>
      </c>
      <c r="R1407" s="7">
        <v>42830</v>
      </c>
      <c r="S1407" s="3">
        <v>43100</v>
      </c>
      <c r="T1407" s="6" t="s">
        <v>13</v>
      </c>
      <c r="U1407" s="2" t="s">
        <v>9</v>
      </c>
      <c r="V1407" s="2" t="s">
        <v>10</v>
      </c>
      <c r="W1407" s="8" t="s">
        <v>85</v>
      </c>
      <c r="X1407" s="8" t="s">
        <v>86</v>
      </c>
      <c r="Y1407" s="2" t="s">
        <v>87</v>
      </c>
      <c r="Z1407" s="10">
        <v>36362200</v>
      </c>
    </row>
    <row r="1408" spans="1:26" x14ac:dyDescent="0.25">
      <c r="A1408" s="2">
        <v>1407</v>
      </c>
      <c r="B1408" s="4">
        <v>508</v>
      </c>
      <c r="C1408" s="3">
        <v>42768</v>
      </c>
      <c r="D1408" s="3">
        <f t="shared" si="45"/>
        <v>42771</v>
      </c>
      <c r="E1408" s="3"/>
      <c r="F1408" s="2" t="s">
        <v>4098</v>
      </c>
      <c r="G1408" s="2" t="s">
        <v>4099</v>
      </c>
      <c r="H1408" s="2" t="str">
        <f t="shared" si="44"/>
        <v>YURI ALEXANDRA MARTINEZ MOLINA</v>
      </c>
      <c r="I1408" s="2">
        <v>1018426009</v>
      </c>
      <c r="J1408" s="2">
        <v>1</v>
      </c>
      <c r="K1408" s="2" t="s">
        <v>158</v>
      </c>
      <c r="L1408" s="2" t="s">
        <v>12</v>
      </c>
      <c r="M1408" s="2" t="s">
        <v>163</v>
      </c>
      <c r="N1408" s="6">
        <v>5</v>
      </c>
      <c r="O1408" s="2" t="s">
        <v>79</v>
      </c>
      <c r="P1408" s="7">
        <v>42768</v>
      </c>
      <c r="Q1408" s="2">
        <v>69317</v>
      </c>
      <c r="R1408" s="7">
        <v>42768</v>
      </c>
      <c r="S1408" s="3">
        <v>43100</v>
      </c>
      <c r="T1408" s="6" t="s">
        <v>13</v>
      </c>
      <c r="U1408" s="2" t="s">
        <v>159</v>
      </c>
      <c r="V1408" s="2" t="s">
        <v>26</v>
      </c>
      <c r="W1408" s="8" t="s">
        <v>180</v>
      </c>
      <c r="X1408" s="8" t="s">
        <v>181</v>
      </c>
      <c r="Y1408" s="2" t="s">
        <v>87</v>
      </c>
      <c r="Z1408" s="10">
        <v>45276000</v>
      </c>
    </row>
    <row r="1409" spans="1:26" x14ac:dyDescent="0.25">
      <c r="A1409" s="2">
        <v>1408</v>
      </c>
      <c r="B1409" s="4">
        <v>132</v>
      </c>
      <c r="C1409" s="3">
        <v>42752</v>
      </c>
      <c r="D1409" s="3">
        <f t="shared" si="45"/>
        <v>42755</v>
      </c>
      <c r="E1409" s="3"/>
      <c r="F1409" s="2" t="s">
        <v>4100</v>
      </c>
      <c r="G1409" s="2" t="s">
        <v>4101</v>
      </c>
      <c r="H1409" s="2" t="str">
        <f t="shared" si="44"/>
        <v>YURI ANDREA GUSMAN ORREGO</v>
      </c>
      <c r="I1409" s="2">
        <v>1130628914</v>
      </c>
      <c r="J1409" s="2">
        <v>6</v>
      </c>
      <c r="K1409" s="2" t="s">
        <v>78</v>
      </c>
      <c r="L1409" s="2" t="s">
        <v>33</v>
      </c>
      <c r="M1409" s="2" t="s">
        <v>100</v>
      </c>
      <c r="N1409" s="6">
        <v>1</v>
      </c>
      <c r="O1409" s="2" t="s">
        <v>79</v>
      </c>
      <c r="P1409" s="7">
        <v>42752</v>
      </c>
      <c r="Q1409" s="2">
        <v>21117</v>
      </c>
      <c r="R1409" s="7">
        <v>42752</v>
      </c>
      <c r="S1409" s="3">
        <v>43100</v>
      </c>
      <c r="T1409" s="6" t="s">
        <v>13</v>
      </c>
      <c r="U1409" s="2" t="s">
        <v>9</v>
      </c>
      <c r="V1409" s="2" t="s">
        <v>10</v>
      </c>
      <c r="W1409" s="8" t="s">
        <v>1322</v>
      </c>
      <c r="X1409" s="8" t="s">
        <v>1323</v>
      </c>
      <c r="Y1409" s="2" t="s">
        <v>196</v>
      </c>
      <c r="Z1409" s="10">
        <v>21106000</v>
      </c>
    </row>
    <row r="1410" spans="1:26" x14ac:dyDescent="0.25">
      <c r="A1410" s="2">
        <v>1409</v>
      </c>
      <c r="B1410" s="4">
        <v>317</v>
      </c>
      <c r="C1410" s="3">
        <v>42755</v>
      </c>
      <c r="D1410" s="3">
        <f t="shared" si="45"/>
        <v>42758</v>
      </c>
      <c r="E1410" s="3"/>
      <c r="F1410" s="2" t="s">
        <v>4102</v>
      </c>
      <c r="G1410" s="2" t="s">
        <v>4103</v>
      </c>
      <c r="H1410" s="2" t="str">
        <f t="shared" ref="H1410:H1413" si="46">+CONCATENATE(F1410," ",G1410)</f>
        <v>YURI ELIZABETH RESTREPO SUESCUN</v>
      </c>
      <c r="I1410" s="2">
        <v>1030569098</v>
      </c>
      <c r="J1410" s="2">
        <v>4</v>
      </c>
      <c r="K1410" s="2" t="s">
        <v>78</v>
      </c>
      <c r="L1410" s="2" t="s">
        <v>15</v>
      </c>
      <c r="M1410" s="2" t="s">
        <v>28</v>
      </c>
      <c r="N1410" s="6">
        <v>1</v>
      </c>
      <c r="O1410" s="2" t="s">
        <v>14</v>
      </c>
      <c r="P1410" s="7">
        <v>42758</v>
      </c>
      <c r="Q1410" s="2">
        <v>38917</v>
      </c>
      <c r="R1410" s="7">
        <v>42755</v>
      </c>
      <c r="S1410" s="3">
        <v>43100</v>
      </c>
      <c r="T1410" s="6" t="s">
        <v>13</v>
      </c>
      <c r="U1410" s="2" t="s">
        <v>9</v>
      </c>
      <c r="V1410" s="2" t="s">
        <v>10</v>
      </c>
      <c r="W1410" s="8" t="s">
        <v>4104</v>
      </c>
      <c r="X1410" s="8" t="s">
        <v>4105</v>
      </c>
      <c r="Y1410" s="2" t="s">
        <v>136</v>
      </c>
      <c r="Z1410" s="10">
        <v>23735600</v>
      </c>
    </row>
    <row r="1411" spans="1:26" x14ac:dyDescent="0.25">
      <c r="A1411" s="2">
        <v>1410</v>
      </c>
      <c r="B1411" s="4">
        <v>500</v>
      </c>
      <c r="C1411" s="3">
        <v>42768</v>
      </c>
      <c r="D1411" s="3">
        <f t="shared" si="45"/>
        <v>42771</v>
      </c>
      <c r="E1411" s="3"/>
      <c r="F1411" s="2" t="s">
        <v>4106</v>
      </c>
      <c r="G1411" s="2" t="s">
        <v>4107</v>
      </c>
      <c r="H1411" s="2" t="str">
        <f t="shared" si="46"/>
        <v>YURLEY XIOMARA ROJAS ZULUAGA</v>
      </c>
      <c r="I1411" s="2">
        <v>1028006186</v>
      </c>
      <c r="J1411" s="2">
        <v>1</v>
      </c>
      <c r="K1411" s="2" t="s">
        <v>158</v>
      </c>
      <c r="L1411" s="2" t="s">
        <v>22</v>
      </c>
      <c r="M1411" s="2" t="s">
        <v>276</v>
      </c>
      <c r="N1411" s="6">
        <v>5</v>
      </c>
      <c r="O1411" s="2" t="s">
        <v>79</v>
      </c>
      <c r="P1411" s="7">
        <v>42768</v>
      </c>
      <c r="Q1411" s="2">
        <v>68517</v>
      </c>
      <c r="R1411" s="7">
        <v>42768</v>
      </c>
      <c r="S1411" s="3">
        <v>43100</v>
      </c>
      <c r="T1411" s="6" t="s">
        <v>13</v>
      </c>
      <c r="U1411" s="2" t="s">
        <v>159</v>
      </c>
      <c r="V1411" s="2" t="s">
        <v>26</v>
      </c>
      <c r="W1411" s="8" t="s">
        <v>4108</v>
      </c>
      <c r="X1411" s="8" t="s">
        <v>1246</v>
      </c>
      <c r="Y1411" s="2" t="s">
        <v>103</v>
      </c>
      <c r="Z1411" s="10">
        <v>40986000</v>
      </c>
    </row>
    <row r="1412" spans="1:26" x14ac:dyDescent="0.25">
      <c r="A1412" s="2">
        <v>1411</v>
      </c>
      <c r="B1412" s="4">
        <v>586</v>
      </c>
      <c r="C1412" s="3">
        <v>42773</v>
      </c>
      <c r="D1412" s="3">
        <f t="shared" si="45"/>
        <v>42776</v>
      </c>
      <c r="E1412" s="3"/>
      <c r="F1412" s="2" t="s">
        <v>4109</v>
      </c>
      <c r="G1412" s="2" t="s">
        <v>4110</v>
      </c>
      <c r="H1412" s="2" t="str">
        <f t="shared" si="46"/>
        <v>ZADOC CASTRILLON HOYOS</v>
      </c>
      <c r="I1412" s="2">
        <v>19601269</v>
      </c>
      <c r="J1412" s="2">
        <v>2</v>
      </c>
      <c r="K1412" s="2" t="s">
        <v>273</v>
      </c>
      <c r="L1412" s="2" t="s">
        <v>7</v>
      </c>
      <c r="M1412" s="2" t="s">
        <v>8</v>
      </c>
      <c r="N1412" s="6">
        <v>1</v>
      </c>
      <c r="O1412" s="2" t="s">
        <v>79</v>
      </c>
      <c r="P1412" s="7">
        <v>42773</v>
      </c>
      <c r="Q1412" s="2">
        <v>81117</v>
      </c>
      <c r="R1412" s="7">
        <v>42773</v>
      </c>
      <c r="S1412" s="3">
        <v>43100</v>
      </c>
      <c r="T1412" s="6" t="s">
        <v>13</v>
      </c>
      <c r="U1412" s="2" t="s">
        <v>53</v>
      </c>
      <c r="V1412" s="2" t="s">
        <v>42</v>
      </c>
      <c r="W1412" s="8" t="s">
        <v>4111</v>
      </c>
      <c r="X1412" s="8" t="s">
        <v>2644</v>
      </c>
      <c r="Y1412" s="2" t="s">
        <v>687</v>
      </c>
      <c r="Z1412" s="10">
        <v>30492000</v>
      </c>
    </row>
    <row r="1413" spans="1:26" x14ac:dyDescent="0.25">
      <c r="A1413" s="2">
        <v>1412</v>
      </c>
      <c r="B1413" s="4">
        <v>652</v>
      </c>
      <c r="C1413" s="3">
        <v>42779</v>
      </c>
      <c r="D1413" s="3">
        <f t="shared" si="45"/>
        <v>42782</v>
      </c>
      <c r="E1413" s="3"/>
      <c r="F1413" s="2" t="s">
        <v>4112</v>
      </c>
      <c r="G1413" s="2" t="s">
        <v>4113</v>
      </c>
      <c r="H1413" s="2" t="str">
        <f t="shared" si="46"/>
        <v>ZANDRA CLEOTILDE RIVEROS GUTIERREZ</v>
      </c>
      <c r="I1413" s="2">
        <v>40415533</v>
      </c>
      <c r="J1413" s="2">
        <v>1</v>
      </c>
      <c r="K1413" s="2" t="s">
        <v>78</v>
      </c>
      <c r="L1413" s="2" t="s">
        <v>7</v>
      </c>
      <c r="M1413" s="2" t="s">
        <v>566</v>
      </c>
      <c r="N1413" s="6">
        <v>1</v>
      </c>
      <c r="O1413" s="2" t="s">
        <v>79</v>
      </c>
      <c r="P1413" s="7">
        <v>42779</v>
      </c>
      <c r="Q1413" s="2">
        <v>92017</v>
      </c>
      <c r="R1413" s="7">
        <v>42779</v>
      </c>
      <c r="S1413" s="3">
        <v>42947</v>
      </c>
      <c r="T1413" s="6" t="s">
        <v>11</v>
      </c>
      <c r="U1413" s="2" t="s">
        <v>9</v>
      </c>
      <c r="V1413" s="2" t="s">
        <v>10</v>
      </c>
      <c r="W1413" s="8" t="s">
        <v>4114</v>
      </c>
      <c r="X1413" s="8" t="s">
        <v>4115</v>
      </c>
      <c r="Y1413" s="2" t="s">
        <v>109</v>
      </c>
      <c r="Z1413" s="10">
        <v>11970000</v>
      </c>
    </row>
  </sheetData>
  <conditionalFormatting sqref="B1">
    <cfRule type="duplicateValues" dxfId="6703" priority="5942" stopIfTrue="1"/>
  </conditionalFormatting>
  <conditionalFormatting sqref="B895 B900 B914 B908 B922 B902:B903 B1:B2 B4:B893">
    <cfRule type="duplicateValues" dxfId="6702" priority="5943" stopIfTrue="1"/>
  </conditionalFormatting>
  <conditionalFormatting sqref="B896">
    <cfRule type="duplicateValues" dxfId="6701" priority="5944" stopIfTrue="1"/>
  </conditionalFormatting>
  <conditionalFormatting sqref="B897">
    <cfRule type="duplicateValues" dxfId="6700" priority="5945" stopIfTrue="1"/>
  </conditionalFormatting>
  <conditionalFormatting sqref="B898">
    <cfRule type="duplicateValues" dxfId="6699" priority="5946" stopIfTrue="1"/>
  </conditionalFormatting>
  <conditionalFormatting sqref="B899">
    <cfRule type="duplicateValues" dxfId="6698" priority="5947" stopIfTrue="1"/>
  </conditionalFormatting>
  <conditionalFormatting sqref="B904">
    <cfRule type="duplicateValues" dxfId="6697" priority="5948" stopIfTrue="1"/>
  </conditionalFormatting>
  <conditionalFormatting sqref="B905:B906">
    <cfRule type="duplicateValues" dxfId="6696" priority="5949" stopIfTrue="1"/>
  </conditionalFormatting>
  <conditionalFormatting sqref="B909 B907">
    <cfRule type="duplicateValues" dxfId="6695" priority="5950" stopIfTrue="1"/>
  </conditionalFormatting>
  <conditionalFormatting sqref="B910">
    <cfRule type="duplicateValues" dxfId="6694" priority="5951" stopIfTrue="1"/>
  </conditionalFormatting>
  <conditionalFormatting sqref="B911">
    <cfRule type="duplicateValues" dxfId="6693" priority="5952" stopIfTrue="1"/>
  </conditionalFormatting>
  <conditionalFormatting sqref="B912">
    <cfRule type="duplicateValues" dxfId="6692" priority="5953" stopIfTrue="1"/>
  </conditionalFormatting>
  <conditionalFormatting sqref="B913">
    <cfRule type="duplicateValues" dxfId="6691" priority="5954" stopIfTrue="1"/>
  </conditionalFormatting>
  <conditionalFormatting sqref="B915">
    <cfRule type="duplicateValues" dxfId="6690" priority="5955" stopIfTrue="1"/>
  </conditionalFormatting>
  <conditionalFormatting sqref="B918">
    <cfRule type="duplicateValues" dxfId="6689" priority="5956" stopIfTrue="1"/>
  </conditionalFormatting>
  <conditionalFormatting sqref="B919">
    <cfRule type="duplicateValues" dxfId="6688" priority="5957" stopIfTrue="1"/>
  </conditionalFormatting>
  <conditionalFormatting sqref="B922 B1:B2 B4:B919">
    <cfRule type="duplicateValues" dxfId="6687" priority="5958" stopIfTrue="1"/>
  </conditionalFormatting>
  <conditionalFormatting sqref="B923">
    <cfRule type="duplicateValues" dxfId="6686" priority="5959" stopIfTrue="1"/>
  </conditionalFormatting>
  <conditionalFormatting sqref="B925">
    <cfRule type="duplicateValues" dxfId="6685" priority="5960" stopIfTrue="1"/>
  </conditionalFormatting>
  <conditionalFormatting sqref="B926">
    <cfRule type="duplicateValues" dxfId="6684" priority="5961" stopIfTrue="1"/>
  </conditionalFormatting>
  <conditionalFormatting sqref="B1:B2 B4:B926">
    <cfRule type="duplicateValues" dxfId="6683" priority="5962" stopIfTrue="1"/>
  </conditionalFormatting>
  <conditionalFormatting sqref="B927">
    <cfRule type="duplicateValues" dxfId="6682" priority="5963" stopIfTrue="1"/>
  </conditionalFormatting>
  <conditionalFormatting sqref="B928">
    <cfRule type="duplicateValues" dxfId="6681" priority="5964" stopIfTrue="1"/>
  </conditionalFormatting>
  <conditionalFormatting sqref="B929">
    <cfRule type="duplicateValues" dxfId="6680" priority="5965" stopIfTrue="1"/>
  </conditionalFormatting>
  <conditionalFormatting sqref="B930">
    <cfRule type="duplicateValues" dxfId="6679" priority="5966" stopIfTrue="1"/>
  </conditionalFormatting>
  <conditionalFormatting sqref="B931">
    <cfRule type="duplicateValues" dxfId="6678" priority="5967" stopIfTrue="1"/>
  </conditionalFormatting>
  <conditionalFormatting sqref="B939">
    <cfRule type="duplicateValues" dxfId="6677" priority="5968" stopIfTrue="1"/>
  </conditionalFormatting>
  <conditionalFormatting sqref="B940:B942">
    <cfRule type="duplicateValues" dxfId="6676" priority="5969" stopIfTrue="1"/>
  </conditionalFormatting>
  <conditionalFormatting sqref="B943">
    <cfRule type="duplicateValues" dxfId="6675" priority="5970" stopIfTrue="1"/>
  </conditionalFormatting>
  <conditionalFormatting sqref="B945">
    <cfRule type="duplicateValues" dxfId="6674" priority="5971" stopIfTrue="1"/>
  </conditionalFormatting>
  <conditionalFormatting sqref="B946">
    <cfRule type="duplicateValues" dxfId="6673" priority="5972" stopIfTrue="1"/>
  </conditionalFormatting>
  <conditionalFormatting sqref="B947">
    <cfRule type="duplicateValues" dxfId="6672" priority="5973" stopIfTrue="1"/>
  </conditionalFormatting>
  <conditionalFormatting sqref="B948">
    <cfRule type="duplicateValues" dxfId="6671" priority="5974" stopIfTrue="1"/>
  </conditionalFormatting>
  <conditionalFormatting sqref="B949">
    <cfRule type="duplicateValues" dxfId="6670" priority="5975" stopIfTrue="1"/>
  </conditionalFormatting>
  <conditionalFormatting sqref="B950">
    <cfRule type="duplicateValues" dxfId="6669" priority="5976" stopIfTrue="1"/>
  </conditionalFormatting>
  <conditionalFormatting sqref="B951:B952">
    <cfRule type="duplicateValues" dxfId="6668" priority="5977" stopIfTrue="1"/>
  </conditionalFormatting>
  <conditionalFormatting sqref="B953">
    <cfRule type="duplicateValues" dxfId="6667" priority="5978" stopIfTrue="1"/>
  </conditionalFormatting>
  <conditionalFormatting sqref="B954">
    <cfRule type="duplicateValues" dxfId="6666" priority="5979" stopIfTrue="1"/>
  </conditionalFormatting>
  <conditionalFormatting sqref="B955">
    <cfRule type="duplicateValues" dxfId="6665" priority="5980" stopIfTrue="1"/>
  </conditionalFormatting>
  <conditionalFormatting sqref="B959">
    <cfRule type="duplicateValues" dxfId="6664" priority="5981" stopIfTrue="1"/>
  </conditionalFormatting>
  <conditionalFormatting sqref="B960">
    <cfRule type="duplicateValues" dxfId="6663" priority="5982" stopIfTrue="1"/>
  </conditionalFormatting>
  <conditionalFormatting sqref="B961">
    <cfRule type="duplicateValues" dxfId="6662" priority="5983" stopIfTrue="1"/>
  </conditionalFormatting>
  <conditionalFormatting sqref="B962">
    <cfRule type="duplicateValues" dxfId="6661" priority="5984" stopIfTrue="1"/>
  </conditionalFormatting>
  <conditionalFormatting sqref="B963">
    <cfRule type="duplicateValues" dxfId="6660" priority="5985" stopIfTrue="1"/>
  </conditionalFormatting>
  <conditionalFormatting sqref="B964">
    <cfRule type="duplicateValues" dxfId="6659" priority="5986" stopIfTrue="1"/>
  </conditionalFormatting>
  <conditionalFormatting sqref="B965">
    <cfRule type="duplicateValues" dxfId="6658" priority="5987" stopIfTrue="1"/>
  </conditionalFormatting>
  <conditionalFormatting sqref="B966">
    <cfRule type="duplicateValues" dxfId="6657" priority="5988" stopIfTrue="1"/>
  </conditionalFormatting>
  <conditionalFormatting sqref="B967:B968">
    <cfRule type="duplicateValues" dxfId="6656" priority="5989" stopIfTrue="1"/>
  </conditionalFormatting>
  <conditionalFormatting sqref="B969">
    <cfRule type="duplicateValues" dxfId="6655" priority="5990" stopIfTrue="1"/>
  </conditionalFormatting>
  <conditionalFormatting sqref="B1:B2 B4:B969">
    <cfRule type="duplicateValues" dxfId="6654" priority="5991" stopIfTrue="1"/>
  </conditionalFormatting>
  <conditionalFormatting sqref="B970">
    <cfRule type="duplicateValues" dxfId="6653" priority="5992" stopIfTrue="1"/>
  </conditionalFormatting>
  <conditionalFormatting sqref="B971">
    <cfRule type="duplicateValues" dxfId="6652" priority="5993" stopIfTrue="1"/>
  </conditionalFormatting>
  <conditionalFormatting sqref="B975">
    <cfRule type="duplicateValues" dxfId="6651" priority="5994" stopIfTrue="1"/>
  </conditionalFormatting>
  <conditionalFormatting sqref="B976">
    <cfRule type="duplicateValues" dxfId="6650" priority="5995" stopIfTrue="1"/>
  </conditionalFormatting>
  <conditionalFormatting sqref="B980">
    <cfRule type="duplicateValues" dxfId="6649" priority="5996" stopIfTrue="1"/>
  </conditionalFormatting>
  <conditionalFormatting sqref="B986">
    <cfRule type="duplicateValues" dxfId="6648" priority="5997" stopIfTrue="1"/>
  </conditionalFormatting>
  <conditionalFormatting sqref="B987">
    <cfRule type="duplicateValues" dxfId="6647" priority="5998" stopIfTrue="1"/>
  </conditionalFormatting>
  <conditionalFormatting sqref="B989">
    <cfRule type="duplicateValues" dxfId="6646" priority="5999" stopIfTrue="1"/>
  </conditionalFormatting>
  <conditionalFormatting sqref="B990">
    <cfRule type="duplicateValues" dxfId="6645" priority="6000" stopIfTrue="1"/>
  </conditionalFormatting>
  <conditionalFormatting sqref="B991:B993">
    <cfRule type="duplicateValues" dxfId="6644" priority="6001" stopIfTrue="1"/>
  </conditionalFormatting>
  <conditionalFormatting sqref="B994">
    <cfRule type="duplicateValues" dxfId="6643" priority="6002" stopIfTrue="1"/>
  </conditionalFormatting>
  <conditionalFormatting sqref="B995:B997">
    <cfRule type="duplicateValues" dxfId="6642" priority="6003" stopIfTrue="1"/>
  </conditionalFormatting>
  <conditionalFormatting sqref="B988">
    <cfRule type="duplicateValues" dxfId="6641" priority="6004" stopIfTrue="1"/>
  </conditionalFormatting>
  <conditionalFormatting sqref="B981:B985">
    <cfRule type="duplicateValues" dxfId="6640" priority="6005" stopIfTrue="1"/>
  </conditionalFormatting>
  <conditionalFormatting sqref="B977:B979">
    <cfRule type="duplicateValues" dxfId="6639" priority="6006" stopIfTrue="1"/>
  </conditionalFormatting>
  <conditionalFormatting sqref="B972">
    <cfRule type="duplicateValues" dxfId="6638" priority="6007" stopIfTrue="1"/>
  </conditionalFormatting>
  <conditionalFormatting sqref="B973:B974">
    <cfRule type="duplicateValues" dxfId="6637" priority="6008" stopIfTrue="1"/>
  </conditionalFormatting>
  <conditionalFormatting sqref="B956:B958">
    <cfRule type="duplicateValues" dxfId="6636" priority="6009" stopIfTrue="1"/>
  </conditionalFormatting>
  <conditionalFormatting sqref="B944">
    <cfRule type="duplicateValues" dxfId="6635" priority="6010" stopIfTrue="1"/>
  </conditionalFormatting>
  <conditionalFormatting sqref="B932:B938">
    <cfRule type="duplicateValues" dxfId="6634" priority="6011" stopIfTrue="1"/>
  </conditionalFormatting>
  <conditionalFormatting sqref="B924">
    <cfRule type="duplicateValues" dxfId="6633" priority="6012" stopIfTrue="1"/>
  </conditionalFormatting>
  <conditionalFormatting sqref="B920:B921">
    <cfRule type="duplicateValues" dxfId="6632" priority="6013" stopIfTrue="1"/>
  </conditionalFormatting>
  <conditionalFormatting sqref="B916:B917">
    <cfRule type="duplicateValues" dxfId="6631" priority="6014" stopIfTrue="1"/>
  </conditionalFormatting>
  <conditionalFormatting sqref="B901">
    <cfRule type="duplicateValues" dxfId="6630" priority="6015" stopIfTrue="1"/>
  </conditionalFormatting>
  <conditionalFormatting sqref="B894">
    <cfRule type="duplicateValues" dxfId="6629" priority="6016" stopIfTrue="1"/>
  </conditionalFormatting>
  <conditionalFormatting sqref="B1:B2 B4:B997">
    <cfRule type="duplicateValues" dxfId="6628" priority="6017" stopIfTrue="1"/>
  </conditionalFormatting>
  <conditionalFormatting sqref="B998">
    <cfRule type="duplicateValues" dxfId="6627" priority="6018" stopIfTrue="1"/>
  </conditionalFormatting>
  <conditionalFormatting sqref="B999">
    <cfRule type="duplicateValues" dxfId="6626" priority="6019" stopIfTrue="1"/>
  </conditionalFormatting>
  <conditionalFormatting sqref="B1000">
    <cfRule type="duplicateValues" dxfId="6625" priority="6020" stopIfTrue="1"/>
  </conditionalFormatting>
  <conditionalFormatting sqref="B1001">
    <cfRule type="duplicateValues" dxfId="6624" priority="6021" stopIfTrue="1"/>
  </conditionalFormatting>
  <conditionalFormatting sqref="B1002">
    <cfRule type="duplicateValues" dxfId="6623" priority="6022" stopIfTrue="1"/>
  </conditionalFormatting>
  <conditionalFormatting sqref="B1003">
    <cfRule type="duplicateValues" dxfId="6622" priority="6023" stopIfTrue="1"/>
  </conditionalFormatting>
  <conditionalFormatting sqref="B1004:B1005">
    <cfRule type="duplicateValues" dxfId="6621" priority="6024" stopIfTrue="1"/>
  </conditionalFormatting>
  <conditionalFormatting sqref="B1:B2 B4:B1005">
    <cfRule type="duplicateValues" dxfId="6620" priority="6025" stopIfTrue="1"/>
  </conditionalFormatting>
  <conditionalFormatting sqref="B1006:B1018">
    <cfRule type="duplicateValues" dxfId="6619" priority="6026" stopIfTrue="1"/>
  </conditionalFormatting>
  <conditionalFormatting sqref="B1019">
    <cfRule type="duplicateValues" dxfId="6618" priority="6027" stopIfTrue="1"/>
  </conditionalFormatting>
  <conditionalFormatting sqref="B1020">
    <cfRule type="duplicateValues" dxfId="6617" priority="6028" stopIfTrue="1"/>
  </conditionalFormatting>
  <conditionalFormatting sqref="B1021">
    <cfRule type="duplicateValues" dxfId="6616" priority="6029" stopIfTrue="1"/>
  </conditionalFormatting>
  <conditionalFormatting sqref="B1:B2 B4:B1021">
    <cfRule type="duplicateValues" dxfId="6615" priority="6030" stopIfTrue="1"/>
  </conditionalFormatting>
  <conditionalFormatting sqref="B1022">
    <cfRule type="duplicateValues" dxfId="6614" priority="6031" stopIfTrue="1"/>
  </conditionalFormatting>
  <conditionalFormatting sqref="B1023:B1025">
    <cfRule type="duplicateValues" dxfId="6613" priority="6032" stopIfTrue="1"/>
  </conditionalFormatting>
  <conditionalFormatting sqref="B1026:B1028">
    <cfRule type="duplicateValues" dxfId="6612" priority="6033" stopIfTrue="1"/>
  </conditionalFormatting>
  <conditionalFormatting sqref="B1029">
    <cfRule type="duplicateValues" dxfId="6611" priority="6034" stopIfTrue="1"/>
  </conditionalFormatting>
  <conditionalFormatting sqref="B1030">
    <cfRule type="duplicateValues" dxfId="6610" priority="6035" stopIfTrue="1"/>
  </conditionalFormatting>
  <conditionalFormatting sqref="B1031:B1033">
    <cfRule type="duplicateValues" dxfId="6609" priority="6036" stopIfTrue="1"/>
  </conditionalFormatting>
  <conditionalFormatting sqref="B1034">
    <cfRule type="duplicateValues" dxfId="6608" priority="6037" stopIfTrue="1"/>
  </conditionalFormatting>
  <conditionalFormatting sqref="B1035:B1037">
    <cfRule type="duplicateValues" dxfId="6607" priority="6038" stopIfTrue="1"/>
  </conditionalFormatting>
  <conditionalFormatting sqref="B1038:B1041">
    <cfRule type="duplicateValues" dxfId="6606" priority="6039" stopIfTrue="1"/>
  </conditionalFormatting>
  <conditionalFormatting sqref="B1042:B1045">
    <cfRule type="duplicateValues" dxfId="6605" priority="6040" stopIfTrue="1"/>
  </conditionalFormatting>
  <conditionalFormatting sqref="B1:B2 B4:B1045">
    <cfRule type="duplicateValues" dxfId="6604" priority="6041" stopIfTrue="1"/>
  </conditionalFormatting>
  <conditionalFormatting sqref="B1046:B1047">
    <cfRule type="duplicateValues" dxfId="6603" priority="6042" stopIfTrue="1"/>
  </conditionalFormatting>
  <conditionalFormatting sqref="B1048:B1051">
    <cfRule type="duplicateValues" dxfId="6602" priority="6043" stopIfTrue="1"/>
  </conditionalFormatting>
  <conditionalFormatting sqref="B1052:B1053">
    <cfRule type="duplicateValues" dxfId="6601" priority="6044" stopIfTrue="1"/>
  </conditionalFormatting>
  <conditionalFormatting sqref="B1054">
    <cfRule type="duplicateValues" dxfId="6600" priority="6045" stopIfTrue="1"/>
  </conditionalFormatting>
  <conditionalFormatting sqref="B1055">
    <cfRule type="duplicateValues" dxfId="6599" priority="6046" stopIfTrue="1"/>
  </conditionalFormatting>
  <conditionalFormatting sqref="B1056">
    <cfRule type="duplicateValues" dxfId="6598" priority="6047" stopIfTrue="1"/>
  </conditionalFormatting>
  <conditionalFormatting sqref="B1057">
    <cfRule type="duplicateValues" dxfId="6597" priority="6048" stopIfTrue="1"/>
  </conditionalFormatting>
  <conditionalFormatting sqref="B1058:B1059">
    <cfRule type="duplicateValues" dxfId="6596" priority="6049" stopIfTrue="1"/>
  </conditionalFormatting>
  <conditionalFormatting sqref="B1060:B1061">
    <cfRule type="duplicateValues" dxfId="6595" priority="6050" stopIfTrue="1"/>
  </conditionalFormatting>
  <conditionalFormatting sqref="B1062:B1064">
    <cfRule type="duplicateValues" dxfId="6594" priority="6051" stopIfTrue="1"/>
  </conditionalFormatting>
  <conditionalFormatting sqref="B1065">
    <cfRule type="duplicateValues" dxfId="6593" priority="6052" stopIfTrue="1"/>
  </conditionalFormatting>
  <conditionalFormatting sqref="B1066">
    <cfRule type="duplicateValues" dxfId="6592" priority="5934" stopIfTrue="1"/>
  </conditionalFormatting>
  <conditionalFormatting sqref="B1066">
    <cfRule type="duplicateValues" dxfId="6591" priority="5935" stopIfTrue="1"/>
  </conditionalFormatting>
  <conditionalFormatting sqref="B1066">
    <cfRule type="duplicateValues" dxfId="6590" priority="5936" stopIfTrue="1"/>
  </conditionalFormatting>
  <conditionalFormatting sqref="B1066">
    <cfRule type="duplicateValues" dxfId="6589" priority="5937" stopIfTrue="1"/>
  </conditionalFormatting>
  <conditionalFormatting sqref="B1066">
    <cfRule type="duplicateValues" dxfId="6588" priority="5938" stopIfTrue="1"/>
  </conditionalFormatting>
  <conditionalFormatting sqref="B1066">
    <cfRule type="duplicateValues" dxfId="6587" priority="5939" stopIfTrue="1"/>
  </conditionalFormatting>
  <conditionalFormatting sqref="B1066">
    <cfRule type="duplicateValues" dxfId="6586" priority="5940" stopIfTrue="1"/>
  </conditionalFormatting>
  <conditionalFormatting sqref="B1066">
    <cfRule type="duplicateValues" dxfId="6585" priority="5941" stopIfTrue="1"/>
  </conditionalFormatting>
  <conditionalFormatting sqref="B1067">
    <cfRule type="duplicateValues" dxfId="6584" priority="5926" stopIfTrue="1"/>
  </conditionalFormatting>
  <conditionalFormatting sqref="B1067">
    <cfRule type="duplicateValues" dxfId="6583" priority="5927" stopIfTrue="1"/>
  </conditionalFormatting>
  <conditionalFormatting sqref="B1067">
    <cfRule type="duplicateValues" dxfId="6582" priority="5928" stopIfTrue="1"/>
  </conditionalFormatting>
  <conditionalFormatting sqref="B1067">
    <cfRule type="duplicateValues" dxfId="6581" priority="5929" stopIfTrue="1"/>
  </conditionalFormatting>
  <conditionalFormatting sqref="B1067">
    <cfRule type="duplicateValues" dxfId="6580" priority="5930" stopIfTrue="1"/>
  </conditionalFormatting>
  <conditionalFormatting sqref="B1067">
    <cfRule type="duplicateValues" dxfId="6579" priority="5931" stopIfTrue="1"/>
  </conditionalFormatting>
  <conditionalFormatting sqref="B1067">
    <cfRule type="duplicateValues" dxfId="6578" priority="5932" stopIfTrue="1"/>
  </conditionalFormatting>
  <conditionalFormatting sqref="B1067">
    <cfRule type="duplicateValues" dxfId="6577" priority="5933" stopIfTrue="1"/>
  </conditionalFormatting>
  <conditionalFormatting sqref="B1068">
    <cfRule type="duplicateValues" dxfId="6576" priority="5918" stopIfTrue="1"/>
  </conditionalFormatting>
  <conditionalFormatting sqref="B1068">
    <cfRule type="duplicateValues" dxfId="6575" priority="5919" stopIfTrue="1"/>
  </conditionalFormatting>
  <conditionalFormatting sqref="B1068">
    <cfRule type="duplicateValues" dxfId="6574" priority="5920" stopIfTrue="1"/>
  </conditionalFormatting>
  <conditionalFormatting sqref="B1068">
    <cfRule type="duplicateValues" dxfId="6573" priority="5921" stopIfTrue="1"/>
  </conditionalFormatting>
  <conditionalFormatting sqref="B1068">
    <cfRule type="duplicateValues" dxfId="6572" priority="5922" stopIfTrue="1"/>
  </conditionalFormatting>
  <conditionalFormatting sqref="B1068">
    <cfRule type="duplicateValues" dxfId="6571" priority="5923" stopIfTrue="1"/>
  </conditionalFormatting>
  <conditionalFormatting sqref="B1068">
    <cfRule type="duplicateValues" dxfId="6570" priority="5924" stopIfTrue="1"/>
  </conditionalFormatting>
  <conditionalFormatting sqref="B1068">
    <cfRule type="duplicateValues" dxfId="6569" priority="5925" stopIfTrue="1"/>
  </conditionalFormatting>
  <conditionalFormatting sqref="B1069">
    <cfRule type="duplicateValues" dxfId="6568" priority="5910" stopIfTrue="1"/>
  </conditionalFormatting>
  <conditionalFormatting sqref="B1069">
    <cfRule type="duplicateValues" dxfId="6567" priority="5911" stopIfTrue="1"/>
  </conditionalFormatting>
  <conditionalFormatting sqref="B1069">
    <cfRule type="duplicateValues" dxfId="6566" priority="5912" stopIfTrue="1"/>
  </conditionalFormatting>
  <conditionalFormatting sqref="B1069">
    <cfRule type="duplicateValues" dxfId="6565" priority="5913" stopIfTrue="1"/>
  </conditionalFormatting>
  <conditionalFormatting sqref="B1069">
    <cfRule type="duplicateValues" dxfId="6564" priority="5914" stopIfTrue="1"/>
  </conditionalFormatting>
  <conditionalFormatting sqref="B1069">
    <cfRule type="duplicateValues" dxfId="6563" priority="5915" stopIfTrue="1"/>
  </conditionalFormatting>
  <conditionalFormatting sqref="B1069">
    <cfRule type="duplicateValues" dxfId="6562" priority="5916" stopIfTrue="1"/>
  </conditionalFormatting>
  <conditionalFormatting sqref="B1069">
    <cfRule type="duplicateValues" dxfId="6561" priority="5917" stopIfTrue="1"/>
  </conditionalFormatting>
  <conditionalFormatting sqref="B1070:B1071">
    <cfRule type="duplicateValues" dxfId="6560" priority="5909" stopIfTrue="1"/>
  </conditionalFormatting>
  <conditionalFormatting sqref="B1072:B1079">
    <cfRule type="duplicateValues" dxfId="6559" priority="5903" stopIfTrue="1"/>
  </conditionalFormatting>
  <conditionalFormatting sqref="B1072:B1079">
    <cfRule type="duplicateValues" dxfId="6558" priority="5904" stopIfTrue="1"/>
  </conditionalFormatting>
  <conditionalFormatting sqref="B1072:B1079">
    <cfRule type="duplicateValues" dxfId="6557" priority="5905" stopIfTrue="1"/>
  </conditionalFormatting>
  <conditionalFormatting sqref="B1072:B1079">
    <cfRule type="duplicateValues" dxfId="6556" priority="5906" stopIfTrue="1"/>
  </conditionalFormatting>
  <conditionalFormatting sqref="B1072:B1079">
    <cfRule type="duplicateValues" dxfId="6555" priority="5907" stopIfTrue="1"/>
  </conditionalFormatting>
  <conditionalFormatting sqref="B1072:B1079">
    <cfRule type="duplicateValues" dxfId="6554" priority="5908" stopIfTrue="1"/>
  </conditionalFormatting>
  <conditionalFormatting sqref="B1080">
    <cfRule type="duplicateValues" dxfId="6553" priority="5895" stopIfTrue="1"/>
  </conditionalFormatting>
  <conditionalFormatting sqref="B1080">
    <cfRule type="duplicateValues" dxfId="6552" priority="5896" stopIfTrue="1"/>
  </conditionalFormatting>
  <conditionalFormatting sqref="B1080">
    <cfRule type="duplicateValues" dxfId="6551" priority="5897" stopIfTrue="1"/>
  </conditionalFormatting>
  <conditionalFormatting sqref="B1080">
    <cfRule type="duplicateValues" dxfId="6550" priority="5898" stopIfTrue="1"/>
  </conditionalFormatting>
  <conditionalFormatting sqref="B1080">
    <cfRule type="duplicateValues" dxfId="6549" priority="5899" stopIfTrue="1"/>
  </conditionalFormatting>
  <conditionalFormatting sqref="B1080">
    <cfRule type="duplicateValues" dxfId="6548" priority="5900" stopIfTrue="1"/>
  </conditionalFormatting>
  <conditionalFormatting sqref="B1080">
    <cfRule type="duplicateValues" dxfId="6547" priority="5901" stopIfTrue="1"/>
  </conditionalFormatting>
  <conditionalFormatting sqref="B1080">
    <cfRule type="duplicateValues" dxfId="6546" priority="5902" stopIfTrue="1"/>
  </conditionalFormatting>
  <conditionalFormatting sqref="B1:B2 B4:B1080">
    <cfRule type="duplicateValues" dxfId="6545" priority="5894" stopIfTrue="1"/>
  </conditionalFormatting>
  <conditionalFormatting sqref="B1081">
    <cfRule type="duplicateValues" dxfId="6544" priority="5887" stopIfTrue="1"/>
  </conditionalFormatting>
  <conditionalFormatting sqref="B1081">
    <cfRule type="duplicateValues" dxfId="6543" priority="5888" stopIfTrue="1"/>
  </conditionalFormatting>
  <conditionalFormatting sqref="B1081">
    <cfRule type="duplicateValues" dxfId="6542" priority="5889" stopIfTrue="1"/>
  </conditionalFormatting>
  <conditionalFormatting sqref="B1081">
    <cfRule type="duplicateValues" dxfId="6541" priority="5890" stopIfTrue="1"/>
  </conditionalFormatting>
  <conditionalFormatting sqref="B1081">
    <cfRule type="duplicateValues" dxfId="6540" priority="5891" stopIfTrue="1"/>
  </conditionalFormatting>
  <conditionalFormatting sqref="B1081">
    <cfRule type="duplicateValues" dxfId="6539" priority="5892" stopIfTrue="1"/>
  </conditionalFormatting>
  <conditionalFormatting sqref="B1081">
    <cfRule type="duplicateValues" dxfId="6538" priority="5893" stopIfTrue="1"/>
  </conditionalFormatting>
  <conditionalFormatting sqref="B1081">
    <cfRule type="duplicateValues" dxfId="6537" priority="5886" stopIfTrue="1"/>
  </conditionalFormatting>
  <conditionalFormatting sqref="B1082:B1090">
    <cfRule type="duplicateValues" dxfId="6536" priority="5879" stopIfTrue="1"/>
  </conditionalFormatting>
  <conditionalFormatting sqref="B1082:B1090">
    <cfRule type="duplicateValues" dxfId="6535" priority="5880" stopIfTrue="1"/>
  </conditionalFormatting>
  <conditionalFormatting sqref="B1082:B1090">
    <cfRule type="duplicateValues" dxfId="6534" priority="5881" stopIfTrue="1"/>
  </conditionalFormatting>
  <conditionalFormatting sqref="B1082:B1090">
    <cfRule type="duplicateValues" dxfId="6533" priority="5882" stopIfTrue="1"/>
  </conditionalFormatting>
  <conditionalFormatting sqref="B1082:B1090">
    <cfRule type="duplicateValues" dxfId="6532" priority="5883" stopIfTrue="1"/>
  </conditionalFormatting>
  <conditionalFormatting sqref="B1082:B1090">
    <cfRule type="duplicateValues" dxfId="6531" priority="5884" stopIfTrue="1"/>
  </conditionalFormatting>
  <conditionalFormatting sqref="B1082:B1090">
    <cfRule type="duplicateValues" dxfId="6530" priority="5885" stopIfTrue="1"/>
  </conditionalFormatting>
  <conditionalFormatting sqref="B1082:B1090">
    <cfRule type="duplicateValues" dxfId="6529" priority="5878" stopIfTrue="1"/>
  </conditionalFormatting>
  <conditionalFormatting sqref="B1091">
    <cfRule type="duplicateValues" dxfId="6528" priority="5871" stopIfTrue="1"/>
  </conditionalFormatting>
  <conditionalFormatting sqref="B1091">
    <cfRule type="duplicateValues" dxfId="6527" priority="5872" stopIfTrue="1"/>
  </conditionalFormatting>
  <conditionalFormatting sqref="B1091">
    <cfRule type="duplicateValues" dxfId="6526" priority="5873" stopIfTrue="1"/>
  </conditionalFormatting>
  <conditionalFormatting sqref="B1091">
    <cfRule type="duplicateValues" dxfId="6525" priority="5874" stopIfTrue="1"/>
  </conditionalFormatting>
  <conditionalFormatting sqref="B1091">
    <cfRule type="duplicateValues" dxfId="6524" priority="5875" stopIfTrue="1"/>
  </conditionalFormatting>
  <conditionalFormatting sqref="B1091">
    <cfRule type="duplicateValues" dxfId="6523" priority="5876" stopIfTrue="1"/>
  </conditionalFormatting>
  <conditionalFormatting sqref="B1091">
    <cfRule type="duplicateValues" dxfId="6522" priority="5877" stopIfTrue="1"/>
  </conditionalFormatting>
  <conditionalFormatting sqref="B1091">
    <cfRule type="duplicateValues" dxfId="6521" priority="5870" stopIfTrue="1"/>
  </conditionalFormatting>
  <conditionalFormatting sqref="B1092">
    <cfRule type="duplicateValues" dxfId="6520" priority="5862" stopIfTrue="1"/>
  </conditionalFormatting>
  <conditionalFormatting sqref="B1092">
    <cfRule type="duplicateValues" dxfId="6519" priority="5863" stopIfTrue="1"/>
  </conditionalFormatting>
  <conditionalFormatting sqref="B1092">
    <cfRule type="duplicateValues" dxfId="6518" priority="5864" stopIfTrue="1"/>
  </conditionalFormatting>
  <conditionalFormatting sqref="B1092">
    <cfRule type="duplicateValues" dxfId="6517" priority="5865" stopIfTrue="1"/>
  </conditionalFormatting>
  <conditionalFormatting sqref="B1092">
    <cfRule type="duplicateValues" dxfId="6516" priority="5866" stopIfTrue="1"/>
  </conditionalFormatting>
  <conditionalFormatting sqref="B1092">
    <cfRule type="duplicateValues" dxfId="6515" priority="5867" stopIfTrue="1"/>
  </conditionalFormatting>
  <conditionalFormatting sqref="B1092">
    <cfRule type="duplicateValues" dxfId="6514" priority="5868" stopIfTrue="1"/>
  </conditionalFormatting>
  <conditionalFormatting sqref="B1092">
    <cfRule type="duplicateValues" dxfId="6513" priority="5869" stopIfTrue="1"/>
  </conditionalFormatting>
  <conditionalFormatting sqref="B1092">
    <cfRule type="duplicateValues" dxfId="6512" priority="5861" stopIfTrue="1"/>
  </conditionalFormatting>
  <conditionalFormatting sqref="B1093">
    <cfRule type="duplicateValues" dxfId="6511" priority="5860" stopIfTrue="1"/>
  </conditionalFormatting>
  <conditionalFormatting sqref="B1093">
    <cfRule type="duplicateValues" dxfId="6510" priority="5859" stopIfTrue="1"/>
  </conditionalFormatting>
  <conditionalFormatting sqref="B1:B2 B4:B1093">
    <cfRule type="duplicateValues" dxfId="6509" priority="5858" stopIfTrue="1"/>
  </conditionalFormatting>
  <conditionalFormatting sqref="B1094">
    <cfRule type="duplicateValues" dxfId="6508" priority="5850" stopIfTrue="1"/>
  </conditionalFormatting>
  <conditionalFormatting sqref="B1094">
    <cfRule type="duplicateValues" dxfId="6507" priority="5851" stopIfTrue="1"/>
  </conditionalFormatting>
  <conditionalFormatting sqref="B1094">
    <cfRule type="duplicateValues" dxfId="6506" priority="5852" stopIfTrue="1"/>
  </conditionalFormatting>
  <conditionalFormatting sqref="B1094">
    <cfRule type="duplicateValues" dxfId="6505" priority="5853" stopIfTrue="1"/>
  </conditionalFormatting>
  <conditionalFormatting sqref="B1094">
    <cfRule type="duplicateValues" dxfId="6504" priority="5854" stopIfTrue="1"/>
  </conditionalFormatting>
  <conditionalFormatting sqref="B1094">
    <cfRule type="duplicateValues" dxfId="6503" priority="5855" stopIfTrue="1"/>
  </conditionalFormatting>
  <conditionalFormatting sqref="B1094">
    <cfRule type="duplicateValues" dxfId="6502" priority="5856" stopIfTrue="1"/>
  </conditionalFormatting>
  <conditionalFormatting sqref="B1094">
    <cfRule type="duplicateValues" dxfId="6501" priority="5857" stopIfTrue="1"/>
  </conditionalFormatting>
  <conditionalFormatting sqref="B1094">
    <cfRule type="duplicateValues" dxfId="6500" priority="5849" stopIfTrue="1"/>
  </conditionalFormatting>
  <conditionalFormatting sqref="B1094">
    <cfRule type="duplicateValues" dxfId="6499" priority="5848" stopIfTrue="1"/>
  </conditionalFormatting>
  <conditionalFormatting sqref="B1095:B1098">
    <cfRule type="duplicateValues" dxfId="6498" priority="5841" stopIfTrue="1"/>
  </conditionalFormatting>
  <conditionalFormatting sqref="B1095:B1098">
    <cfRule type="duplicateValues" dxfId="6497" priority="5842" stopIfTrue="1"/>
  </conditionalFormatting>
  <conditionalFormatting sqref="B1095:B1098">
    <cfRule type="duplicateValues" dxfId="6496" priority="5843" stopIfTrue="1"/>
  </conditionalFormatting>
  <conditionalFormatting sqref="B1095:B1098">
    <cfRule type="duplicateValues" dxfId="6495" priority="5844" stopIfTrue="1"/>
  </conditionalFormatting>
  <conditionalFormatting sqref="B1095:B1098">
    <cfRule type="duplicateValues" dxfId="6494" priority="5845" stopIfTrue="1"/>
  </conditionalFormatting>
  <conditionalFormatting sqref="B1095:B1098">
    <cfRule type="duplicateValues" dxfId="6493" priority="5846" stopIfTrue="1"/>
  </conditionalFormatting>
  <conditionalFormatting sqref="B1095:B1098">
    <cfRule type="duplicateValues" dxfId="6492" priority="5847" stopIfTrue="1"/>
  </conditionalFormatting>
  <conditionalFormatting sqref="B1095:B1098">
    <cfRule type="duplicateValues" dxfId="6491" priority="5840" stopIfTrue="1"/>
  </conditionalFormatting>
  <conditionalFormatting sqref="B1095:B1098">
    <cfRule type="duplicateValues" dxfId="6490" priority="5839" stopIfTrue="1"/>
  </conditionalFormatting>
  <conditionalFormatting sqref="B1099">
    <cfRule type="duplicateValues" dxfId="6489" priority="5837" stopIfTrue="1"/>
  </conditionalFormatting>
  <conditionalFormatting sqref="B1099">
    <cfRule type="duplicateValues" dxfId="6488" priority="5838" stopIfTrue="1"/>
  </conditionalFormatting>
  <conditionalFormatting sqref="B1099">
    <cfRule type="duplicateValues" dxfId="6487" priority="5836" stopIfTrue="1"/>
  </conditionalFormatting>
  <conditionalFormatting sqref="B1099">
    <cfRule type="duplicateValues" dxfId="6486" priority="5835" stopIfTrue="1"/>
  </conditionalFormatting>
  <conditionalFormatting sqref="B1100">
    <cfRule type="duplicateValues" dxfId="6485" priority="5827" stopIfTrue="1"/>
  </conditionalFormatting>
  <conditionalFormatting sqref="B1100">
    <cfRule type="duplicateValues" dxfId="6484" priority="5828" stopIfTrue="1"/>
  </conditionalFormatting>
  <conditionalFormatting sqref="B1100">
    <cfRule type="duplicateValues" dxfId="6483" priority="5829" stopIfTrue="1"/>
  </conditionalFormatting>
  <conditionalFormatting sqref="B1100">
    <cfRule type="duplicateValues" dxfId="6482" priority="5830" stopIfTrue="1"/>
  </conditionalFormatting>
  <conditionalFormatting sqref="B1100">
    <cfRule type="duplicateValues" dxfId="6481" priority="5831" stopIfTrue="1"/>
  </conditionalFormatting>
  <conditionalFormatting sqref="B1100">
    <cfRule type="duplicateValues" dxfId="6480" priority="5832" stopIfTrue="1"/>
  </conditionalFormatting>
  <conditionalFormatting sqref="B1100">
    <cfRule type="duplicateValues" dxfId="6479" priority="5833" stopIfTrue="1"/>
  </conditionalFormatting>
  <conditionalFormatting sqref="B1100">
    <cfRule type="duplicateValues" dxfId="6478" priority="5834" stopIfTrue="1"/>
  </conditionalFormatting>
  <conditionalFormatting sqref="B1100">
    <cfRule type="duplicateValues" dxfId="6477" priority="5826" stopIfTrue="1"/>
  </conditionalFormatting>
  <conditionalFormatting sqref="B1100">
    <cfRule type="duplicateValues" dxfId="6476" priority="5825" stopIfTrue="1"/>
  </conditionalFormatting>
  <conditionalFormatting sqref="B1101">
    <cfRule type="duplicateValues" dxfId="6475" priority="5817" stopIfTrue="1"/>
  </conditionalFormatting>
  <conditionalFormatting sqref="B1101">
    <cfRule type="duplicateValues" dxfId="6474" priority="5818" stopIfTrue="1"/>
  </conditionalFormatting>
  <conditionalFormatting sqref="B1101">
    <cfRule type="duplicateValues" dxfId="6473" priority="5819" stopIfTrue="1"/>
  </conditionalFormatting>
  <conditionalFormatting sqref="B1101">
    <cfRule type="duplicateValues" dxfId="6472" priority="5820" stopIfTrue="1"/>
  </conditionalFormatting>
  <conditionalFormatting sqref="B1101">
    <cfRule type="duplicateValues" dxfId="6471" priority="5821" stopIfTrue="1"/>
  </conditionalFormatting>
  <conditionalFormatting sqref="B1101">
    <cfRule type="duplicateValues" dxfId="6470" priority="5822" stopIfTrue="1"/>
  </conditionalFormatting>
  <conditionalFormatting sqref="B1101">
    <cfRule type="duplicateValues" dxfId="6469" priority="5823" stopIfTrue="1"/>
  </conditionalFormatting>
  <conditionalFormatting sqref="B1101">
    <cfRule type="duplicateValues" dxfId="6468" priority="5824" stopIfTrue="1"/>
  </conditionalFormatting>
  <conditionalFormatting sqref="B1101">
    <cfRule type="duplicateValues" dxfId="6467" priority="5816" stopIfTrue="1"/>
  </conditionalFormatting>
  <conditionalFormatting sqref="B1101">
    <cfRule type="duplicateValues" dxfId="6466" priority="5815" stopIfTrue="1"/>
  </conditionalFormatting>
  <conditionalFormatting sqref="B1102">
    <cfRule type="duplicateValues" dxfId="6465" priority="5807" stopIfTrue="1"/>
  </conditionalFormatting>
  <conditionalFormatting sqref="B1102">
    <cfRule type="duplicateValues" dxfId="6464" priority="5808" stopIfTrue="1"/>
  </conditionalFormatting>
  <conditionalFormatting sqref="B1102">
    <cfRule type="duplicateValues" dxfId="6463" priority="5809" stopIfTrue="1"/>
  </conditionalFormatting>
  <conditionalFormatting sqref="B1102">
    <cfRule type="duplicateValues" dxfId="6462" priority="5810" stopIfTrue="1"/>
  </conditionalFormatting>
  <conditionalFormatting sqref="B1102">
    <cfRule type="duplicateValues" dxfId="6461" priority="5811" stopIfTrue="1"/>
  </conditionalFormatting>
  <conditionalFormatting sqref="B1102">
    <cfRule type="duplicateValues" dxfId="6460" priority="5812" stopIfTrue="1"/>
  </conditionalFormatting>
  <conditionalFormatting sqref="B1102">
    <cfRule type="duplicateValues" dxfId="6459" priority="5813" stopIfTrue="1"/>
  </conditionalFormatting>
  <conditionalFormatting sqref="B1102">
    <cfRule type="duplicateValues" dxfId="6458" priority="5814" stopIfTrue="1"/>
  </conditionalFormatting>
  <conditionalFormatting sqref="B1102">
    <cfRule type="duplicateValues" dxfId="6457" priority="5806" stopIfTrue="1"/>
  </conditionalFormatting>
  <conditionalFormatting sqref="B1102">
    <cfRule type="duplicateValues" dxfId="6456" priority="5805" stopIfTrue="1"/>
  </conditionalFormatting>
  <conditionalFormatting sqref="B1103:B1107">
    <cfRule type="duplicateValues" dxfId="6455" priority="5797" stopIfTrue="1"/>
  </conditionalFormatting>
  <conditionalFormatting sqref="B1103:B1107">
    <cfRule type="duplicateValues" dxfId="6454" priority="5798" stopIfTrue="1"/>
  </conditionalFormatting>
  <conditionalFormatting sqref="B1103:B1107">
    <cfRule type="duplicateValues" dxfId="6453" priority="5799" stopIfTrue="1"/>
  </conditionalFormatting>
  <conditionalFormatting sqref="B1103:B1107">
    <cfRule type="duplicateValues" dxfId="6452" priority="5800" stopIfTrue="1"/>
  </conditionalFormatting>
  <conditionalFormatting sqref="B1103:B1107">
    <cfRule type="duplicateValues" dxfId="6451" priority="5801" stopIfTrue="1"/>
  </conditionalFormatting>
  <conditionalFormatting sqref="B1103:B1107">
    <cfRule type="duplicateValues" dxfId="6450" priority="5802" stopIfTrue="1"/>
  </conditionalFormatting>
  <conditionalFormatting sqref="B1103:B1107">
    <cfRule type="duplicateValues" dxfId="6449" priority="5803" stopIfTrue="1"/>
  </conditionalFormatting>
  <conditionalFormatting sqref="B1103:B1107">
    <cfRule type="duplicateValues" dxfId="6448" priority="5804" stopIfTrue="1"/>
  </conditionalFormatting>
  <conditionalFormatting sqref="B1103:B1107">
    <cfRule type="duplicateValues" dxfId="6447" priority="5796" stopIfTrue="1"/>
  </conditionalFormatting>
  <conditionalFormatting sqref="B1103:B1107">
    <cfRule type="duplicateValues" dxfId="6446" priority="5795" stopIfTrue="1"/>
  </conditionalFormatting>
  <conditionalFormatting sqref="B1108">
    <cfRule type="duplicateValues" dxfId="6445" priority="5787" stopIfTrue="1"/>
  </conditionalFormatting>
  <conditionalFormatting sqref="B1108">
    <cfRule type="duplicateValues" dxfId="6444" priority="5788" stopIfTrue="1"/>
  </conditionalFormatting>
  <conditionalFormatting sqref="B1108">
    <cfRule type="duplicateValues" dxfId="6443" priority="5789" stopIfTrue="1"/>
  </conditionalFormatting>
  <conditionalFormatting sqref="B1108">
    <cfRule type="duplicateValues" dxfId="6442" priority="5790" stopIfTrue="1"/>
  </conditionalFormatting>
  <conditionalFormatting sqref="B1108">
    <cfRule type="duplicateValues" dxfId="6441" priority="5791" stopIfTrue="1"/>
  </conditionalFormatting>
  <conditionalFormatting sqref="B1108">
    <cfRule type="duplicateValues" dxfId="6440" priority="5792" stopIfTrue="1"/>
  </conditionalFormatting>
  <conditionalFormatting sqref="B1108">
    <cfRule type="duplicateValues" dxfId="6439" priority="5793" stopIfTrue="1"/>
  </conditionalFormatting>
  <conditionalFormatting sqref="B1108">
    <cfRule type="duplicateValues" dxfId="6438" priority="5794" stopIfTrue="1"/>
  </conditionalFormatting>
  <conditionalFormatting sqref="B1108">
    <cfRule type="duplicateValues" dxfId="6437" priority="5786" stopIfTrue="1"/>
  </conditionalFormatting>
  <conditionalFormatting sqref="B1108">
    <cfRule type="duplicateValues" dxfId="6436" priority="5785" stopIfTrue="1"/>
  </conditionalFormatting>
  <conditionalFormatting sqref="B1109">
    <cfRule type="duplicateValues" dxfId="6435" priority="5777" stopIfTrue="1"/>
  </conditionalFormatting>
  <conditionalFormatting sqref="B1109">
    <cfRule type="duplicateValues" dxfId="6434" priority="5778" stopIfTrue="1"/>
  </conditionalFormatting>
  <conditionalFormatting sqref="B1109">
    <cfRule type="duplicateValues" dxfId="6433" priority="5779" stopIfTrue="1"/>
  </conditionalFormatting>
  <conditionalFormatting sqref="B1109">
    <cfRule type="duplicateValues" dxfId="6432" priority="5780" stopIfTrue="1"/>
  </conditionalFormatting>
  <conditionalFormatting sqref="B1109">
    <cfRule type="duplicateValues" dxfId="6431" priority="5781" stopIfTrue="1"/>
  </conditionalFormatting>
  <conditionalFormatting sqref="B1109">
    <cfRule type="duplicateValues" dxfId="6430" priority="5782" stopIfTrue="1"/>
  </conditionalFormatting>
  <conditionalFormatting sqref="B1109">
    <cfRule type="duplicateValues" dxfId="6429" priority="5783" stopIfTrue="1"/>
  </conditionalFormatting>
  <conditionalFormatting sqref="B1109">
    <cfRule type="duplicateValues" dxfId="6428" priority="5784" stopIfTrue="1"/>
  </conditionalFormatting>
  <conditionalFormatting sqref="B1109">
    <cfRule type="duplicateValues" dxfId="6427" priority="5776" stopIfTrue="1"/>
  </conditionalFormatting>
  <conditionalFormatting sqref="B1109">
    <cfRule type="duplicateValues" dxfId="6426" priority="5775" stopIfTrue="1"/>
  </conditionalFormatting>
  <conditionalFormatting sqref="B1110">
    <cfRule type="duplicateValues" dxfId="6425" priority="5769" stopIfTrue="1"/>
  </conditionalFormatting>
  <conditionalFormatting sqref="B1110">
    <cfRule type="duplicateValues" dxfId="6424" priority="5770" stopIfTrue="1"/>
  </conditionalFormatting>
  <conditionalFormatting sqref="B1110">
    <cfRule type="duplicateValues" dxfId="6423" priority="5771" stopIfTrue="1"/>
  </conditionalFormatting>
  <conditionalFormatting sqref="B1110">
    <cfRule type="duplicateValues" dxfId="6422" priority="5772" stopIfTrue="1"/>
  </conditionalFormatting>
  <conditionalFormatting sqref="B1110">
    <cfRule type="duplicateValues" dxfId="6421" priority="5773" stopIfTrue="1"/>
  </conditionalFormatting>
  <conditionalFormatting sqref="B1110">
    <cfRule type="duplicateValues" dxfId="6420" priority="5774" stopIfTrue="1"/>
  </conditionalFormatting>
  <conditionalFormatting sqref="B1110">
    <cfRule type="duplicateValues" dxfId="6419" priority="5768" stopIfTrue="1"/>
  </conditionalFormatting>
  <conditionalFormatting sqref="B1110">
    <cfRule type="duplicateValues" dxfId="6418" priority="5767" stopIfTrue="1"/>
  </conditionalFormatting>
  <conditionalFormatting sqref="B1111">
    <cfRule type="duplicateValues" dxfId="6417" priority="5759" stopIfTrue="1"/>
  </conditionalFormatting>
  <conditionalFormatting sqref="B1111">
    <cfRule type="duplicateValues" dxfId="6416" priority="5760" stopIfTrue="1"/>
  </conditionalFormatting>
  <conditionalFormatting sqref="B1111">
    <cfRule type="duplicateValues" dxfId="6415" priority="5761" stopIfTrue="1"/>
  </conditionalFormatting>
  <conditionalFormatting sqref="B1111">
    <cfRule type="duplicateValues" dxfId="6414" priority="5762" stopIfTrue="1"/>
  </conditionalFormatting>
  <conditionalFormatting sqref="B1111">
    <cfRule type="duplicateValues" dxfId="6413" priority="5763" stopIfTrue="1"/>
  </conditionalFormatting>
  <conditionalFormatting sqref="B1111">
    <cfRule type="duplicateValues" dxfId="6412" priority="5764" stopIfTrue="1"/>
  </conditionalFormatting>
  <conditionalFormatting sqref="B1111">
    <cfRule type="duplicateValues" dxfId="6411" priority="5765" stopIfTrue="1"/>
  </conditionalFormatting>
  <conditionalFormatting sqref="B1111">
    <cfRule type="duplicateValues" dxfId="6410" priority="5766" stopIfTrue="1"/>
  </conditionalFormatting>
  <conditionalFormatting sqref="B1111">
    <cfRule type="duplicateValues" dxfId="6409" priority="5758" stopIfTrue="1"/>
  </conditionalFormatting>
  <conditionalFormatting sqref="B1111">
    <cfRule type="duplicateValues" dxfId="6408" priority="5757" stopIfTrue="1"/>
  </conditionalFormatting>
  <conditionalFormatting sqref="B1112">
    <cfRule type="duplicateValues" dxfId="6407" priority="5751" stopIfTrue="1"/>
  </conditionalFormatting>
  <conditionalFormatting sqref="B1112">
    <cfRule type="duplicateValues" dxfId="6406" priority="5752" stopIfTrue="1"/>
  </conditionalFormatting>
  <conditionalFormatting sqref="B1112">
    <cfRule type="duplicateValues" dxfId="6405" priority="5753" stopIfTrue="1"/>
  </conditionalFormatting>
  <conditionalFormatting sqref="B1112">
    <cfRule type="duplicateValues" dxfId="6404" priority="5754" stopIfTrue="1"/>
  </conditionalFormatting>
  <conditionalFormatting sqref="B1112">
    <cfRule type="duplicateValues" dxfId="6403" priority="5755" stopIfTrue="1"/>
  </conditionalFormatting>
  <conditionalFormatting sqref="B1112">
    <cfRule type="duplicateValues" dxfId="6402" priority="5756" stopIfTrue="1"/>
  </conditionalFormatting>
  <conditionalFormatting sqref="B1112">
    <cfRule type="duplicateValues" dxfId="6401" priority="5750" stopIfTrue="1"/>
  </conditionalFormatting>
  <conditionalFormatting sqref="B1112">
    <cfRule type="duplicateValues" dxfId="6400" priority="5749" stopIfTrue="1"/>
  </conditionalFormatting>
  <conditionalFormatting sqref="B1113">
    <cfRule type="duplicateValues" dxfId="6399" priority="5741" stopIfTrue="1"/>
  </conditionalFormatting>
  <conditionalFormatting sqref="B1113">
    <cfRule type="duplicateValues" dxfId="6398" priority="5742" stopIfTrue="1"/>
  </conditionalFormatting>
  <conditionalFormatting sqref="B1113">
    <cfRule type="duplicateValues" dxfId="6397" priority="5743" stopIfTrue="1"/>
  </conditionalFormatting>
  <conditionalFormatting sqref="B1113">
    <cfRule type="duplicateValues" dxfId="6396" priority="5744" stopIfTrue="1"/>
  </conditionalFormatting>
  <conditionalFormatting sqref="B1113">
    <cfRule type="duplicateValues" dxfId="6395" priority="5745" stopIfTrue="1"/>
  </conditionalFormatting>
  <conditionalFormatting sqref="B1113">
    <cfRule type="duplicateValues" dxfId="6394" priority="5746" stopIfTrue="1"/>
  </conditionalFormatting>
  <conditionalFormatting sqref="B1113">
    <cfRule type="duplicateValues" dxfId="6393" priority="5747" stopIfTrue="1"/>
  </conditionalFormatting>
  <conditionalFormatting sqref="B1113">
    <cfRule type="duplicateValues" dxfId="6392" priority="5748" stopIfTrue="1"/>
  </conditionalFormatting>
  <conditionalFormatting sqref="B1113">
    <cfRule type="duplicateValues" dxfId="6391" priority="5740" stopIfTrue="1"/>
  </conditionalFormatting>
  <conditionalFormatting sqref="B1113">
    <cfRule type="duplicateValues" dxfId="6390" priority="5739" stopIfTrue="1"/>
  </conditionalFormatting>
  <conditionalFormatting sqref="B1114">
    <cfRule type="duplicateValues" dxfId="6389" priority="5731" stopIfTrue="1"/>
  </conditionalFormatting>
  <conditionalFormatting sqref="B1114">
    <cfRule type="duplicateValues" dxfId="6388" priority="5732" stopIfTrue="1"/>
  </conditionalFormatting>
  <conditionalFormatting sqref="B1114">
    <cfRule type="duplicateValues" dxfId="6387" priority="5733" stopIfTrue="1"/>
  </conditionalFormatting>
  <conditionalFormatting sqref="B1114">
    <cfRule type="duplicateValues" dxfId="6386" priority="5734" stopIfTrue="1"/>
  </conditionalFormatting>
  <conditionalFormatting sqref="B1114">
    <cfRule type="duplicateValues" dxfId="6385" priority="5735" stopIfTrue="1"/>
  </conditionalFormatting>
  <conditionalFormatting sqref="B1114">
    <cfRule type="duplicateValues" dxfId="6384" priority="5736" stopIfTrue="1"/>
  </conditionalFormatting>
  <conditionalFormatting sqref="B1114">
    <cfRule type="duplicateValues" dxfId="6383" priority="5737" stopIfTrue="1"/>
  </conditionalFormatting>
  <conditionalFormatting sqref="B1114">
    <cfRule type="duplicateValues" dxfId="6382" priority="5738" stopIfTrue="1"/>
  </conditionalFormatting>
  <conditionalFormatting sqref="B1114">
    <cfRule type="duplicateValues" dxfId="6381" priority="5730" stopIfTrue="1"/>
  </conditionalFormatting>
  <conditionalFormatting sqref="B1114">
    <cfRule type="duplicateValues" dxfId="6380" priority="5729" stopIfTrue="1"/>
  </conditionalFormatting>
  <conditionalFormatting sqref="B1:B2 B4:B1114">
    <cfRule type="duplicateValues" dxfId="6379" priority="5728" stopIfTrue="1"/>
  </conditionalFormatting>
  <conditionalFormatting sqref="B1115:B1117">
    <cfRule type="duplicateValues" dxfId="6378" priority="5721" stopIfTrue="1"/>
  </conditionalFormatting>
  <conditionalFormatting sqref="B1115:B1117">
    <cfRule type="duplicateValues" dxfId="6377" priority="5722" stopIfTrue="1"/>
  </conditionalFormatting>
  <conditionalFormatting sqref="B1115:B1117">
    <cfRule type="duplicateValues" dxfId="6376" priority="5723" stopIfTrue="1"/>
  </conditionalFormatting>
  <conditionalFormatting sqref="B1115:B1117">
    <cfRule type="duplicateValues" dxfId="6375" priority="5724" stopIfTrue="1"/>
  </conditionalFormatting>
  <conditionalFormatting sqref="B1115:B1117">
    <cfRule type="duplicateValues" dxfId="6374" priority="5725" stopIfTrue="1"/>
  </conditionalFormatting>
  <conditionalFormatting sqref="B1115:B1117">
    <cfRule type="duplicateValues" dxfId="6373" priority="5726" stopIfTrue="1"/>
  </conditionalFormatting>
  <conditionalFormatting sqref="B1115:B1117">
    <cfRule type="duplicateValues" dxfId="6372" priority="5727" stopIfTrue="1"/>
  </conditionalFormatting>
  <conditionalFormatting sqref="B1115:B1117">
    <cfRule type="duplicateValues" dxfId="6371" priority="5720" stopIfTrue="1"/>
  </conditionalFormatting>
  <conditionalFormatting sqref="B1115:B1117">
    <cfRule type="duplicateValues" dxfId="6370" priority="5719" stopIfTrue="1"/>
  </conditionalFormatting>
  <conditionalFormatting sqref="B1115:B1117">
    <cfRule type="duplicateValues" dxfId="6369" priority="5718" stopIfTrue="1"/>
  </conditionalFormatting>
  <conditionalFormatting sqref="B1118">
    <cfRule type="duplicateValues" dxfId="6368" priority="5710" stopIfTrue="1"/>
  </conditionalFormatting>
  <conditionalFormatting sqref="B1118">
    <cfRule type="duplicateValues" dxfId="6367" priority="5711" stopIfTrue="1"/>
  </conditionalFormatting>
  <conditionalFormatting sqref="B1118">
    <cfRule type="duplicateValues" dxfId="6366" priority="5712" stopIfTrue="1"/>
  </conditionalFormatting>
  <conditionalFormatting sqref="B1118">
    <cfRule type="duplicateValues" dxfId="6365" priority="5713" stopIfTrue="1"/>
  </conditionalFormatting>
  <conditionalFormatting sqref="B1118">
    <cfRule type="duplicateValues" dxfId="6364" priority="5714" stopIfTrue="1"/>
  </conditionalFormatting>
  <conditionalFormatting sqref="B1118">
    <cfRule type="duplicateValues" dxfId="6363" priority="5715" stopIfTrue="1"/>
  </conditionalFormatting>
  <conditionalFormatting sqref="B1118">
    <cfRule type="duplicateValues" dxfId="6362" priority="5716" stopIfTrue="1"/>
  </conditionalFormatting>
  <conditionalFormatting sqref="B1118">
    <cfRule type="duplicateValues" dxfId="6361" priority="5717" stopIfTrue="1"/>
  </conditionalFormatting>
  <conditionalFormatting sqref="B1118">
    <cfRule type="duplicateValues" dxfId="6360" priority="5709" stopIfTrue="1"/>
  </conditionalFormatting>
  <conditionalFormatting sqref="B1118">
    <cfRule type="duplicateValues" dxfId="6359" priority="5708" stopIfTrue="1"/>
  </conditionalFormatting>
  <conditionalFormatting sqref="B1118">
    <cfRule type="duplicateValues" dxfId="6358" priority="5707" stopIfTrue="1"/>
  </conditionalFormatting>
  <conditionalFormatting sqref="B1119">
    <cfRule type="duplicateValues" dxfId="6357" priority="5699" stopIfTrue="1"/>
  </conditionalFormatting>
  <conditionalFormatting sqref="B1119">
    <cfRule type="duplicateValues" dxfId="6356" priority="5700" stopIfTrue="1"/>
  </conditionalFormatting>
  <conditionalFormatting sqref="B1119">
    <cfRule type="duplicateValues" dxfId="6355" priority="5701" stopIfTrue="1"/>
  </conditionalFormatting>
  <conditionalFormatting sqref="B1119">
    <cfRule type="duplicateValues" dxfId="6354" priority="5702" stopIfTrue="1"/>
  </conditionalFormatting>
  <conditionalFormatting sqref="B1119">
    <cfRule type="duplicateValues" dxfId="6353" priority="5703" stopIfTrue="1"/>
  </conditionalFormatting>
  <conditionalFormatting sqref="B1119">
    <cfRule type="duplicateValues" dxfId="6352" priority="5704" stopIfTrue="1"/>
  </conditionalFormatting>
  <conditionalFormatting sqref="B1119">
    <cfRule type="duplicateValues" dxfId="6351" priority="5705" stopIfTrue="1"/>
  </conditionalFormatting>
  <conditionalFormatting sqref="B1119">
    <cfRule type="duplicateValues" dxfId="6350" priority="5706" stopIfTrue="1"/>
  </conditionalFormatting>
  <conditionalFormatting sqref="B1119">
    <cfRule type="duplicateValues" dxfId="6349" priority="5698" stopIfTrue="1"/>
  </conditionalFormatting>
  <conditionalFormatting sqref="B1119">
    <cfRule type="duplicateValues" dxfId="6348" priority="5697" stopIfTrue="1"/>
  </conditionalFormatting>
  <conditionalFormatting sqref="B1119">
    <cfRule type="duplicateValues" dxfId="6347" priority="5696" stopIfTrue="1"/>
  </conditionalFormatting>
  <conditionalFormatting sqref="B1120:B1121">
    <cfRule type="duplicateValues" dxfId="6346" priority="5695" stopIfTrue="1"/>
  </conditionalFormatting>
  <conditionalFormatting sqref="B1120:B1121">
    <cfRule type="duplicateValues" dxfId="6345" priority="5694" stopIfTrue="1"/>
  </conditionalFormatting>
  <conditionalFormatting sqref="B1120:B1121">
    <cfRule type="duplicateValues" dxfId="6344" priority="5693" stopIfTrue="1"/>
  </conditionalFormatting>
  <conditionalFormatting sqref="B1120:B1121">
    <cfRule type="duplicateValues" dxfId="6343" priority="5692" stopIfTrue="1"/>
  </conditionalFormatting>
  <conditionalFormatting sqref="B1122:B1124">
    <cfRule type="duplicateValues" dxfId="6342" priority="5684" stopIfTrue="1"/>
  </conditionalFormatting>
  <conditionalFormatting sqref="B1122:B1124">
    <cfRule type="duplicateValues" dxfId="6341" priority="5685" stopIfTrue="1"/>
  </conditionalFormatting>
  <conditionalFormatting sqref="B1122:B1124">
    <cfRule type="duplicateValues" dxfId="6340" priority="5686" stopIfTrue="1"/>
  </conditionalFormatting>
  <conditionalFormatting sqref="B1122:B1124">
    <cfRule type="duplicateValues" dxfId="6339" priority="5687" stopIfTrue="1"/>
  </conditionalFormatting>
  <conditionalFormatting sqref="B1122:B1124">
    <cfRule type="duplicateValues" dxfId="6338" priority="5688" stopIfTrue="1"/>
  </conditionalFormatting>
  <conditionalFormatting sqref="B1122:B1124">
    <cfRule type="duplicateValues" dxfId="6337" priority="5689" stopIfTrue="1"/>
  </conditionalFormatting>
  <conditionalFormatting sqref="B1122:B1124">
    <cfRule type="duplicateValues" dxfId="6336" priority="5690" stopIfTrue="1"/>
  </conditionalFormatting>
  <conditionalFormatting sqref="B1122:B1124">
    <cfRule type="duplicateValues" dxfId="6335" priority="5691" stopIfTrue="1"/>
  </conditionalFormatting>
  <conditionalFormatting sqref="B1122:B1124">
    <cfRule type="duplicateValues" dxfId="6334" priority="5683" stopIfTrue="1"/>
  </conditionalFormatting>
  <conditionalFormatting sqref="B1122:B1124">
    <cfRule type="duplicateValues" dxfId="6333" priority="5682" stopIfTrue="1"/>
  </conditionalFormatting>
  <conditionalFormatting sqref="B1122:B1124">
    <cfRule type="duplicateValues" dxfId="6332" priority="5681" stopIfTrue="1"/>
  </conditionalFormatting>
  <conditionalFormatting sqref="B1125">
    <cfRule type="duplicateValues" dxfId="6331" priority="5673" stopIfTrue="1"/>
  </conditionalFormatting>
  <conditionalFormatting sqref="B1125">
    <cfRule type="duplicateValues" dxfId="6330" priority="5674" stopIfTrue="1"/>
  </conditionalFormatting>
  <conditionalFormatting sqref="B1125">
    <cfRule type="duplicateValues" dxfId="6329" priority="5675" stopIfTrue="1"/>
  </conditionalFormatting>
  <conditionalFormatting sqref="B1125">
    <cfRule type="duplicateValues" dxfId="6328" priority="5676" stopIfTrue="1"/>
  </conditionalFormatting>
  <conditionalFormatting sqref="B1125">
    <cfRule type="duplicateValues" dxfId="6327" priority="5677" stopIfTrue="1"/>
  </conditionalFormatting>
  <conditionalFormatting sqref="B1125">
    <cfRule type="duplicateValues" dxfId="6326" priority="5678" stopIfTrue="1"/>
  </conditionalFormatting>
  <conditionalFormatting sqref="B1125">
    <cfRule type="duplicateValues" dxfId="6325" priority="5679" stopIfTrue="1"/>
  </conditionalFormatting>
  <conditionalFormatting sqref="B1125">
    <cfRule type="duplicateValues" dxfId="6324" priority="5680" stopIfTrue="1"/>
  </conditionalFormatting>
  <conditionalFormatting sqref="B1125">
    <cfRule type="duplicateValues" dxfId="6323" priority="5672" stopIfTrue="1"/>
  </conditionalFormatting>
  <conditionalFormatting sqref="B1125">
    <cfRule type="duplicateValues" dxfId="6322" priority="5671" stopIfTrue="1"/>
  </conditionalFormatting>
  <conditionalFormatting sqref="B1125">
    <cfRule type="duplicateValues" dxfId="6321" priority="5670" stopIfTrue="1"/>
  </conditionalFormatting>
  <conditionalFormatting sqref="B1126">
    <cfRule type="duplicateValues" dxfId="6320" priority="5662" stopIfTrue="1"/>
  </conditionalFormatting>
  <conditionalFormatting sqref="B1126">
    <cfRule type="duplicateValues" dxfId="6319" priority="5663" stopIfTrue="1"/>
  </conditionalFormatting>
  <conditionalFormatting sqref="B1126">
    <cfRule type="duplicateValues" dxfId="6318" priority="5664" stopIfTrue="1"/>
  </conditionalFormatting>
  <conditionalFormatting sqref="B1126">
    <cfRule type="duplicateValues" dxfId="6317" priority="5665" stopIfTrue="1"/>
  </conditionalFormatting>
  <conditionalFormatting sqref="B1126">
    <cfRule type="duplicateValues" dxfId="6316" priority="5666" stopIfTrue="1"/>
  </conditionalFormatting>
  <conditionalFormatting sqref="B1126">
    <cfRule type="duplicateValues" dxfId="6315" priority="5667" stopIfTrue="1"/>
  </conditionalFormatting>
  <conditionalFormatting sqref="B1126">
    <cfRule type="duplicateValues" dxfId="6314" priority="5668" stopIfTrue="1"/>
  </conditionalFormatting>
  <conditionalFormatting sqref="B1126">
    <cfRule type="duplicateValues" dxfId="6313" priority="5669" stopIfTrue="1"/>
  </conditionalFormatting>
  <conditionalFormatting sqref="B1126">
    <cfRule type="duplicateValues" dxfId="6312" priority="5661" stopIfTrue="1"/>
  </conditionalFormatting>
  <conditionalFormatting sqref="B1126">
    <cfRule type="duplicateValues" dxfId="6311" priority="5660" stopIfTrue="1"/>
  </conditionalFormatting>
  <conditionalFormatting sqref="B1126">
    <cfRule type="duplicateValues" dxfId="6310" priority="5659" stopIfTrue="1"/>
  </conditionalFormatting>
  <conditionalFormatting sqref="B1127">
    <cfRule type="duplicateValues" dxfId="6309" priority="5651" stopIfTrue="1"/>
  </conditionalFormatting>
  <conditionalFormatting sqref="B1127">
    <cfRule type="duplicateValues" dxfId="6308" priority="5652" stopIfTrue="1"/>
  </conditionalFormatting>
  <conditionalFormatting sqref="B1127">
    <cfRule type="duplicateValues" dxfId="6307" priority="5653" stopIfTrue="1"/>
  </conditionalFormatting>
  <conditionalFormatting sqref="B1127">
    <cfRule type="duplicateValues" dxfId="6306" priority="5654" stopIfTrue="1"/>
  </conditionalFormatting>
  <conditionalFormatting sqref="B1127">
    <cfRule type="duplicateValues" dxfId="6305" priority="5655" stopIfTrue="1"/>
  </conditionalFormatting>
  <conditionalFormatting sqref="B1127">
    <cfRule type="duplicateValues" dxfId="6304" priority="5656" stopIfTrue="1"/>
  </conditionalFormatting>
  <conditionalFormatting sqref="B1127">
    <cfRule type="duplicateValues" dxfId="6303" priority="5657" stopIfTrue="1"/>
  </conditionalFormatting>
  <conditionalFormatting sqref="B1127">
    <cfRule type="duplicateValues" dxfId="6302" priority="5658" stopIfTrue="1"/>
  </conditionalFormatting>
  <conditionalFormatting sqref="B1127">
    <cfRule type="duplicateValues" dxfId="6301" priority="5650" stopIfTrue="1"/>
  </conditionalFormatting>
  <conditionalFormatting sqref="B1127">
    <cfRule type="duplicateValues" dxfId="6300" priority="5649" stopIfTrue="1"/>
  </conditionalFormatting>
  <conditionalFormatting sqref="B1127">
    <cfRule type="duplicateValues" dxfId="6299" priority="5648" stopIfTrue="1"/>
  </conditionalFormatting>
  <conditionalFormatting sqref="B1:B2 B4:B1127">
    <cfRule type="duplicateValues" dxfId="6298" priority="5646" stopIfTrue="1"/>
    <cfRule type="duplicateValues" dxfId="6297" priority="5647" stopIfTrue="1"/>
  </conditionalFormatting>
  <conditionalFormatting sqref="B1128">
    <cfRule type="duplicateValues" dxfId="6296" priority="5638" stopIfTrue="1"/>
  </conditionalFormatting>
  <conditionalFormatting sqref="B1128">
    <cfRule type="duplicateValues" dxfId="6295" priority="5639" stopIfTrue="1"/>
  </conditionalFormatting>
  <conditionalFormatting sqref="B1128">
    <cfRule type="duplicateValues" dxfId="6294" priority="5640" stopIfTrue="1"/>
  </conditionalFormatting>
  <conditionalFormatting sqref="B1128">
    <cfRule type="duplicateValues" dxfId="6293" priority="5641" stopIfTrue="1"/>
  </conditionalFormatting>
  <conditionalFormatting sqref="B1128">
    <cfRule type="duplicateValues" dxfId="6292" priority="5642" stopIfTrue="1"/>
  </conditionalFormatting>
  <conditionalFormatting sqref="B1128">
    <cfRule type="duplicateValues" dxfId="6291" priority="5643" stopIfTrue="1"/>
  </conditionalFormatting>
  <conditionalFormatting sqref="B1128">
    <cfRule type="duplicateValues" dxfId="6290" priority="5644" stopIfTrue="1"/>
  </conditionalFormatting>
  <conditionalFormatting sqref="B1128">
    <cfRule type="duplicateValues" dxfId="6289" priority="5645" stopIfTrue="1"/>
  </conditionalFormatting>
  <conditionalFormatting sqref="B1128">
    <cfRule type="duplicateValues" dxfId="6288" priority="5637" stopIfTrue="1"/>
  </conditionalFormatting>
  <conditionalFormatting sqref="B1128">
    <cfRule type="duplicateValues" dxfId="6287" priority="5636" stopIfTrue="1"/>
  </conditionalFormatting>
  <conditionalFormatting sqref="B1128">
    <cfRule type="duplicateValues" dxfId="6286" priority="5635" stopIfTrue="1"/>
  </conditionalFormatting>
  <conditionalFormatting sqref="B1128">
    <cfRule type="duplicateValues" dxfId="6285" priority="5633" stopIfTrue="1"/>
    <cfRule type="duplicateValues" dxfId="6284" priority="5634" stopIfTrue="1"/>
  </conditionalFormatting>
  <conditionalFormatting sqref="B1129">
    <cfRule type="duplicateValues" dxfId="6283" priority="5627" stopIfTrue="1"/>
  </conditionalFormatting>
  <conditionalFormatting sqref="B1129">
    <cfRule type="duplicateValues" dxfId="6282" priority="5628" stopIfTrue="1"/>
  </conditionalFormatting>
  <conditionalFormatting sqref="B1129">
    <cfRule type="duplicateValues" dxfId="6281" priority="5629" stopIfTrue="1"/>
  </conditionalFormatting>
  <conditionalFormatting sqref="B1129">
    <cfRule type="duplicateValues" dxfId="6280" priority="5630" stopIfTrue="1"/>
  </conditionalFormatting>
  <conditionalFormatting sqref="B1129">
    <cfRule type="duplicateValues" dxfId="6279" priority="5631" stopIfTrue="1"/>
  </conditionalFormatting>
  <conditionalFormatting sqref="B1129">
    <cfRule type="duplicateValues" dxfId="6278" priority="5632" stopIfTrue="1"/>
  </conditionalFormatting>
  <conditionalFormatting sqref="B1129">
    <cfRule type="duplicateValues" dxfId="6277" priority="5626" stopIfTrue="1"/>
  </conditionalFormatting>
  <conditionalFormatting sqref="B1129">
    <cfRule type="duplicateValues" dxfId="6276" priority="5625" stopIfTrue="1"/>
  </conditionalFormatting>
  <conditionalFormatting sqref="B1129">
    <cfRule type="duplicateValues" dxfId="6275" priority="5624" stopIfTrue="1"/>
  </conditionalFormatting>
  <conditionalFormatting sqref="B1129">
    <cfRule type="duplicateValues" dxfId="6274" priority="5622" stopIfTrue="1"/>
    <cfRule type="duplicateValues" dxfId="6273" priority="5623" stopIfTrue="1"/>
  </conditionalFormatting>
  <conditionalFormatting sqref="B1130">
    <cfRule type="duplicateValues" dxfId="6272" priority="5614" stopIfTrue="1"/>
  </conditionalFormatting>
  <conditionalFormatting sqref="B1130">
    <cfRule type="duplicateValues" dxfId="6271" priority="5615" stopIfTrue="1"/>
  </conditionalFormatting>
  <conditionalFormatting sqref="B1130">
    <cfRule type="duplicateValues" dxfId="6270" priority="5616" stopIfTrue="1"/>
  </conditionalFormatting>
  <conditionalFormatting sqref="B1130">
    <cfRule type="duplicateValues" dxfId="6269" priority="5617" stopIfTrue="1"/>
  </conditionalFormatting>
  <conditionalFormatting sqref="B1130">
    <cfRule type="duplicateValues" dxfId="6268" priority="5618" stopIfTrue="1"/>
  </conditionalFormatting>
  <conditionalFormatting sqref="B1130">
    <cfRule type="duplicateValues" dxfId="6267" priority="5619" stopIfTrue="1"/>
  </conditionalFormatting>
  <conditionalFormatting sqref="B1130">
    <cfRule type="duplicateValues" dxfId="6266" priority="5620" stopIfTrue="1"/>
  </conditionalFormatting>
  <conditionalFormatting sqref="B1130">
    <cfRule type="duplicateValues" dxfId="6265" priority="5621" stopIfTrue="1"/>
  </conditionalFormatting>
  <conditionalFormatting sqref="B1130">
    <cfRule type="duplicateValues" dxfId="6264" priority="5613" stopIfTrue="1"/>
  </conditionalFormatting>
  <conditionalFormatting sqref="B1130">
    <cfRule type="duplicateValues" dxfId="6263" priority="5612" stopIfTrue="1"/>
  </conditionalFormatting>
  <conditionalFormatting sqref="B1130">
    <cfRule type="duplicateValues" dxfId="6262" priority="5611" stopIfTrue="1"/>
  </conditionalFormatting>
  <conditionalFormatting sqref="B1130">
    <cfRule type="duplicateValues" dxfId="6261" priority="5609" stopIfTrue="1"/>
    <cfRule type="duplicateValues" dxfId="6260" priority="5610" stopIfTrue="1"/>
  </conditionalFormatting>
  <conditionalFormatting sqref="B1:B2 B4:B1130">
    <cfRule type="duplicateValues" dxfId="6259" priority="5608" stopIfTrue="1"/>
  </conditionalFormatting>
  <conditionalFormatting sqref="B1131:B1132">
    <cfRule type="duplicateValues" dxfId="6258" priority="5600" stopIfTrue="1"/>
  </conditionalFormatting>
  <conditionalFormatting sqref="B1131:B1132">
    <cfRule type="duplicateValues" dxfId="6257" priority="5601" stopIfTrue="1"/>
  </conditionalFormatting>
  <conditionalFormatting sqref="B1131:B1132">
    <cfRule type="duplicateValues" dxfId="6256" priority="5602" stopIfTrue="1"/>
  </conditionalFormatting>
  <conditionalFormatting sqref="B1131:B1132">
    <cfRule type="duplicateValues" dxfId="6255" priority="5603" stopIfTrue="1"/>
  </conditionalFormatting>
  <conditionalFormatting sqref="B1131:B1132">
    <cfRule type="duplicateValues" dxfId="6254" priority="5604" stopIfTrue="1"/>
  </conditionalFormatting>
  <conditionalFormatting sqref="B1131:B1132">
    <cfRule type="duplicateValues" dxfId="6253" priority="5605" stopIfTrue="1"/>
  </conditionalFormatting>
  <conditionalFormatting sqref="B1131:B1132">
    <cfRule type="duplicateValues" dxfId="6252" priority="5606" stopIfTrue="1"/>
  </conditionalFormatting>
  <conditionalFormatting sqref="B1131:B1132">
    <cfRule type="duplicateValues" dxfId="6251" priority="5607" stopIfTrue="1"/>
  </conditionalFormatting>
  <conditionalFormatting sqref="B1131:B1132">
    <cfRule type="duplicateValues" dxfId="6250" priority="5599" stopIfTrue="1"/>
  </conditionalFormatting>
  <conditionalFormatting sqref="B1131:B1132">
    <cfRule type="duplicateValues" dxfId="6249" priority="5598" stopIfTrue="1"/>
  </conditionalFormatting>
  <conditionalFormatting sqref="B1131:B1132">
    <cfRule type="duplicateValues" dxfId="6248" priority="5597" stopIfTrue="1"/>
  </conditionalFormatting>
  <conditionalFormatting sqref="B1131:B1132">
    <cfRule type="duplicateValues" dxfId="6247" priority="5595" stopIfTrue="1"/>
    <cfRule type="duplicateValues" dxfId="6246" priority="5596" stopIfTrue="1"/>
  </conditionalFormatting>
  <conditionalFormatting sqref="B1131:B1132">
    <cfRule type="duplicateValues" dxfId="6245" priority="5594" stopIfTrue="1"/>
  </conditionalFormatting>
  <conditionalFormatting sqref="B1133">
    <cfRule type="duplicateValues" dxfId="6244" priority="5592" stopIfTrue="1"/>
  </conditionalFormatting>
  <conditionalFormatting sqref="B1133">
    <cfRule type="duplicateValues" dxfId="6243" priority="5593" stopIfTrue="1"/>
  </conditionalFormatting>
  <conditionalFormatting sqref="B1133">
    <cfRule type="duplicateValues" dxfId="6242" priority="5591" stopIfTrue="1"/>
  </conditionalFormatting>
  <conditionalFormatting sqref="B1133">
    <cfRule type="duplicateValues" dxfId="6241" priority="5590" stopIfTrue="1"/>
  </conditionalFormatting>
  <conditionalFormatting sqref="B1133">
    <cfRule type="duplicateValues" dxfId="6240" priority="5589" stopIfTrue="1"/>
  </conditionalFormatting>
  <conditionalFormatting sqref="B1133">
    <cfRule type="duplicateValues" dxfId="6239" priority="5587" stopIfTrue="1"/>
    <cfRule type="duplicateValues" dxfId="6238" priority="5588" stopIfTrue="1"/>
  </conditionalFormatting>
  <conditionalFormatting sqref="B1133">
    <cfRule type="duplicateValues" dxfId="6237" priority="5586" stopIfTrue="1"/>
  </conditionalFormatting>
  <conditionalFormatting sqref="B1134">
    <cfRule type="duplicateValues" dxfId="6236" priority="5582" stopIfTrue="1"/>
  </conditionalFormatting>
  <conditionalFormatting sqref="B1134">
    <cfRule type="duplicateValues" dxfId="6235" priority="5583" stopIfTrue="1"/>
  </conditionalFormatting>
  <conditionalFormatting sqref="B1134">
    <cfRule type="duplicateValues" dxfId="6234" priority="5584" stopIfTrue="1"/>
  </conditionalFormatting>
  <conditionalFormatting sqref="B1134">
    <cfRule type="duplicateValues" dxfId="6233" priority="5585" stopIfTrue="1"/>
  </conditionalFormatting>
  <conditionalFormatting sqref="B1134">
    <cfRule type="duplicateValues" dxfId="6232" priority="5581" stopIfTrue="1"/>
  </conditionalFormatting>
  <conditionalFormatting sqref="B1134">
    <cfRule type="duplicateValues" dxfId="6231" priority="5580" stopIfTrue="1"/>
  </conditionalFormatting>
  <conditionalFormatting sqref="B1134">
    <cfRule type="duplicateValues" dxfId="6230" priority="5579" stopIfTrue="1"/>
  </conditionalFormatting>
  <conditionalFormatting sqref="B1134">
    <cfRule type="duplicateValues" dxfId="6229" priority="5577" stopIfTrue="1"/>
    <cfRule type="duplicateValues" dxfId="6228" priority="5578" stopIfTrue="1"/>
  </conditionalFormatting>
  <conditionalFormatting sqref="B1134">
    <cfRule type="duplicateValues" dxfId="6227" priority="5576" stopIfTrue="1"/>
  </conditionalFormatting>
  <conditionalFormatting sqref="B1135">
    <cfRule type="duplicateValues" dxfId="6226" priority="5568" stopIfTrue="1"/>
  </conditionalFormatting>
  <conditionalFormatting sqref="B1135">
    <cfRule type="duplicateValues" dxfId="6225" priority="5569" stopIfTrue="1"/>
  </conditionalFormatting>
  <conditionalFormatting sqref="B1135">
    <cfRule type="duplicateValues" dxfId="6224" priority="5570" stopIfTrue="1"/>
  </conditionalFormatting>
  <conditionalFormatting sqref="B1135">
    <cfRule type="duplicateValues" dxfId="6223" priority="5571" stopIfTrue="1"/>
  </conditionalFormatting>
  <conditionalFormatting sqref="B1135">
    <cfRule type="duplicateValues" dxfId="6222" priority="5572" stopIfTrue="1"/>
  </conditionalFormatting>
  <conditionalFormatting sqref="B1135">
    <cfRule type="duplicateValues" dxfId="6221" priority="5573" stopIfTrue="1"/>
  </conditionalFormatting>
  <conditionalFormatting sqref="B1135">
    <cfRule type="duplicateValues" dxfId="6220" priority="5574" stopIfTrue="1"/>
  </conditionalFormatting>
  <conditionalFormatting sqref="B1135">
    <cfRule type="duplicateValues" dxfId="6219" priority="5575" stopIfTrue="1"/>
  </conditionalFormatting>
  <conditionalFormatting sqref="B1135">
    <cfRule type="duplicateValues" dxfId="6218" priority="5567" stopIfTrue="1"/>
  </conditionalFormatting>
  <conditionalFormatting sqref="B1135">
    <cfRule type="duplicateValues" dxfId="6217" priority="5566" stopIfTrue="1"/>
  </conditionalFormatting>
  <conditionalFormatting sqref="B1135">
    <cfRule type="duplicateValues" dxfId="6216" priority="5565" stopIfTrue="1"/>
  </conditionalFormatting>
  <conditionalFormatting sqref="B1135">
    <cfRule type="duplicateValues" dxfId="6215" priority="5563" stopIfTrue="1"/>
    <cfRule type="duplicateValues" dxfId="6214" priority="5564" stopIfTrue="1"/>
  </conditionalFormatting>
  <conditionalFormatting sqref="B1135">
    <cfRule type="duplicateValues" dxfId="6213" priority="5562" stopIfTrue="1"/>
  </conditionalFormatting>
  <conditionalFormatting sqref="B1136:B1137">
    <cfRule type="duplicateValues" dxfId="6212" priority="5554" stopIfTrue="1"/>
  </conditionalFormatting>
  <conditionalFormatting sqref="B1136:B1137">
    <cfRule type="duplicateValues" dxfId="6211" priority="5555" stopIfTrue="1"/>
  </conditionalFormatting>
  <conditionalFormatting sqref="B1136:B1137">
    <cfRule type="duplicateValues" dxfId="6210" priority="5556" stopIfTrue="1"/>
  </conditionalFormatting>
  <conditionalFormatting sqref="B1136:B1137">
    <cfRule type="duplicateValues" dxfId="6209" priority="5557" stopIfTrue="1"/>
  </conditionalFormatting>
  <conditionalFormatting sqref="B1136:B1137">
    <cfRule type="duplicateValues" dxfId="6208" priority="5558" stopIfTrue="1"/>
  </conditionalFormatting>
  <conditionalFormatting sqref="B1136:B1137">
    <cfRule type="duplicateValues" dxfId="6207" priority="5559" stopIfTrue="1"/>
  </conditionalFormatting>
  <conditionalFormatting sqref="B1136:B1137">
    <cfRule type="duplicateValues" dxfId="6206" priority="5560" stopIfTrue="1"/>
  </conditionalFormatting>
  <conditionalFormatting sqref="B1136:B1137">
    <cfRule type="duplicateValues" dxfId="6205" priority="5561" stopIfTrue="1"/>
  </conditionalFormatting>
  <conditionalFormatting sqref="B1136:B1137">
    <cfRule type="duplicateValues" dxfId="6204" priority="5553" stopIfTrue="1"/>
  </conditionalFormatting>
  <conditionalFormatting sqref="B1136:B1137">
    <cfRule type="duplicateValues" dxfId="6203" priority="5552" stopIfTrue="1"/>
  </conditionalFormatting>
  <conditionalFormatting sqref="B1136:B1137">
    <cfRule type="duplicateValues" dxfId="6202" priority="5551" stopIfTrue="1"/>
  </conditionalFormatting>
  <conditionalFormatting sqref="B1136:B1137">
    <cfRule type="duplicateValues" dxfId="6201" priority="5549" stopIfTrue="1"/>
    <cfRule type="duplicateValues" dxfId="6200" priority="5550" stopIfTrue="1"/>
  </conditionalFormatting>
  <conditionalFormatting sqref="B1136:B1137">
    <cfRule type="duplicateValues" dxfId="6199" priority="5548" stopIfTrue="1"/>
  </conditionalFormatting>
  <conditionalFormatting sqref="B1138">
    <cfRule type="duplicateValues" dxfId="6198" priority="5540" stopIfTrue="1"/>
  </conditionalFormatting>
  <conditionalFormatting sqref="B1138">
    <cfRule type="duplicateValues" dxfId="6197" priority="5541" stopIfTrue="1"/>
  </conditionalFormatting>
  <conditionalFormatting sqref="B1138">
    <cfRule type="duplicateValues" dxfId="6196" priority="5542" stopIfTrue="1"/>
  </conditionalFormatting>
  <conditionalFormatting sqref="B1138">
    <cfRule type="duplicateValues" dxfId="6195" priority="5543" stopIfTrue="1"/>
  </conditionalFormatting>
  <conditionalFormatting sqref="B1138">
    <cfRule type="duplicateValues" dxfId="6194" priority="5544" stopIfTrue="1"/>
  </conditionalFormatting>
  <conditionalFormatting sqref="B1138">
    <cfRule type="duplicateValues" dxfId="6193" priority="5545" stopIfTrue="1"/>
  </conditionalFormatting>
  <conditionalFormatting sqref="B1138">
    <cfRule type="duplicateValues" dxfId="6192" priority="5546" stopIfTrue="1"/>
  </conditionalFormatting>
  <conditionalFormatting sqref="B1138">
    <cfRule type="duplicateValues" dxfId="6191" priority="5547" stopIfTrue="1"/>
  </conditionalFormatting>
  <conditionalFormatting sqref="B1138">
    <cfRule type="duplicateValues" dxfId="6190" priority="5539" stopIfTrue="1"/>
  </conditionalFormatting>
  <conditionalFormatting sqref="B1138">
    <cfRule type="duplicateValues" dxfId="6189" priority="5538" stopIfTrue="1"/>
  </conditionalFormatting>
  <conditionalFormatting sqref="B1138">
    <cfRule type="duplicateValues" dxfId="6188" priority="5537" stopIfTrue="1"/>
  </conditionalFormatting>
  <conditionalFormatting sqref="B1138">
    <cfRule type="duplicateValues" dxfId="6187" priority="5535" stopIfTrue="1"/>
    <cfRule type="duplicateValues" dxfId="6186" priority="5536" stopIfTrue="1"/>
  </conditionalFormatting>
  <conditionalFormatting sqref="B1138">
    <cfRule type="duplicateValues" dxfId="6185" priority="5534" stopIfTrue="1"/>
  </conditionalFormatting>
  <conditionalFormatting sqref="B1139">
    <cfRule type="duplicateValues" dxfId="6184" priority="5526" stopIfTrue="1"/>
  </conditionalFormatting>
  <conditionalFormatting sqref="B1139">
    <cfRule type="duplicateValues" dxfId="6183" priority="5527" stopIfTrue="1"/>
  </conditionalFormatting>
  <conditionalFormatting sqref="B1139">
    <cfRule type="duplicateValues" dxfId="6182" priority="5528" stopIfTrue="1"/>
  </conditionalFormatting>
  <conditionalFormatting sqref="B1139">
    <cfRule type="duplicateValues" dxfId="6181" priority="5529" stopIfTrue="1"/>
  </conditionalFormatting>
  <conditionalFormatting sqref="B1139">
    <cfRule type="duplicateValues" dxfId="6180" priority="5530" stopIfTrue="1"/>
  </conditionalFormatting>
  <conditionalFormatting sqref="B1139">
    <cfRule type="duplicateValues" dxfId="6179" priority="5531" stopIfTrue="1"/>
  </conditionalFormatting>
  <conditionalFormatting sqref="B1139">
    <cfRule type="duplicateValues" dxfId="6178" priority="5532" stopIfTrue="1"/>
  </conditionalFormatting>
  <conditionalFormatting sqref="B1139">
    <cfRule type="duplicateValues" dxfId="6177" priority="5533" stopIfTrue="1"/>
  </conditionalFormatting>
  <conditionalFormatting sqref="B1139">
    <cfRule type="duplicateValues" dxfId="6176" priority="5525" stopIfTrue="1"/>
  </conditionalFormatting>
  <conditionalFormatting sqref="B1139">
    <cfRule type="duplicateValues" dxfId="6175" priority="5524" stopIfTrue="1"/>
  </conditionalFormatting>
  <conditionalFormatting sqref="B1139">
    <cfRule type="duplicateValues" dxfId="6174" priority="5523" stopIfTrue="1"/>
  </conditionalFormatting>
  <conditionalFormatting sqref="B1139">
    <cfRule type="duplicateValues" dxfId="6173" priority="5521" stopIfTrue="1"/>
    <cfRule type="duplicateValues" dxfId="6172" priority="5522" stopIfTrue="1"/>
  </conditionalFormatting>
  <conditionalFormatting sqref="B1139">
    <cfRule type="duplicateValues" dxfId="6171" priority="5520" stopIfTrue="1"/>
  </conditionalFormatting>
  <conditionalFormatting sqref="B1140">
    <cfRule type="duplicateValues" dxfId="6170" priority="5514" stopIfTrue="1"/>
  </conditionalFormatting>
  <conditionalFormatting sqref="B1140">
    <cfRule type="duplicateValues" dxfId="6169" priority="5515" stopIfTrue="1"/>
  </conditionalFormatting>
  <conditionalFormatting sqref="B1140">
    <cfRule type="duplicateValues" dxfId="6168" priority="5516" stopIfTrue="1"/>
  </conditionalFormatting>
  <conditionalFormatting sqref="B1140">
    <cfRule type="duplicateValues" dxfId="6167" priority="5517" stopIfTrue="1"/>
  </conditionalFormatting>
  <conditionalFormatting sqref="B1140">
    <cfRule type="duplicateValues" dxfId="6166" priority="5518" stopIfTrue="1"/>
  </conditionalFormatting>
  <conditionalFormatting sqref="B1140">
    <cfRule type="duplicateValues" dxfId="6165" priority="5519" stopIfTrue="1"/>
  </conditionalFormatting>
  <conditionalFormatting sqref="B1140">
    <cfRule type="duplicateValues" dxfId="6164" priority="5513" stopIfTrue="1"/>
  </conditionalFormatting>
  <conditionalFormatting sqref="B1140">
    <cfRule type="duplicateValues" dxfId="6163" priority="5512" stopIfTrue="1"/>
  </conditionalFormatting>
  <conditionalFormatting sqref="B1140">
    <cfRule type="duplicateValues" dxfId="6162" priority="5511" stopIfTrue="1"/>
  </conditionalFormatting>
  <conditionalFormatting sqref="B1140">
    <cfRule type="duplicateValues" dxfId="6161" priority="5509" stopIfTrue="1"/>
    <cfRule type="duplicateValues" dxfId="6160" priority="5510" stopIfTrue="1"/>
  </conditionalFormatting>
  <conditionalFormatting sqref="B1140">
    <cfRule type="duplicateValues" dxfId="6159" priority="5508" stopIfTrue="1"/>
  </conditionalFormatting>
  <conditionalFormatting sqref="B1:B2 B4:B1140">
    <cfRule type="duplicateValues" dxfId="6158" priority="5507" stopIfTrue="1"/>
  </conditionalFormatting>
  <conditionalFormatting sqref="B1141">
    <cfRule type="duplicateValues" dxfId="6157" priority="5499" stopIfTrue="1"/>
  </conditionalFormatting>
  <conditionalFormatting sqref="B1141">
    <cfRule type="duplicateValues" dxfId="6156" priority="5500" stopIfTrue="1"/>
  </conditionalFormatting>
  <conditionalFormatting sqref="B1141">
    <cfRule type="duplicateValues" dxfId="6155" priority="5501" stopIfTrue="1"/>
  </conditionalFormatting>
  <conditionalFormatting sqref="B1141">
    <cfRule type="duplicateValues" dxfId="6154" priority="5502" stopIfTrue="1"/>
  </conditionalFormatting>
  <conditionalFormatting sqref="B1141">
    <cfRule type="duplicateValues" dxfId="6153" priority="5503" stopIfTrue="1"/>
  </conditionalFormatting>
  <conditionalFormatting sqref="B1141">
    <cfRule type="duplicateValues" dxfId="6152" priority="5504" stopIfTrue="1"/>
  </conditionalFormatting>
  <conditionalFormatting sqref="B1141">
    <cfRule type="duplicateValues" dxfId="6151" priority="5505" stopIfTrue="1"/>
  </conditionalFormatting>
  <conditionalFormatting sqref="B1141">
    <cfRule type="duplicateValues" dxfId="6150" priority="5506" stopIfTrue="1"/>
  </conditionalFormatting>
  <conditionalFormatting sqref="B1141">
    <cfRule type="duplicateValues" dxfId="6149" priority="5498" stopIfTrue="1"/>
  </conditionalFormatting>
  <conditionalFormatting sqref="B1141">
    <cfRule type="duplicateValues" dxfId="6148" priority="5497" stopIfTrue="1"/>
  </conditionalFormatting>
  <conditionalFormatting sqref="B1141">
    <cfRule type="duplicateValues" dxfId="6147" priority="5496" stopIfTrue="1"/>
  </conditionalFormatting>
  <conditionalFormatting sqref="B1141">
    <cfRule type="duplicateValues" dxfId="6146" priority="5494" stopIfTrue="1"/>
    <cfRule type="duplicateValues" dxfId="6145" priority="5495" stopIfTrue="1"/>
  </conditionalFormatting>
  <conditionalFormatting sqref="B1141">
    <cfRule type="duplicateValues" dxfId="6144" priority="5493" stopIfTrue="1"/>
  </conditionalFormatting>
  <conditionalFormatting sqref="B1141">
    <cfRule type="duplicateValues" dxfId="6143" priority="5492" stopIfTrue="1"/>
  </conditionalFormatting>
  <conditionalFormatting sqref="B1142">
    <cfRule type="duplicateValues" dxfId="6142" priority="5489" stopIfTrue="1"/>
  </conditionalFormatting>
  <conditionalFormatting sqref="B1142">
    <cfRule type="duplicateValues" dxfId="6141" priority="5490" stopIfTrue="1"/>
  </conditionalFormatting>
  <conditionalFormatting sqref="B1142">
    <cfRule type="duplicateValues" dxfId="6140" priority="5491" stopIfTrue="1"/>
  </conditionalFormatting>
  <conditionalFormatting sqref="B1142">
    <cfRule type="duplicateValues" dxfId="6139" priority="5488" stopIfTrue="1"/>
  </conditionalFormatting>
  <conditionalFormatting sqref="B1142">
    <cfRule type="duplicateValues" dxfId="6138" priority="5487" stopIfTrue="1"/>
  </conditionalFormatting>
  <conditionalFormatting sqref="B1142">
    <cfRule type="duplicateValues" dxfId="6137" priority="5486" stopIfTrue="1"/>
  </conditionalFormatting>
  <conditionalFormatting sqref="B1142">
    <cfRule type="duplicateValues" dxfId="6136" priority="5484" stopIfTrue="1"/>
    <cfRule type="duplicateValues" dxfId="6135" priority="5485" stopIfTrue="1"/>
  </conditionalFormatting>
  <conditionalFormatting sqref="B1142">
    <cfRule type="duplicateValues" dxfId="6134" priority="5483" stopIfTrue="1"/>
  </conditionalFormatting>
  <conditionalFormatting sqref="B1142">
    <cfRule type="duplicateValues" dxfId="6133" priority="5482" stopIfTrue="1"/>
  </conditionalFormatting>
  <conditionalFormatting sqref="B1143:B1147">
    <cfRule type="duplicateValues" dxfId="6132" priority="5474" stopIfTrue="1"/>
  </conditionalFormatting>
  <conditionalFormatting sqref="B1143:B1147">
    <cfRule type="duplicateValues" dxfId="6131" priority="5475" stopIfTrue="1"/>
  </conditionalFormatting>
  <conditionalFormatting sqref="B1143:B1147">
    <cfRule type="duplicateValues" dxfId="6130" priority="5476" stopIfTrue="1"/>
  </conditionalFormatting>
  <conditionalFormatting sqref="B1143:B1147">
    <cfRule type="duplicateValues" dxfId="6129" priority="5477" stopIfTrue="1"/>
  </conditionalFormatting>
  <conditionalFormatting sqref="B1143:B1147">
    <cfRule type="duplicateValues" dxfId="6128" priority="5478" stopIfTrue="1"/>
  </conditionalFormatting>
  <conditionalFormatting sqref="B1143:B1147">
    <cfRule type="duplicateValues" dxfId="6127" priority="5479" stopIfTrue="1"/>
  </conditionalFormatting>
  <conditionalFormatting sqref="B1143:B1147">
    <cfRule type="duplicateValues" dxfId="6126" priority="5480" stopIfTrue="1"/>
  </conditionalFormatting>
  <conditionalFormatting sqref="B1143:B1147">
    <cfRule type="duplicateValues" dxfId="6125" priority="5481" stopIfTrue="1"/>
  </conditionalFormatting>
  <conditionalFormatting sqref="B1143:B1147">
    <cfRule type="duplicateValues" dxfId="6124" priority="5473" stopIfTrue="1"/>
  </conditionalFormatting>
  <conditionalFormatting sqref="B1143:B1147">
    <cfRule type="duplicateValues" dxfId="6123" priority="5472" stopIfTrue="1"/>
  </conditionalFormatting>
  <conditionalFormatting sqref="B1143:B1147">
    <cfRule type="duplicateValues" dxfId="6122" priority="5471" stopIfTrue="1"/>
  </conditionalFormatting>
  <conditionalFormatting sqref="B1143:B1147">
    <cfRule type="duplicateValues" dxfId="6121" priority="5469" stopIfTrue="1"/>
    <cfRule type="duplicateValues" dxfId="6120" priority="5470" stopIfTrue="1"/>
  </conditionalFormatting>
  <conditionalFormatting sqref="B1143:B1147">
    <cfRule type="duplicateValues" dxfId="6119" priority="5468" stopIfTrue="1"/>
  </conditionalFormatting>
  <conditionalFormatting sqref="B1143:B1147">
    <cfRule type="duplicateValues" dxfId="6118" priority="5467" stopIfTrue="1"/>
  </conditionalFormatting>
  <conditionalFormatting sqref="B1148:B1151">
    <cfRule type="duplicateValues" dxfId="6117" priority="5459" stopIfTrue="1"/>
  </conditionalFormatting>
  <conditionalFormatting sqref="B1148:B1151">
    <cfRule type="duplicateValues" dxfId="6116" priority="5460" stopIfTrue="1"/>
  </conditionalFormatting>
  <conditionalFormatting sqref="B1148:B1151">
    <cfRule type="duplicateValues" dxfId="6115" priority="5461" stopIfTrue="1"/>
  </conditionalFormatting>
  <conditionalFormatting sqref="B1148:B1151">
    <cfRule type="duplicateValues" dxfId="6114" priority="5462" stopIfTrue="1"/>
  </conditionalFormatting>
  <conditionalFormatting sqref="B1148:B1151">
    <cfRule type="duplicateValues" dxfId="6113" priority="5463" stopIfTrue="1"/>
  </conditionalFormatting>
  <conditionalFormatting sqref="B1148:B1151">
    <cfRule type="duplicateValues" dxfId="6112" priority="5464" stopIfTrue="1"/>
  </conditionalFormatting>
  <conditionalFormatting sqref="B1148:B1151">
    <cfRule type="duplicateValues" dxfId="6111" priority="5465" stopIfTrue="1"/>
  </conditionalFormatting>
  <conditionalFormatting sqref="B1148:B1151">
    <cfRule type="duplicateValues" dxfId="6110" priority="5466" stopIfTrue="1"/>
  </conditionalFormatting>
  <conditionalFormatting sqref="B1148:B1151">
    <cfRule type="duplicateValues" dxfId="6109" priority="5458" stopIfTrue="1"/>
  </conditionalFormatting>
  <conditionalFormatting sqref="B1148:B1151">
    <cfRule type="duplicateValues" dxfId="6108" priority="5457" stopIfTrue="1"/>
  </conditionalFormatting>
  <conditionalFormatting sqref="B1148:B1151">
    <cfRule type="duplicateValues" dxfId="6107" priority="5456" stopIfTrue="1"/>
  </conditionalFormatting>
  <conditionalFormatting sqref="B1148:B1151">
    <cfRule type="duplicateValues" dxfId="6106" priority="5454" stopIfTrue="1"/>
    <cfRule type="duplicateValues" dxfId="6105" priority="5455" stopIfTrue="1"/>
  </conditionalFormatting>
  <conditionalFormatting sqref="B1148:B1151">
    <cfRule type="duplicateValues" dxfId="6104" priority="5453" stopIfTrue="1"/>
  </conditionalFormatting>
  <conditionalFormatting sqref="B1148:B1151">
    <cfRule type="duplicateValues" dxfId="6103" priority="5452" stopIfTrue="1"/>
  </conditionalFormatting>
  <conditionalFormatting sqref="B1152">
    <cfRule type="duplicateValues" dxfId="6102" priority="5444" stopIfTrue="1"/>
  </conditionalFormatting>
  <conditionalFormatting sqref="B1152">
    <cfRule type="duplicateValues" dxfId="6101" priority="5445" stopIfTrue="1"/>
  </conditionalFormatting>
  <conditionalFormatting sqref="B1152">
    <cfRule type="duplicateValues" dxfId="6100" priority="5446" stopIfTrue="1"/>
  </conditionalFormatting>
  <conditionalFormatting sqref="B1152">
    <cfRule type="duplicateValues" dxfId="6099" priority="5447" stopIfTrue="1"/>
  </conditionalFormatting>
  <conditionalFormatting sqref="B1152">
    <cfRule type="duplicateValues" dxfId="6098" priority="5448" stopIfTrue="1"/>
  </conditionalFormatting>
  <conditionalFormatting sqref="B1152">
    <cfRule type="duplicateValues" dxfId="6097" priority="5449" stopIfTrue="1"/>
  </conditionalFormatting>
  <conditionalFormatting sqref="B1152">
    <cfRule type="duplicateValues" dxfId="6096" priority="5450" stopIfTrue="1"/>
  </conditionalFormatting>
  <conditionalFormatting sqref="B1152">
    <cfRule type="duplicateValues" dxfId="6095" priority="5451" stopIfTrue="1"/>
  </conditionalFormatting>
  <conditionalFormatting sqref="B1152">
    <cfRule type="duplicateValues" dxfId="6094" priority="5443" stopIfTrue="1"/>
  </conditionalFormatting>
  <conditionalFormatting sqref="B1152">
    <cfRule type="duplicateValues" dxfId="6093" priority="5442" stopIfTrue="1"/>
  </conditionalFormatting>
  <conditionalFormatting sqref="B1152">
    <cfRule type="duplicateValues" dxfId="6092" priority="5441" stopIfTrue="1"/>
  </conditionalFormatting>
  <conditionalFormatting sqref="B1152">
    <cfRule type="duplicateValues" dxfId="6091" priority="5439" stopIfTrue="1"/>
    <cfRule type="duplicateValues" dxfId="6090" priority="5440" stopIfTrue="1"/>
  </conditionalFormatting>
  <conditionalFormatting sqref="B1152">
    <cfRule type="duplicateValues" dxfId="6089" priority="5438" stopIfTrue="1"/>
  </conditionalFormatting>
  <conditionalFormatting sqref="B1152">
    <cfRule type="duplicateValues" dxfId="6088" priority="5437" stopIfTrue="1"/>
  </conditionalFormatting>
  <conditionalFormatting sqref="B1153">
    <cfRule type="duplicateValues" dxfId="6087" priority="5429" stopIfTrue="1"/>
  </conditionalFormatting>
  <conditionalFormatting sqref="B1153">
    <cfRule type="duplicateValues" dxfId="6086" priority="5430" stopIfTrue="1"/>
  </conditionalFormatting>
  <conditionalFormatting sqref="B1153">
    <cfRule type="duplicateValues" dxfId="6085" priority="5431" stopIfTrue="1"/>
  </conditionalFormatting>
  <conditionalFormatting sqref="B1153">
    <cfRule type="duplicateValues" dxfId="6084" priority="5432" stopIfTrue="1"/>
  </conditionalFormatting>
  <conditionalFormatting sqref="B1153">
    <cfRule type="duplicateValues" dxfId="6083" priority="5433" stopIfTrue="1"/>
  </conditionalFormatting>
  <conditionalFormatting sqref="B1153">
    <cfRule type="duplicateValues" dxfId="6082" priority="5434" stopIfTrue="1"/>
  </conditionalFormatting>
  <conditionalFormatting sqref="B1153">
    <cfRule type="duplicateValues" dxfId="6081" priority="5435" stopIfTrue="1"/>
  </conditionalFormatting>
  <conditionalFormatting sqref="B1153">
    <cfRule type="duplicateValues" dxfId="6080" priority="5436" stopIfTrue="1"/>
  </conditionalFormatting>
  <conditionalFormatting sqref="B1153">
    <cfRule type="duplicateValues" dxfId="6079" priority="5428" stopIfTrue="1"/>
  </conditionalFormatting>
  <conditionalFormatting sqref="B1153">
    <cfRule type="duplicateValues" dxfId="6078" priority="5427" stopIfTrue="1"/>
  </conditionalFormatting>
  <conditionalFormatting sqref="B1153">
    <cfRule type="duplicateValues" dxfId="6077" priority="5426" stopIfTrue="1"/>
  </conditionalFormatting>
  <conditionalFormatting sqref="B1153">
    <cfRule type="duplicateValues" dxfId="6076" priority="5424" stopIfTrue="1"/>
    <cfRule type="duplicateValues" dxfId="6075" priority="5425" stopIfTrue="1"/>
  </conditionalFormatting>
  <conditionalFormatting sqref="B1153">
    <cfRule type="duplicateValues" dxfId="6074" priority="5423" stopIfTrue="1"/>
  </conditionalFormatting>
  <conditionalFormatting sqref="B1153">
    <cfRule type="duplicateValues" dxfId="6073" priority="5422" stopIfTrue="1"/>
  </conditionalFormatting>
  <conditionalFormatting sqref="B1154">
    <cfRule type="duplicateValues" dxfId="6072" priority="5414" stopIfTrue="1"/>
  </conditionalFormatting>
  <conditionalFormatting sqref="B1154">
    <cfRule type="duplicateValues" dxfId="6071" priority="5415" stopIfTrue="1"/>
  </conditionalFormatting>
  <conditionalFormatting sqref="B1154">
    <cfRule type="duplicateValues" dxfId="6070" priority="5416" stopIfTrue="1"/>
  </conditionalFormatting>
  <conditionalFormatting sqref="B1154">
    <cfRule type="duplicateValues" dxfId="6069" priority="5417" stopIfTrue="1"/>
  </conditionalFormatting>
  <conditionalFormatting sqref="B1154">
    <cfRule type="duplicateValues" dxfId="6068" priority="5418" stopIfTrue="1"/>
  </conditionalFormatting>
  <conditionalFormatting sqref="B1154">
    <cfRule type="duplicateValues" dxfId="6067" priority="5419" stopIfTrue="1"/>
  </conditionalFormatting>
  <conditionalFormatting sqref="B1154">
    <cfRule type="duplicateValues" dxfId="6066" priority="5420" stopIfTrue="1"/>
  </conditionalFormatting>
  <conditionalFormatting sqref="B1154">
    <cfRule type="duplicateValues" dxfId="6065" priority="5421" stopIfTrue="1"/>
  </conditionalFormatting>
  <conditionalFormatting sqref="B1154">
    <cfRule type="duplicateValues" dxfId="6064" priority="5413" stopIfTrue="1"/>
  </conditionalFormatting>
  <conditionalFormatting sqref="B1154">
    <cfRule type="duplicateValues" dxfId="6063" priority="5412" stopIfTrue="1"/>
  </conditionalFormatting>
  <conditionalFormatting sqref="B1154">
    <cfRule type="duplicateValues" dxfId="6062" priority="5411" stopIfTrue="1"/>
  </conditionalFormatting>
  <conditionalFormatting sqref="B1154">
    <cfRule type="duplicateValues" dxfId="6061" priority="5409" stopIfTrue="1"/>
    <cfRule type="duplicateValues" dxfId="6060" priority="5410" stopIfTrue="1"/>
  </conditionalFormatting>
  <conditionalFormatting sqref="B1154">
    <cfRule type="duplicateValues" dxfId="6059" priority="5408" stopIfTrue="1"/>
  </conditionalFormatting>
  <conditionalFormatting sqref="B1154">
    <cfRule type="duplicateValues" dxfId="6058" priority="5407" stopIfTrue="1"/>
  </conditionalFormatting>
  <conditionalFormatting sqref="B1155">
    <cfRule type="duplicateValues" dxfId="6057" priority="5399" stopIfTrue="1"/>
  </conditionalFormatting>
  <conditionalFormatting sqref="B1155">
    <cfRule type="duplicateValues" dxfId="6056" priority="5400" stopIfTrue="1"/>
  </conditionalFormatting>
  <conditionalFormatting sqref="B1155">
    <cfRule type="duplicateValues" dxfId="6055" priority="5401" stopIfTrue="1"/>
  </conditionalFormatting>
  <conditionalFormatting sqref="B1155">
    <cfRule type="duplicateValues" dxfId="6054" priority="5402" stopIfTrue="1"/>
  </conditionalFormatting>
  <conditionalFormatting sqref="B1155">
    <cfRule type="duplicateValues" dxfId="6053" priority="5403" stopIfTrue="1"/>
  </conditionalFormatting>
  <conditionalFormatting sqref="B1155">
    <cfRule type="duplicateValues" dxfId="6052" priority="5404" stopIfTrue="1"/>
  </conditionalFormatting>
  <conditionalFormatting sqref="B1155">
    <cfRule type="duplicateValues" dxfId="6051" priority="5405" stopIfTrue="1"/>
  </conditionalFormatting>
  <conditionalFormatting sqref="B1155">
    <cfRule type="duplicateValues" dxfId="6050" priority="5406" stopIfTrue="1"/>
  </conditionalFormatting>
  <conditionalFormatting sqref="B1155">
    <cfRule type="duplicateValues" dxfId="6049" priority="5398" stopIfTrue="1"/>
  </conditionalFormatting>
  <conditionalFormatting sqref="B1155">
    <cfRule type="duplicateValues" dxfId="6048" priority="5397" stopIfTrue="1"/>
  </conditionalFormatting>
  <conditionalFormatting sqref="B1155">
    <cfRule type="duplicateValues" dxfId="6047" priority="5396" stopIfTrue="1"/>
  </conditionalFormatting>
  <conditionalFormatting sqref="B1155">
    <cfRule type="duplicateValues" dxfId="6046" priority="5394" stopIfTrue="1"/>
    <cfRule type="duplicateValues" dxfId="6045" priority="5395" stopIfTrue="1"/>
  </conditionalFormatting>
  <conditionalFormatting sqref="B1155">
    <cfRule type="duplicateValues" dxfId="6044" priority="5393" stopIfTrue="1"/>
  </conditionalFormatting>
  <conditionalFormatting sqref="B1155">
    <cfRule type="duplicateValues" dxfId="6043" priority="5392" stopIfTrue="1"/>
  </conditionalFormatting>
  <conditionalFormatting sqref="B1156">
    <cfRule type="duplicateValues" dxfId="6042" priority="5388" stopIfTrue="1"/>
  </conditionalFormatting>
  <conditionalFormatting sqref="B1156">
    <cfRule type="duplicateValues" dxfId="6041" priority="5389" stopIfTrue="1"/>
  </conditionalFormatting>
  <conditionalFormatting sqref="B1156">
    <cfRule type="duplicateValues" dxfId="6040" priority="5390" stopIfTrue="1"/>
  </conditionalFormatting>
  <conditionalFormatting sqref="B1156">
    <cfRule type="duplicateValues" dxfId="6039" priority="5391" stopIfTrue="1"/>
  </conditionalFormatting>
  <conditionalFormatting sqref="B1156">
    <cfRule type="duplicateValues" dxfId="6038" priority="5387" stopIfTrue="1"/>
  </conditionalFormatting>
  <conditionalFormatting sqref="B1156">
    <cfRule type="duplicateValues" dxfId="6037" priority="5386" stopIfTrue="1"/>
  </conditionalFormatting>
  <conditionalFormatting sqref="B1156">
    <cfRule type="duplicateValues" dxfId="6036" priority="5385" stopIfTrue="1"/>
  </conditionalFormatting>
  <conditionalFormatting sqref="B1156">
    <cfRule type="duplicateValues" dxfId="6035" priority="5383" stopIfTrue="1"/>
    <cfRule type="duplicateValues" dxfId="6034" priority="5384" stopIfTrue="1"/>
  </conditionalFormatting>
  <conditionalFormatting sqref="B1156">
    <cfRule type="duplicateValues" dxfId="6033" priority="5382" stopIfTrue="1"/>
  </conditionalFormatting>
  <conditionalFormatting sqref="B1156">
    <cfRule type="duplicateValues" dxfId="6032" priority="5381" stopIfTrue="1"/>
  </conditionalFormatting>
  <conditionalFormatting sqref="B1157:B1158">
    <cfRule type="duplicateValues" dxfId="6031" priority="5373" stopIfTrue="1"/>
  </conditionalFormatting>
  <conditionalFormatting sqref="B1157:B1158">
    <cfRule type="duplicateValues" dxfId="6030" priority="5374" stopIfTrue="1"/>
  </conditionalFormatting>
  <conditionalFormatting sqref="B1157:B1158">
    <cfRule type="duplicateValues" dxfId="6029" priority="5375" stopIfTrue="1"/>
  </conditionalFormatting>
  <conditionalFormatting sqref="B1157:B1158">
    <cfRule type="duplicateValues" dxfId="6028" priority="5376" stopIfTrue="1"/>
  </conditionalFormatting>
  <conditionalFormatting sqref="B1157:B1158">
    <cfRule type="duplicateValues" dxfId="6027" priority="5377" stopIfTrue="1"/>
  </conditionalFormatting>
  <conditionalFormatting sqref="B1157:B1158">
    <cfRule type="duplicateValues" dxfId="6026" priority="5378" stopIfTrue="1"/>
  </conditionalFormatting>
  <conditionalFormatting sqref="B1157:B1158">
    <cfRule type="duplicateValues" dxfId="6025" priority="5379" stopIfTrue="1"/>
  </conditionalFormatting>
  <conditionalFormatting sqref="B1157:B1158">
    <cfRule type="duplicateValues" dxfId="6024" priority="5380" stopIfTrue="1"/>
  </conditionalFormatting>
  <conditionalFormatting sqref="B1157:B1158">
    <cfRule type="duplicateValues" dxfId="6023" priority="5372" stopIfTrue="1"/>
  </conditionalFormatting>
  <conditionalFormatting sqref="B1157:B1158">
    <cfRule type="duplicateValues" dxfId="6022" priority="5371" stopIfTrue="1"/>
  </conditionalFormatting>
  <conditionalFormatting sqref="B1157:B1158">
    <cfRule type="duplicateValues" dxfId="6021" priority="5370" stopIfTrue="1"/>
  </conditionalFormatting>
  <conditionalFormatting sqref="B1157:B1158">
    <cfRule type="duplicateValues" dxfId="6020" priority="5368" stopIfTrue="1"/>
    <cfRule type="duplicateValues" dxfId="6019" priority="5369" stopIfTrue="1"/>
  </conditionalFormatting>
  <conditionalFormatting sqref="B1157:B1158">
    <cfRule type="duplicateValues" dxfId="6018" priority="5367" stopIfTrue="1"/>
  </conditionalFormatting>
  <conditionalFormatting sqref="B1157:B1158">
    <cfRule type="duplicateValues" dxfId="6017" priority="5366" stopIfTrue="1"/>
  </conditionalFormatting>
  <conditionalFormatting sqref="B1159">
    <cfRule type="duplicateValues" dxfId="6016" priority="5358" stopIfTrue="1"/>
  </conditionalFormatting>
  <conditionalFormatting sqref="B1159">
    <cfRule type="duplicateValues" dxfId="6015" priority="5359" stopIfTrue="1"/>
  </conditionalFormatting>
  <conditionalFormatting sqref="B1159">
    <cfRule type="duplicateValues" dxfId="6014" priority="5360" stopIfTrue="1"/>
  </conditionalFormatting>
  <conditionalFormatting sqref="B1159">
    <cfRule type="duplicateValues" dxfId="6013" priority="5361" stopIfTrue="1"/>
  </conditionalFormatting>
  <conditionalFormatting sqref="B1159">
    <cfRule type="duplicateValues" dxfId="6012" priority="5362" stopIfTrue="1"/>
  </conditionalFormatting>
  <conditionalFormatting sqref="B1159">
    <cfRule type="duplicateValues" dxfId="6011" priority="5363" stopIfTrue="1"/>
  </conditionalFormatting>
  <conditionalFormatting sqref="B1159">
    <cfRule type="duplicateValues" dxfId="6010" priority="5364" stopIfTrue="1"/>
  </conditionalFormatting>
  <conditionalFormatting sqref="B1159">
    <cfRule type="duplicateValues" dxfId="6009" priority="5365" stopIfTrue="1"/>
  </conditionalFormatting>
  <conditionalFormatting sqref="B1159">
    <cfRule type="duplicateValues" dxfId="6008" priority="5357" stopIfTrue="1"/>
  </conditionalFormatting>
  <conditionalFormatting sqref="B1159">
    <cfRule type="duplicateValues" dxfId="6007" priority="5356" stopIfTrue="1"/>
  </conditionalFormatting>
  <conditionalFormatting sqref="B1159">
    <cfRule type="duplicateValues" dxfId="6006" priority="5355" stopIfTrue="1"/>
  </conditionalFormatting>
  <conditionalFormatting sqref="B1159">
    <cfRule type="duplicateValues" dxfId="6005" priority="5353" stopIfTrue="1"/>
    <cfRule type="duplicateValues" dxfId="6004" priority="5354" stopIfTrue="1"/>
  </conditionalFormatting>
  <conditionalFormatting sqref="B1159">
    <cfRule type="duplicateValues" dxfId="6003" priority="5352" stopIfTrue="1"/>
  </conditionalFormatting>
  <conditionalFormatting sqref="B1159">
    <cfRule type="duplicateValues" dxfId="6002" priority="5351" stopIfTrue="1"/>
  </conditionalFormatting>
  <conditionalFormatting sqref="B1160">
    <cfRule type="duplicateValues" dxfId="6001" priority="5343" stopIfTrue="1"/>
  </conditionalFormatting>
  <conditionalFormatting sqref="B1160">
    <cfRule type="duplicateValues" dxfId="6000" priority="5344" stopIfTrue="1"/>
  </conditionalFormatting>
  <conditionalFormatting sqref="B1160">
    <cfRule type="duplicateValues" dxfId="5999" priority="5345" stopIfTrue="1"/>
  </conditionalFormatting>
  <conditionalFormatting sqref="B1160">
    <cfRule type="duplicateValues" dxfId="5998" priority="5346" stopIfTrue="1"/>
  </conditionalFormatting>
  <conditionalFormatting sqref="B1160">
    <cfRule type="duplicateValues" dxfId="5997" priority="5347" stopIfTrue="1"/>
  </conditionalFormatting>
  <conditionalFormatting sqref="B1160">
    <cfRule type="duplicateValues" dxfId="5996" priority="5348" stopIfTrue="1"/>
  </conditionalFormatting>
  <conditionalFormatting sqref="B1160">
    <cfRule type="duplicateValues" dxfId="5995" priority="5349" stopIfTrue="1"/>
  </conditionalFormatting>
  <conditionalFormatting sqref="B1160">
    <cfRule type="duplicateValues" dxfId="5994" priority="5350" stopIfTrue="1"/>
  </conditionalFormatting>
  <conditionalFormatting sqref="B1160">
    <cfRule type="duplicateValues" dxfId="5993" priority="5342" stopIfTrue="1"/>
  </conditionalFormatting>
  <conditionalFormatting sqref="B1160">
    <cfRule type="duplicateValues" dxfId="5992" priority="5341" stopIfTrue="1"/>
  </conditionalFormatting>
  <conditionalFormatting sqref="B1160">
    <cfRule type="duplicateValues" dxfId="5991" priority="5340" stopIfTrue="1"/>
  </conditionalFormatting>
  <conditionalFormatting sqref="B1160">
    <cfRule type="duplicateValues" dxfId="5990" priority="5338" stopIfTrue="1"/>
    <cfRule type="duplicateValues" dxfId="5989" priority="5339" stopIfTrue="1"/>
  </conditionalFormatting>
  <conditionalFormatting sqref="B1160">
    <cfRule type="duplicateValues" dxfId="5988" priority="5337" stopIfTrue="1"/>
  </conditionalFormatting>
  <conditionalFormatting sqref="B1160">
    <cfRule type="duplicateValues" dxfId="5987" priority="5336" stopIfTrue="1"/>
  </conditionalFormatting>
  <conditionalFormatting sqref="B1161:B1164">
    <cfRule type="duplicateValues" dxfId="5986" priority="5328" stopIfTrue="1"/>
  </conditionalFormatting>
  <conditionalFormatting sqref="B1161:B1164">
    <cfRule type="duplicateValues" dxfId="5985" priority="5329" stopIfTrue="1"/>
  </conditionalFormatting>
  <conditionalFormatting sqref="B1161:B1164">
    <cfRule type="duplicateValues" dxfId="5984" priority="5330" stopIfTrue="1"/>
  </conditionalFormatting>
  <conditionalFormatting sqref="B1161:B1164">
    <cfRule type="duplicateValues" dxfId="5983" priority="5331" stopIfTrue="1"/>
  </conditionalFormatting>
  <conditionalFormatting sqref="B1161:B1164">
    <cfRule type="duplicateValues" dxfId="5982" priority="5332" stopIfTrue="1"/>
  </conditionalFormatting>
  <conditionalFormatting sqref="B1161:B1164">
    <cfRule type="duplicateValues" dxfId="5981" priority="5333" stopIfTrue="1"/>
  </conditionalFormatting>
  <conditionalFormatting sqref="B1161:B1164">
    <cfRule type="duplicateValues" dxfId="5980" priority="5334" stopIfTrue="1"/>
  </conditionalFormatting>
  <conditionalFormatting sqref="B1161:B1164">
    <cfRule type="duplicateValues" dxfId="5979" priority="5335" stopIfTrue="1"/>
  </conditionalFormatting>
  <conditionalFormatting sqref="B1161:B1164">
    <cfRule type="duplicateValues" dxfId="5978" priority="5327" stopIfTrue="1"/>
  </conditionalFormatting>
  <conditionalFormatting sqref="B1161:B1164">
    <cfRule type="duplicateValues" dxfId="5977" priority="5326" stopIfTrue="1"/>
  </conditionalFormatting>
  <conditionalFormatting sqref="B1161:B1164">
    <cfRule type="duplicateValues" dxfId="5976" priority="5325" stopIfTrue="1"/>
  </conditionalFormatting>
  <conditionalFormatting sqref="B1161:B1164">
    <cfRule type="duplicateValues" dxfId="5975" priority="5323" stopIfTrue="1"/>
    <cfRule type="duplicateValues" dxfId="5974" priority="5324" stopIfTrue="1"/>
  </conditionalFormatting>
  <conditionalFormatting sqref="B1161:B1164">
    <cfRule type="duplicateValues" dxfId="5973" priority="5322" stopIfTrue="1"/>
  </conditionalFormatting>
  <conditionalFormatting sqref="B1161:B1164">
    <cfRule type="duplicateValues" dxfId="5972" priority="5321" stopIfTrue="1"/>
  </conditionalFormatting>
  <conditionalFormatting sqref="B1165">
    <cfRule type="duplicateValues" dxfId="5971" priority="5313" stopIfTrue="1"/>
  </conditionalFormatting>
  <conditionalFormatting sqref="B1165">
    <cfRule type="duplicateValues" dxfId="5970" priority="5314" stopIfTrue="1"/>
  </conditionalFormatting>
  <conditionalFormatting sqref="B1165">
    <cfRule type="duplicateValues" dxfId="5969" priority="5315" stopIfTrue="1"/>
  </conditionalFormatting>
  <conditionalFormatting sqref="B1165">
    <cfRule type="duplicateValues" dxfId="5968" priority="5316" stopIfTrue="1"/>
  </conditionalFormatting>
  <conditionalFormatting sqref="B1165">
    <cfRule type="duplicateValues" dxfId="5967" priority="5317" stopIfTrue="1"/>
  </conditionalFormatting>
  <conditionalFormatting sqref="B1165">
    <cfRule type="duplicateValues" dxfId="5966" priority="5318" stopIfTrue="1"/>
  </conditionalFormatting>
  <conditionalFormatting sqref="B1165">
    <cfRule type="duplicateValues" dxfId="5965" priority="5319" stopIfTrue="1"/>
  </conditionalFormatting>
  <conditionalFormatting sqref="B1165">
    <cfRule type="duplicateValues" dxfId="5964" priority="5320" stopIfTrue="1"/>
  </conditionalFormatting>
  <conditionalFormatting sqref="B1165">
    <cfRule type="duplicateValues" dxfId="5963" priority="5312" stopIfTrue="1"/>
  </conditionalFormatting>
  <conditionalFormatting sqref="B1165">
    <cfRule type="duplicateValues" dxfId="5962" priority="5311" stopIfTrue="1"/>
  </conditionalFormatting>
  <conditionalFormatting sqref="B1165">
    <cfRule type="duplicateValues" dxfId="5961" priority="5310" stopIfTrue="1"/>
  </conditionalFormatting>
  <conditionalFormatting sqref="B1165">
    <cfRule type="duplicateValues" dxfId="5960" priority="5308" stopIfTrue="1"/>
    <cfRule type="duplicateValues" dxfId="5959" priority="5309" stopIfTrue="1"/>
  </conditionalFormatting>
  <conditionalFormatting sqref="B1165">
    <cfRule type="duplicateValues" dxfId="5958" priority="5307" stopIfTrue="1"/>
  </conditionalFormatting>
  <conditionalFormatting sqref="B1165">
    <cfRule type="duplicateValues" dxfId="5957" priority="5306" stopIfTrue="1"/>
  </conditionalFormatting>
  <conditionalFormatting sqref="B1166">
    <cfRule type="duplicateValues" dxfId="5956" priority="5298" stopIfTrue="1"/>
  </conditionalFormatting>
  <conditionalFormatting sqref="B1166">
    <cfRule type="duplicateValues" dxfId="5955" priority="5299" stopIfTrue="1"/>
  </conditionalFormatting>
  <conditionalFormatting sqref="B1166">
    <cfRule type="duplicateValues" dxfId="5954" priority="5300" stopIfTrue="1"/>
  </conditionalFormatting>
  <conditionalFormatting sqref="B1166">
    <cfRule type="duplicateValues" dxfId="5953" priority="5301" stopIfTrue="1"/>
  </conditionalFormatting>
  <conditionalFormatting sqref="B1166">
    <cfRule type="duplicateValues" dxfId="5952" priority="5302" stopIfTrue="1"/>
  </conditionalFormatting>
  <conditionalFormatting sqref="B1166">
    <cfRule type="duplicateValues" dxfId="5951" priority="5303" stopIfTrue="1"/>
  </conditionalFormatting>
  <conditionalFormatting sqref="B1166">
    <cfRule type="duplicateValues" dxfId="5950" priority="5304" stopIfTrue="1"/>
  </conditionalFormatting>
  <conditionalFormatting sqref="B1166">
    <cfRule type="duplicateValues" dxfId="5949" priority="5305" stopIfTrue="1"/>
  </conditionalFormatting>
  <conditionalFormatting sqref="B1166">
    <cfRule type="duplicateValues" dxfId="5948" priority="5297" stopIfTrue="1"/>
  </conditionalFormatting>
  <conditionalFormatting sqref="B1166">
    <cfRule type="duplicateValues" dxfId="5947" priority="5296" stopIfTrue="1"/>
  </conditionalFormatting>
  <conditionalFormatting sqref="B1166">
    <cfRule type="duplicateValues" dxfId="5946" priority="5295" stopIfTrue="1"/>
  </conditionalFormatting>
  <conditionalFormatting sqref="B1166">
    <cfRule type="duplicateValues" dxfId="5945" priority="5293" stopIfTrue="1"/>
    <cfRule type="duplicateValues" dxfId="5944" priority="5294" stopIfTrue="1"/>
  </conditionalFormatting>
  <conditionalFormatting sqref="B1166">
    <cfRule type="duplicateValues" dxfId="5943" priority="5292" stopIfTrue="1"/>
  </conditionalFormatting>
  <conditionalFormatting sqref="B1166">
    <cfRule type="duplicateValues" dxfId="5942" priority="5291" stopIfTrue="1"/>
  </conditionalFormatting>
  <conditionalFormatting sqref="B1167">
    <cfRule type="duplicateValues" dxfId="5941" priority="5289" stopIfTrue="1"/>
  </conditionalFormatting>
  <conditionalFormatting sqref="B1167">
    <cfRule type="duplicateValues" dxfId="5940" priority="5290" stopIfTrue="1"/>
  </conditionalFormatting>
  <conditionalFormatting sqref="B1167">
    <cfRule type="duplicateValues" dxfId="5939" priority="5288" stopIfTrue="1"/>
  </conditionalFormatting>
  <conditionalFormatting sqref="B1167">
    <cfRule type="duplicateValues" dxfId="5938" priority="5287" stopIfTrue="1"/>
  </conditionalFormatting>
  <conditionalFormatting sqref="B1167">
    <cfRule type="duplicateValues" dxfId="5937" priority="5286" stopIfTrue="1"/>
  </conditionalFormatting>
  <conditionalFormatting sqref="B1167">
    <cfRule type="duplicateValues" dxfId="5936" priority="5284" stopIfTrue="1"/>
    <cfRule type="duplicateValues" dxfId="5935" priority="5285" stopIfTrue="1"/>
  </conditionalFormatting>
  <conditionalFormatting sqref="B1167">
    <cfRule type="duplicateValues" dxfId="5934" priority="5283" stopIfTrue="1"/>
  </conditionalFormatting>
  <conditionalFormatting sqref="B1167">
    <cfRule type="duplicateValues" dxfId="5933" priority="5282" stopIfTrue="1"/>
  </conditionalFormatting>
  <conditionalFormatting sqref="B1168">
    <cfRule type="duplicateValues" dxfId="5932" priority="5274" stopIfTrue="1"/>
  </conditionalFormatting>
  <conditionalFormatting sqref="B1168">
    <cfRule type="duplicateValues" dxfId="5931" priority="5275" stopIfTrue="1"/>
  </conditionalFormatting>
  <conditionalFormatting sqref="B1168">
    <cfRule type="duplicateValues" dxfId="5930" priority="5276" stopIfTrue="1"/>
  </conditionalFormatting>
  <conditionalFormatting sqref="B1168">
    <cfRule type="duplicateValues" dxfId="5929" priority="5277" stopIfTrue="1"/>
  </conditionalFormatting>
  <conditionalFormatting sqref="B1168">
    <cfRule type="duplicateValues" dxfId="5928" priority="5278" stopIfTrue="1"/>
  </conditionalFormatting>
  <conditionalFormatting sqref="B1168">
    <cfRule type="duplicateValues" dxfId="5927" priority="5279" stopIfTrue="1"/>
  </conditionalFormatting>
  <conditionalFormatting sqref="B1168">
    <cfRule type="duplicateValues" dxfId="5926" priority="5280" stopIfTrue="1"/>
  </conditionalFormatting>
  <conditionalFormatting sqref="B1168">
    <cfRule type="duplicateValues" dxfId="5925" priority="5281" stopIfTrue="1"/>
  </conditionalFormatting>
  <conditionalFormatting sqref="B1168">
    <cfRule type="duplicateValues" dxfId="5924" priority="5273" stopIfTrue="1"/>
  </conditionalFormatting>
  <conditionalFormatting sqref="B1168">
    <cfRule type="duplicateValues" dxfId="5923" priority="5272" stopIfTrue="1"/>
  </conditionalFormatting>
  <conditionalFormatting sqref="B1168">
    <cfRule type="duplicateValues" dxfId="5922" priority="5271" stopIfTrue="1"/>
  </conditionalFormatting>
  <conditionalFormatting sqref="B1168">
    <cfRule type="duplicateValues" dxfId="5921" priority="5269" stopIfTrue="1"/>
    <cfRule type="duplicateValues" dxfId="5920" priority="5270" stopIfTrue="1"/>
  </conditionalFormatting>
  <conditionalFormatting sqref="B1168">
    <cfRule type="duplicateValues" dxfId="5919" priority="5268" stopIfTrue="1"/>
  </conditionalFormatting>
  <conditionalFormatting sqref="B1168">
    <cfRule type="duplicateValues" dxfId="5918" priority="5267" stopIfTrue="1"/>
  </conditionalFormatting>
  <conditionalFormatting sqref="B1169">
    <cfRule type="duplicateValues" dxfId="5917" priority="5259" stopIfTrue="1"/>
  </conditionalFormatting>
  <conditionalFormatting sqref="B1169">
    <cfRule type="duplicateValues" dxfId="5916" priority="5260" stopIfTrue="1"/>
  </conditionalFormatting>
  <conditionalFormatting sqref="B1169">
    <cfRule type="duplicateValues" dxfId="5915" priority="5261" stopIfTrue="1"/>
  </conditionalFormatting>
  <conditionalFormatting sqref="B1169">
    <cfRule type="duplicateValues" dxfId="5914" priority="5262" stopIfTrue="1"/>
  </conditionalFormatting>
  <conditionalFormatting sqref="B1169">
    <cfRule type="duplicateValues" dxfId="5913" priority="5263" stopIfTrue="1"/>
  </conditionalFormatting>
  <conditionalFormatting sqref="B1169">
    <cfRule type="duplicateValues" dxfId="5912" priority="5264" stopIfTrue="1"/>
  </conditionalFormatting>
  <conditionalFormatting sqref="B1169">
    <cfRule type="duplicateValues" dxfId="5911" priority="5265" stopIfTrue="1"/>
  </conditionalFormatting>
  <conditionalFormatting sqref="B1169">
    <cfRule type="duplicateValues" dxfId="5910" priority="5266" stopIfTrue="1"/>
  </conditionalFormatting>
  <conditionalFormatting sqref="B1169">
    <cfRule type="duplicateValues" dxfId="5909" priority="5258" stopIfTrue="1"/>
  </conditionalFormatting>
  <conditionalFormatting sqref="B1169">
    <cfRule type="duplicateValues" dxfId="5908" priority="5257" stopIfTrue="1"/>
  </conditionalFormatting>
  <conditionalFormatting sqref="B1169">
    <cfRule type="duplicateValues" dxfId="5907" priority="5256" stopIfTrue="1"/>
  </conditionalFormatting>
  <conditionalFormatting sqref="B1169">
    <cfRule type="duplicateValues" dxfId="5906" priority="5254" stopIfTrue="1"/>
    <cfRule type="duplicateValues" dxfId="5905" priority="5255" stopIfTrue="1"/>
  </conditionalFormatting>
  <conditionalFormatting sqref="B1169">
    <cfRule type="duplicateValues" dxfId="5904" priority="5253" stopIfTrue="1"/>
  </conditionalFormatting>
  <conditionalFormatting sqref="B1169">
    <cfRule type="duplicateValues" dxfId="5903" priority="5252" stopIfTrue="1"/>
  </conditionalFormatting>
  <conditionalFormatting sqref="B1170">
    <cfRule type="duplicateValues" dxfId="5902" priority="5247" stopIfTrue="1"/>
  </conditionalFormatting>
  <conditionalFormatting sqref="B1170">
    <cfRule type="duplicateValues" dxfId="5901" priority="5248" stopIfTrue="1"/>
  </conditionalFormatting>
  <conditionalFormatting sqref="B1170">
    <cfRule type="duplicateValues" dxfId="5900" priority="5249" stopIfTrue="1"/>
  </conditionalFormatting>
  <conditionalFormatting sqref="B1170">
    <cfRule type="duplicateValues" dxfId="5899" priority="5250" stopIfTrue="1"/>
  </conditionalFormatting>
  <conditionalFormatting sqref="B1170">
    <cfRule type="duplicateValues" dxfId="5898" priority="5251" stopIfTrue="1"/>
  </conditionalFormatting>
  <conditionalFormatting sqref="B1170">
    <cfRule type="duplicateValues" dxfId="5897" priority="5246" stopIfTrue="1"/>
  </conditionalFormatting>
  <conditionalFormatting sqref="B1170">
    <cfRule type="duplicateValues" dxfId="5896" priority="5245" stopIfTrue="1"/>
  </conditionalFormatting>
  <conditionalFormatting sqref="B1170">
    <cfRule type="duplicateValues" dxfId="5895" priority="5244" stopIfTrue="1"/>
  </conditionalFormatting>
  <conditionalFormatting sqref="B1170">
    <cfRule type="duplicateValues" dxfId="5894" priority="5242" stopIfTrue="1"/>
    <cfRule type="duplicateValues" dxfId="5893" priority="5243" stopIfTrue="1"/>
  </conditionalFormatting>
  <conditionalFormatting sqref="B1170">
    <cfRule type="duplicateValues" dxfId="5892" priority="5241" stopIfTrue="1"/>
  </conditionalFormatting>
  <conditionalFormatting sqref="B1170">
    <cfRule type="duplicateValues" dxfId="5891" priority="5240" stopIfTrue="1"/>
  </conditionalFormatting>
  <conditionalFormatting sqref="B1171">
    <cfRule type="duplicateValues" dxfId="5890" priority="5234" stopIfTrue="1"/>
  </conditionalFormatting>
  <conditionalFormatting sqref="B1171">
    <cfRule type="duplicateValues" dxfId="5889" priority="5235" stopIfTrue="1"/>
  </conditionalFormatting>
  <conditionalFormatting sqref="B1171">
    <cfRule type="duplicateValues" dxfId="5888" priority="5236" stopIfTrue="1"/>
  </conditionalFormatting>
  <conditionalFormatting sqref="B1171">
    <cfRule type="duplicateValues" dxfId="5887" priority="5237" stopIfTrue="1"/>
  </conditionalFormatting>
  <conditionalFormatting sqref="B1171">
    <cfRule type="duplicateValues" dxfId="5886" priority="5238" stopIfTrue="1"/>
  </conditionalFormatting>
  <conditionalFormatting sqref="B1171">
    <cfRule type="duplicateValues" dxfId="5885" priority="5239" stopIfTrue="1"/>
  </conditionalFormatting>
  <conditionalFormatting sqref="B1171">
    <cfRule type="duplicateValues" dxfId="5884" priority="5233" stopIfTrue="1"/>
  </conditionalFormatting>
  <conditionalFormatting sqref="B1171">
    <cfRule type="duplicateValues" dxfId="5883" priority="5232" stopIfTrue="1"/>
  </conditionalFormatting>
  <conditionalFormatting sqref="B1171">
    <cfRule type="duplicateValues" dxfId="5882" priority="5231" stopIfTrue="1"/>
  </conditionalFormatting>
  <conditionalFormatting sqref="B1171">
    <cfRule type="duplicateValues" dxfId="5881" priority="5229" stopIfTrue="1"/>
    <cfRule type="duplicateValues" dxfId="5880" priority="5230" stopIfTrue="1"/>
  </conditionalFormatting>
  <conditionalFormatting sqref="B1171">
    <cfRule type="duplicateValues" dxfId="5879" priority="5228" stopIfTrue="1"/>
  </conditionalFormatting>
  <conditionalFormatting sqref="B1171">
    <cfRule type="duplicateValues" dxfId="5878" priority="5227" stopIfTrue="1"/>
  </conditionalFormatting>
  <conditionalFormatting sqref="B1172">
    <cfRule type="duplicateValues" dxfId="5877" priority="5219" stopIfTrue="1"/>
  </conditionalFormatting>
  <conditionalFormatting sqref="B1172">
    <cfRule type="duplicateValues" dxfId="5876" priority="5220" stopIfTrue="1"/>
  </conditionalFormatting>
  <conditionalFormatting sqref="B1172">
    <cfRule type="duplicateValues" dxfId="5875" priority="5221" stopIfTrue="1"/>
  </conditionalFormatting>
  <conditionalFormatting sqref="B1172">
    <cfRule type="duplicateValues" dxfId="5874" priority="5222" stopIfTrue="1"/>
  </conditionalFormatting>
  <conditionalFormatting sqref="B1172">
    <cfRule type="duplicateValues" dxfId="5873" priority="5223" stopIfTrue="1"/>
  </conditionalFormatting>
  <conditionalFormatting sqref="B1172">
    <cfRule type="duplicateValues" dxfId="5872" priority="5224" stopIfTrue="1"/>
  </conditionalFormatting>
  <conditionalFormatting sqref="B1172">
    <cfRule type="duplicateValues" dxfId="5871" priority="5225" stopIfTrue="1"/>
  </conditionalFormatting>
  <conditionalFormatting sqref="B1172">
    <cfRule type="duplicateValues" dxfId="5870" priority="5226" stopIfTrue="1"/>
  </conditionalFormatting>
  <conditionalFormatting sqref="B1172">
    <cfRule type="duplicateValues" dxfId="5869" priority="5218" stopIfTrue="1"/>
  </conditionalFormatting>
  <conditionalFormatting sqref="B1172">
    <cfRule type="duplicateValues" dxfId="5868" priority="5217" stopIfTrue="1"/>
  </conditionalFormatting>
  <conditionalFormatting sqref="B1172">
    <cfRule type="duplicateValues" dxfId="5867" priority="5216" stopIfTrue="1"/>
  </conditionalFormatting>
  <conditionalFormatting sqref="B1172">
    <cfRule type="duplicateValues" dxfId="5866" priority="5214" stopIfTrue="1"/>
    <cfRule type="duplicateValues" dxfId="5865" priority="5215" stopIfTrue="1"/>
  </conditionalFormatting>
  <conditionalFormatting sqref="B1172">
    <cfRule type="duplicateValues" dxfId="5864" priority="5213" stopIfTrue="1"/>
  </conditionalFormatting>
  <conditionalFormatting sqref="B1172">
    <cfRule type="duplicateValues" dxfId="5863" priority="5212" stopIfTrue="1"/>
  </conditionalFormatting>
  <conditionalFormatting sqref="B1173:B1174">
    <cfRule type="duplicateValues" dxfId="5862" priority="5210" stopIfTrue="1"/>
  </conditionalFormatting>
  <conditionalFormatting sqref="B1173:B1174">
    <cfRule type="duplicateValues" dxfId="5861" priority="5211" stopIfTrue="1"/>
  </conditionalFormatting>
  <conditionalFormatting sqref="B1173:B1174">
    <cfRule type="duplicateValues" dxfId="5860" priority="5209" stopIfTrue="1"/>
  </conditionalFormatting>
  <conditionalFormatting sqref="B1173:B1174">
    <cfRule type="duplicateValues" dxfId="5859" priority="5208" stopIfTrue="1"/>
  </conditionalFormatting>
  <conditionalFormatting sqref="B1173:B1174">
    <cfRule type="duplicateValues" dxfId="5858" priority="5207" stopIfTrue="1"/>
  </conditionalFormatting>
  <conditionalFormatting sqref="B1173:B1174">
    <cfRule type="duplicateValues" dxfId="5857" priority="5205" stopIfTrue="1"/>
    <cfRule type="duplicateValues" dxfId="5856" priority="5206" stopIfTrue="1"/>
  </conditionalFormatting>
  <conditionalFormatting sqref="B1173:B1174">
    <cfRule type="duplicateValues" dxfId="5855" priority="5204" stopIfTrue="1"/>
  </conditionalFormatting>
  <conditionalFormatting sqref="B1173:B1174">
    <cfRule type="duplicateValues" dxfId="5854" priority="5203" stopIfTrue="1"/>
  </conditionalFormatting>
  <conditionalFormatting sqref="B1175:B1176">
    <cfRule type="duplicateValues" dxfId="5853" priority="5195" stopIfTrue="1"/>
  </conditionalFormatting>
  <conditionalFormatting sqref="B1175:B1176">
    <cfRule type="duplicateValues" dxfId="5852" priority="5196" stopIfTrue="1"/>
  </conditionalFormatting>
  <conditionalFormatting sqref="B1175:B1176">
    <cfRule type="duplicateValues" dxfId="5851" priority="5197" stopIfTrue="1"/>
  </conditionalFormatting>
  <conditionalFormatting sqref="B1175:B1176">
    <cfRule type="duplicateValues" dxfId="5850" priority="5198" stopIfTrue="1"/>
  </conditionalFormatting>
  <conditionalFormatting sqref="B1175:B1176">
    <cfRule type="duplicateValues" dxfId="5849" priority="5199" stopIfTrue="1"/>
  </conditionalFormatting>
  <conditionalFormatting sqref="B1175:B1176">
    <cfRule type="duplicateValues" dxfId="5848" priority="5200" stopIfTrue="1"/>
  </conditionalFormatting>
  <conditionalFormatting sqref="B1175:B1176">
    <cfRule type="duplicateValues" dxfId="5847" priority="5201" stopIfTrue="1"/>
  </conditionalFormatting>
  <conditionalFormatting sqref="B1175:B1176">
    <cfRule type="duplicateValues" dxfId="5846" priority="5202" stopIfTrue="1"/>
  </conditionalFormatting>
  <conditionalFormatting sqref="B1175:B1176">
    <cfRule type="duplicateValues" dxfId="5845" priority="5194" stopIfTrue="1"/>
  </conditionalFormatting>
  <conditionalFormatting sqref="B1175:B1176">
    <cfRule type="duplicateValues" dxfId="5844" priority="5193" stopIfTrue="1"/>
  </conditionalFormatting>
  <conditionalFormatting sqref="B1175:B1176">
    <cfRule type="duplicateValues" dxfId="5843" priority="5192" stopIfTrue="1"/>
  </conditionalFormatting>
  <conditionalFormatting sqref="B1175:B1176">
    <cfRule type="duplicateValues" dxfId="5842" priority="5190" stopIfTrue="1"/>
    <cfRule type="duplicateValues" dxfId="5841" priority="5191" stopIfTrue="1"/>
  </conditionalFormatting>
  <conditionalFormatting sqref="B1175:B1176">
    <cfRule type="duplicateValues" dxfId="5840" priority="5189" stopIfTrue="1"/>
  </conditionalFormatting>
  <conditionalFormatting sqref="B1175:B1176">
    <cfRule type="duplicateValues" dxfId="5839" priority="5188" stopIfTrue="1"/>
  </conditionalFormatting>
  <conditionalFormatting sqref="B1177">
    <cfRule type="duplicateValues" dxfId="5838" priority="5180" stopIfTrue="1"/>
  </conditionalFormatting>
  <conditionalFormatting sqref="B1177">
    <cfRule type="duplicateValues" dxfId="5837" priority="5181" stopIfTrue="1"/>
  </conditionalFormatting>
  <conditionalFormatting sqref="B1177">
    <cfRule type="duplicateValues" dxfId="5836" priority="5182" stopIfTrue="1"/>
  </conditionalFormatting>
  <conditionalFormatting sqref="B1177">
    <cfRule type="duplicateValues" dxfId="5835" priority="5183" stopIfTrue="1"/>
  </conditionalFormatting>
  <conditionalFormatting sqref="B1177">
    <cfRule type="duplicateValues" dxfId="5834" priority="5184" stopIfTrue="1"/>
  </conditionalFormatting>
  <conditionalFormatting sqref="B1177">
    <cfRule type="duplicateValues" dxfId="5833" priority="5185" stopIfTrue="1"/>
  </conditionalFormatting>
  <conditionalFormatting sqref="B1177">
    <cfRule type="duplicateValues" dxfId="5832" priority="5186" stopIfTrue="1"/>
  </conditionalFormatting>
  <conditionalFormatting sqref="B1177">
    <cfRule type="duplicateValues" dxfId="5831" priority="5187" stopIfTrue="1"/>
  </conditionalFormatting>
  <conditionalFormatting sqref="B1177">
    <cfRule type="duplicateValues" dxfId="5830" priority="5179" stopIfTrue="1"/>
  </conditionalFormatting>
  <conditionalFormatting sqref="B1177">
    <cfRule type="duplicateValues" dxfId="5829" priority="5178" stopIfTrue="1"/>
  </conditionalFormatting>
  <conditionalFormatting sqref="B1177">
    <cfRule type="duplicateValues" dxfId="5828" priority="5177" stopIfTrue="1"/>
  </conditionalFormatting>
  <conditionalFormatting sqref="B1177">
    <cfRule type="duplicateValues" dxfId="5827" priority="5175" stopIfTrue="1"/>
    <cfRule type="duplicateValues" dxfId="5826" priority="5176" stopIfTrue="1"/>
  </conditionalFormatting>
  <conditionalFormatting sqref="B1177">
    <cfRule type="duplicateValues" dxfId="5825" priority="5174" stopIfTrue="1"/>
  </conditionalFormatting>
  <conditionalFormatting sqref="B1177">
    <cfRule type="duplicateValues" dxfId="5824" priority="5173" stopIfTrue="1"/>
  </conditionalFormatting>
  <conditionalFormatting sqref="B1178:B1179">
    <cfRule type="duplicateValues" dxfId="5823" priority="5165" stopIfTrue="1"/>
  </conditionalFormatting>
  <conditionalFormatting sqref="B1178:B1179">
    <cfRule type="duplicateValues" dxfId="5822" priority="5166" stopIfTrue="1"/>
  </conditionalFormatting>
  <conditionalFormatting sqref="B1178:B1179">
    <cfRule type="duplicateValues" dxfId="5821" priority="5167" stopIfTrue="1"/>
  </conditionalFormatting>
  <conditionalFormatting sqref="B1178:B1179">
    <cfRule type="duplicateValues" dxfId="5820" priority="5168" stopIfTrue="1"/>
  </conditionalFormatting>
  <conditionalFormatting sqref="B1178:B1179">
    <cfRule type="duplicateValues" dxfId="5819" priority="5169" stopIfTrue="1"/>
  </conditionalFormatting>
  <conditionalFormatting sqref="B1178:B1179">
    <cfRule type="duplicateValues" dxfId="5818" priority="5170" stopIfTrue="1"/>
  </conditionalFormatting>
  <conditionalFormatting sqref="B1178:B1179">
    <cfRule type="duplicateValues" dxfId="5817" priority="5171" stopIfTrue="1"/>
  </conditionalFormatting>
  <conditionalFormatting sqref="B1178:B1179">
    <cfRule type="duplicateValues" dxfId="5816" priority="5172" stopIfTrue="1"/>
  </conditionalFormatting>
  <conditionalFormatting sqref="B1178:B1179">
    <cfRule type="duplicateValues" dxfId="5815" priority="5164" stopIfTrue="1"/>
  </conditionalFormatting>
  <conditionalFormatting sqref="B1178:B1179">
    <cfRule type="duplicateValues" dxfId="5814" priority="5163" stopIfTrue="1"/>
  </conditionalFormatting>
  <conditionalFormatting sqref="B1178:B1179">
    <cfRule type="duplicateValues" dxfId="5813" priority="5162" stopIfTrue="1"/>
  </conditionalFormatting>
  <conditionalFormatting sqref="B1178:B1179">
    <cfRule type="duplicateValues" dxfId="5812" priority="5160" stopIfTrue="1"/>
    <cfRule type="duplicateValues" dxfId="5811" priority="5161" stopIfTrue="1"/>
  </conditionalFormatting>
  <conditionalFormatting sqref="B1178:B1179">
    <cfRule type="duplicateValues" dxfId="5810" priority="5159" stopIfTrue="1"/>
  </conditionalFormatting>
  <conditionalFormatting sqref="B1178:B1179">
    <cfRule type="duplicateValues" dxfId="5809" priority="5158" stopIfTrue="1"/>
  </conditionalFormatting>
  <conditionalFormatting sqref="B1180">
    <cfRule type="duplicateValues" dxfId="5808" priority="5153" stopIfTrue="1"/>
  </conditionalFormatting>
  <conditionalFormatting sqref="B1180">
    <cfRule type="duplicateValues" dxfId="5807" priority="5154" stopIfTrue="1"/>
  </conditionalFormatting>
  <conditionalFormatting sqref="B1180">
    <cfRule type="duplicateValues" dxfId="5806" priority="5155" stopIfTrue="1"/>
  </conditionalFormatting>
  <conditionalFormatting sqref="B1180">
    <cfRule type="duplicateValues" dxfId="5805" priority="5156" stopIfTrue="1"/>
  </conditionalFormatting>
  <conditionalFormatting sqref="B1180">
    <cfRule type="duplicateValues" dxfId="5804" priority="5157" stopIfTrue="1"/>
  </conditionalFormatting>
  <conditionalFormatting sqref="B1180">
    <cfRule type="duplicateValues" dxfId="5803" priority="5152" stopIfTrue="1"/>
  </conditionalFormatting>
  <conditionalFormatting sqref="B1180">
    <cfRule type="duplicateValues" dxfId="5802" priority="5151" stopIfTrue="1"/>
  </conditionalFormatting>
  <conditionalFormatting sqref="B1180">
    <cfRule type="duplicateValues" dxfId="5801" priority="5150" stopIfTrue="1"/>
  </conditionalFormatting>
  <conditionalFormatting sqref="B1180">
    <cfRule type="duplicateValues" dxfId="5800" priority="5148" stopIfTrue="1"/>
    <cfRule type="duplicateValues" dxfId="5799" priority="5149" stopIfTrue="1"/>
  </conditionalFormatting>
  <conditionalFormatting sqref="B1180">
    <cfRule type="duplicateValues" dxfId="5798" priority="5147" stopIfTrue="1"/>
  </conditionalFormatting>
  <conditionalFormatting sqref="B1180">
    <cfRule type="duplicateValues" dxfId="5797" priority="5146" stopIfTrue="1"/>
  </conditionalFormatting>
  <conditionalFormatting sqref="B1:B2 B4:B1180">
    <cfRule type="duplicateValues" dxfId="5796" priority="5144" stopIfTrue="1"/>
    <cfRule type="duplicateValues" dxfId="5795" priority="5145" stopIfTrue="1"/>
  </conditionalFormatting>
  <conditionalFormatting sqref="B1181:B1183">
    <cfRule type="duplicateValues" dxfId="5794" priority="5136" stopIfTrue="1"/>
  </conditionalFormatting>
  <conditionalFormatting sqref="B1181:B1183">
    <cfRule type="duplicateValues" dxfId="5793" priority="5137" stopIfTrue="1"/>
  </conditionalFormatting>
  <conditionalFormatting sqref="B1181:B1183">
    <cfRule type="duplicateValues" dxfId="5792" priority="5138" stopIfTrue="1"/>
  </conditionalFormatting>
  <conditionalFormatting sqref="B1181:B1183">
    <cfRule type="duplicateValues" dxfId="5791" priority="5139" stopIfTrue="1"/>
  </conditionalFormatting>
  <conditionalFormatting sqref="B1181:B1183">
    <cfRule type="duplicateValues" dxfId="5790" priority="5140" stopIfTrue="1"/>
  </conditionalFormatting>
  <conditionalFormatting sqref="B1181:B1183">
    <cfRule type="duplicateValues" dxfId="5789" priority="5141" stopIfTrue="1"/>
  </conditionalFormatting>
  <conditionalFormatting sqref="B1181:B1183">
    <cfRule type="duplicateValues" dxfId="5788" priority="5142" stopIfTrue="1"/>
  </conditionalFormatting>
  <conditionalFormatting sqref="B1181:B1183">
    <cfRule type="duplicateValues" dxfId="5787" priority="5143" stopIfTrue="1"/>
  </conditionalFormatting>
  <conditionalFormatting sqref="B1181:B1183">
    <cfRule type="duplicateValues" dxfId="5786" priority="5135" stopIfTrue="1"/>
  </conditionalFormatting>
  <conditionalFormatting sqref="B1181:B1183">
    <cfRule type="duplicateValues" dxfId="5785" priority="5134" stopIfTrue="1"/>
  </conditionalFormatting>
  <conditionalFormatting sqref="B1181:B1183">
    <cfRule type="duplicateValues" dxfId="5784" priority="5133" stopIfTrue="1"/>
  </conditionalFormatting>
  <conditionalFormatting sqref="B1181:B1183">
    <cfRule type="duplicateValues" dxfId="5783" priority="5131" stopIfTrue="1"/>
    <cfRule type="duplicateValues" dxfId="5782" priority="5132" stopIfTrue="1"/>
  </conditionalFormatting>
  <conditionalFormatting sqref="B1181:B1183">
    <cfRule type="duplicateValues" dxfId="5781" priority="5130" stopIfTrue="1"/>
  </conditionalFormatting>
  <conditionalFormatting sqref="B1181:B1183">
    <cfRule type="duplicateValues" dxfId="5780" priority="5129" stopIfTrue="1"/>
  </conditionalFormatting>
  <conditionalFormatting sqref="B1181:B1183">
    <cfRule type="duplicateValues" dxfId="5779" priority="5127" stopIfTrue="1"/>
    <cfRule type="duplicateValues" dxfId="5778" priority="5128" stopIfTrue="1"/>
  </conditionalFormatting>
  <conditionalFormatting sqref="B1184">
    <cfRule type="duplicateValues" dxfId="5777" priority="5119" stopIfTrue="1"/>
  </conditionalFormatting>
  <conditionalFormatting sqref="B1184">
    <cfRule type="duplicateValues" dxfId="5776" priority="5120" stopIfTrue="1"/>
  </conditionalFormatting>
  <conditionalFormatting sqref="B1184">
    <cfRule type="duplicateValues" dxfId="5775" priority="5121" stopIfTrue="1"/>
  </conditionalFormatting>
  <conditionalFormatting sqref="B1184">
    <cfRule type="duplicateValues" dxfId="5774" priority="5122" stopIfTrue="1"/>
  </conditionalFormatting>
  <conditionalFormatting sqref="B1184">
    <cfRule type="duplicateValues" dxfId="5773" priority="5123" stopIfTrue="1"/>
  </conditionalFormatting>
  <conditionalFormatting sqref="B1184">
    <cfRule type="duplicateValues" dxfId="5772" priority="5124" stopIfTrue="1"/>
  </conditionalFormatting>
  <conditionalFormatting sqref="B1184">
    <cfRule type="duplicateValues" dxfId="5771" priority="5125" stopIfTrue="1"/>
  </conditionalFormatting>
  <conditionalFormatting sqref="B1184">
    <cfRule type="duplicateValues" dxfId="5770" priority="5126" stopIfTrue="1"/>
  </conditionalFormatting>
  <conditionalFormatting sqref="B1184">
    <cfRule type="duplicateValues" dxfId="5769" priority="5118" stopIfTrue="1"/>
  </conditionalFormatting>
  <conditionalFormatting sqref="B1184">
    <cfRule type="duplicateValues" dxfId="5768" priority="5117" stopIfTrue="1"/>
  </conditionalFormatting>
  <conditionalFormatting sqref="B1184">
    <cfRule type="duplicateValues" dxfId="5767" priority="5116" stopIfTrue="1"/>
  </conditionalFormatting>
  <conditionalFormatting sqref="B1184">
    <cfRule type="duplicateValues" dxfId="5766" priority="5114" stopIfTrue="1"/>
    <cfRule type="duplicateValues" dxfId="5765" priority="5115" stopIfTrue="1"/>
  </conditionalFormatting>
  <conditionalFormatting sqref="B1184">
    <cfRule type="duplicateValues" dxfId="5764" priority="5113" stopIfTrue="1"/>
  </conditionalFormatting>
  <conditionalFormatting sqref="B1184">
    <cfRule type="duplicateValues" dxfId="5763" priority="5112" stopIfTrue="1"/>
  </conditionalFormatting>
  <conditionalFormatting sqref="B1184">
    <cfRule type="duplicateValues" dxfId="5762" priority="5110" stopIfTrue="1"/>
    <cfRule type="duplicateValues" dxfId="5761" priority="5111" stopIfTrue="1"/>
  </conditionalFormatting>
  <conditionalFormatting sqref="B1185">
    <cfRule type="duplicateValues" dxfId="5760" priority="5102" stopIfTrue="1"/>
  </conditionalFormatting>
  <conditionalFormatting sqref="B1185">
    <cfRule type="duplicateValues" dxfId="5759" priority="5103" stopIfTrue="1"/>
  </conditionalFormatting>
  <conditionalFormatting sqref="B1185">
    <cfRule type="duplicateValues" dxfId="5758" priority="5104" stopIfTrue="1"/>
  </conditionalFormatting>
  <conditionalFormatting sqref="B1185">
    <cfRule type="duplicateValues" dxfId="5757" priority="5105" stopIfTrue="1"/>
  </conditionalFormatting>
  <conditionalFormatting sqref="B1185">
    <cfRule type="duplicateValues" dxfId="5756" priority="5106" stopIfTrue="1"/>
  </conditionalFormatting>
  <conditionalFormatting sqref="B1185">
    <cfRule type="duplicateValues" dxfId="5755" priority="5107" stopIfTrue="1"/>
  </conditionalFormatting>
  <conditionalFormatting sqref="B1185">
    <cfRule type="duplicateValues" dxfId="5754" priority="5108" stopIfTrue="1"/>
  </conditionalFormatting>
  <conditionalFormatting sqref="B1185">
    <cfRule type="duplicateValues" dxfId="5753" priority="5109" stopIfTrue="1"/>
  </conditionalFormatting>
  <conditionalFormatting sqref="B1185">
    <cfRule type="duplicateValues" dxfId="5752" priority="5101" stopIfTrue="1"/>
  </conditionalFormatting>
  <conditionalFormatting sqref="B1185">
    <cfRule type="duplicateValues" dxfId="5751" priority="5100" stopIfTrue="1"/>
  </conditionalFormatting>
  <conditionalFormatting sqref="B1185">
    <cfRule type="duplicateValues" dxfId="5750" priority="5099" stopIfTrue="1"/>
  </conditionalFormatting>
  <conditionalFormatting sqref="B1185">
    <cfRule type="duplicateValues" dxfId="5749" priority="5097" stopIfTrue="1"/>
    <cfRule type="duplicateValues" dxfId="5748" priority="5098" stopIfTrue="1"/>
  </conditionalFormatting>
  <conditionalFormatting sqref="B1185">
    <cfRule type="duplicateValues" dxfId="5747" priority="5096" stopIfTrue="1"/>
  </conditionalFormatting>
  <conditionalFormatting sqref="B1185">
    <cfRule type="duplicateValues" dxfId="5746" priority="5095" stopIfTrue="1"/>
  </conditionalFormatting>
  <conditionalFormatting sqref="B1185">
    <cfRule type="duplicateValues" dxfId="5745" priority="5093" stopIfTrue="1"/>
    <cfRule type="duplicateValues" dxfId="5744" priority="5094" stopIfTrue="1"/>
  </conditionalFormatting>
  <conditionalFormatting sqref="B1186">
    <cfRule type="duplicateValues" dxfId="5743" priority="5085" stopIfTrue="1"/>
  </conditionalFormatting>
  <conditionalFormatting sqref="B1186">
    <cfRule type="duplicateValues" dxfId="5742" priority="5086" stopIfTrue="1"/>
  </conditionalFormatting>
  <conditionalFormatting sqref="B1186">
    <cfRule type="duplicateValues" dxfId="5741" priority="5087" stopIfTrue="1"/>
  </conditionalFormatting>
  <conditionalFormatting sqref="B1186">
    <cfRule type="duplicateValues" dxfId="5740" priority="5088" stopIfTrue="1"/>
  </conditionalFormatting>
  <conditionalFormatting sqref="B1186">
    <cfRule type="duplicateValues" dxfId="5739" priority="5089" stopIfTrue="1"/>
  </conditionalFormatting>
  <conditionalFormatting sqref="B1186">
    <cfRule type="duplicateValues" dxfId="5738" priority="5090" stopIfTrue="1"/>
  </conditionalFormatting>
  <conditionalFormatting sqref="B1186">
    <cfRule type="duplicateValues" dxfId="5737" priority="5091" stopIfTrue="1"/>
  </conditionalFormatting>
  <conditionalFormatting sqref="B1186">
    <cfRule type="duplicateValues" dxfId="5736" priority="5092" stopIfTrue="1"/>
  </conditionalFormatting>
  <conditionalFormatting sqref="B1186">
    <cfRule type="duplicateValues" dxfId="5735" priority="5084" stopIfTrue="1"/>
  </conditionalFormatting>
  <conditionalFormatting sqref="B1186">
    <cfRule type="duplicateValues" dxfId="5734" priority="5083" stopIfTrue="1"/>
  </conditionalFormatting>
  <conditionalFormatting sqref="B1186">
    <cfRule type="duplicateValues" dxfId="5733" priority="5082" stopIfTrue="1"/>
  </conditionalFormatting>
  <conditionalFormatting sqref="B1186">
    <cfRule type="duplicateValues" dxfId="5732" priority="5080" stopIfTrue="1"/>
    <cfRule type="duplicateValues" dxfId="5731" priority="5081" stopIfTrue="1"/>
  </conditionalFormatting>
  <conditionalFormatting sqref="B1186">
    <cfRule type="duplicateValues" dxfId="5730" priority="5079" stopIfTrue="1"/>
  </conditionalFormatting>
  <conditionalFormatting sqref="B1186">
    <cfRule type="duplicateValues" dxfId="5729" priority="5078" stopIfTrue="1"/>
  </conditionalFormatting>
  <conditionalFormatting sqref="B1186">
    <cfRule type="duplicateValues" dxfId="5728" priority="5076" stopIfTrue="1"/>
    <cfRule type="duplicateValues" dxfId="5727" priority="5077" stopIfTrue="1"/>
  </conditionalFormatting>
  <conditionalFormatting sqref="B1187">
    <cfRule type="duplicateValues" dxfId="5726" priority="5068" stopIfTrue="1"/>
  </conditionalFormatting>
  <conditionalFormatting sqref="B1187">
    <cfRule type="duplicateValues" dxfId="5725" priority="5069" stopIfTrue="1"/>
  </conditionalFormatting>
  <conditionalFormatting sqref="B1187">
    <cfRule type="duplicateValues" dxfId="5724" priority="5070" stopIfTrue="1"/>
  </conditionalFormatting>
  <conditionalFormatting sqref="B1187">
    <cfRule type="duplicateValues" dxfId="5723" priority="5071" stopIfTrue="1"/>
  </conditionalFormatting>
  <conditionalFormatting sqref="B1187">
    <cfRule type="duplicateValues" dxfId="5722" priority="5072" stopIfTrue="1"/>
  </conditionalFormatting>
  <conditionalFormatting sqref="B1187">
    <cfRule type="duplicateValues" dxfId="5721" priority="5073" stopIfTrue="1"/>
  </conditionalFormatting>
  <conditionalFormatting sqref="B1187">
    <cfRule type="duplicateValues" dxfId="5720" priority="5074" stopIfTrue="1"/>
  </conditionalFormatting>
  <conditionalFormatting sqref="B1187">
    <cfRule type="duplicateValues" dxfId="5719" priority="5075" stopIfTrue="1"/>
  </conditionalFormatting>
  <conditionalFormatting sqref="B1187">
    <cfRule type="duplicateValues" dxfId="5718" priority="5067" stopIfTrue="1"/>
  </conditionalFormatting>
  <conditionalFormatting sqref="B1187">
    <cfRule type="duplicateValues" dxfId="5717" priority="5066" stopIfTrue="1"/>
  </conditionalFormatting>
  <conditionalFormatting sqref="B1187">
    <cfRule type="duplicateValues" dxfId="5716" priority="5065" stopIfTrue="1"/>
  </conditionalFormatting>
  <conditionalFormatting sqref="B1187">
    <cfRule type="duplicateValues" dxfId="5715" priority="5063" stopIfTrue="1"/>
    <cfRule type="duplicateValues" dxfId="5714" priority="5064" stopIfTrue="1"/>
  </conditionalFormatting>
  <conditionalFormatting sqref="B1187">
    <cfRule type="duplicateValues" dxfId="5713" priority="5062" stopIfTrue="1"/>
  </conditionalFormatting>
  <conditionalFormatting sqref="B1187">
    <cfRule type="duplicateValues" dxfId="5712" priority="5061" stopIfTrue="1"/>
  </conditionalFormatting>
  <conditionalFormatting sqref="B1187">
    <cfRule type="duplicateValues" dxfId="5711" priority="5059" stopIfTrue="1"/>
    <cfRule type="duplicateValues" dxfId="5710" priority="5060" stopIfTrue="1"/>
  </conditionalFormatting>
  <conditionalFormatting sqref="B1188:B1194">
    <cfRule type="duplicateValues" dxfId="5709" priority="5051" stopIfTrue="1"/>
  </conditionalFormatting>
  <conditionalFormatting sqref="B1188:B1194">
    <cfRule type="duplicateValues" dxfId="5708" priority="5052" stopIfTrue="1"/>
  </conditionalFormatting>
  <conditionalFormatting sqref="B1188:B1194">
    <cfRule type="duplicateValues" dxfId="5707" priority="5053" stopIfTrue="1"/>
  </conditionalFormatting>
  <conditionalFormatting sqref="B1188:B1194">
    <cfRule type="duplicateValues" dxfId="5706" priority="5054" stopIfTrue="1"/>
  </conditionalFormatting>
  <conditionalFormatting sqref="B1188:B1194">
    <cfRule type="duplicateValues" dxfId="5705" priority="5055" stopIfTrue="1"/>
  </conditionalFormatting>
  <conditionalFormatting sqref="B1188:B1194">
    <cfRule type="duplicateValues" dxfId="5704" priority="5056" stopIfTrue="1"/>
  </conditionalFormatting>
  <conditionalFormatting sqref="B1188:B1194">
    <cfRule type="duplicateValues" dxfId="5703" priority="5057" stopIfTrue="1"/>
  </conditionalFormatting>
  <conditionalFormatting sqref="B1188:B1194">
    <cfRule type="duplicateValues" dxfId="5702" priority="5058" stopIfTrue="1"/>
  </conditionalFormatting>
  <conditionalFormatting sqref="B1188:B1194">
    <cfRule type="duplicateValues" dxfId="5701" priority="5050" stopIfTrue="1"/>
  </conditionalFormatting>
  <conditionalFormatting sqref="B1188:B1194">
    <cfRule type="duplicateValues" dxfId="5700" priority="5049" stopIfTrue="1"/>
  </conditionalFormatting>
  <conditionalFormatting sqref="B1188:B1194">
    <cfRule type="duplicateValues" dxfId="5699" priority="5048" stopIfTrue="1"/>
  </conditionalFormatting>
  <conditionalFormatting sqref="B1188:B1194">
    <cfRule type="duplicateValues" dxfId="5698" priority="5046" stopIfTrue="1"/>
    <cfRule type="duplicateValues" dxfId="5697" priority="5047" stopIfTrue="1"/>
  </conditionalFormatting>
  <conditionalFormatting sqref="B1188:B1194">
    <cfRule type="duplicateValues" dxfId="5696" priority="5045" stopIfTrue="1"/>
  </conditionalFormatting>
  <conditionalFormatting sqref="B1188:B1194">
    <cfRule type="duplicateValues" dxfId="5695" priority="5044" stopIfTrue="1"/>
  </conditionalFormatting>
  <conditionalFormatting sqref="B1188:B1194">
    <cfRule type="duplicateValues" dxfId="5694" priority="5042" stopIfTrue="1"/>
    <cfRule type="duplicateValues" dxfId="5693" priority="5043" stopIfTrue="1"/>
  </conditionalFormatting>
  <conditionalFormatting sqref="B1195:B1197">
    <cfRule type="duplicateValues" dxfId="5692" priority="5034" stopIfTrue="1"/>
  </conditionalFormatting>
  <conditionalFormatting sqref="B1195:B1197">
    <cfRule type="duplicateValues" dxfId="5691" priority="5035" stopIfTrue="1"/>
  </conditionalFormatting>
  <conditionalFormatting sqref="B1195:B1197">
    <cfRule type="duplicateValues" dxfId="5690" priority="5036" stopIfTrue="1"/>
  </conditionalFormatting>
  <conditionalFormatting sqref="B1195:B1197">
    <cfRule type="duplicateValues" dxfId="5689" priority="5037" stopIfTrue="1"/>
  </conditionalFormatting>
  <conditionalFormatting sqref="B1195:B1197">
    <cfRule type="duplicateValues" dxfId="5688" priority="5038" stopIfTrue="1"/>
  </conditionalFormatting>
  <conditionalFormatting sqref="B1195:B1197">
    <cfRule type="duplicateValues" dxfId="5687" priority="5039" stopIfTrue="1"/>
  </conditionalFormatting>
  <conditionalFormatting sqref="B1195:B1197">
    <cfRule type="duplicateValues" dxfId="5686" priority="5040" stopIfTrue="1"/>
  </conditionalFormatting>
  <conditionalFormatting sqref="B1195:B1197">
    <cfRule type="duplicateValues" dxfId="5685" priority="5041" stopIfTrue="1"/>
  </conditionalFormatting>
  <conditionalFormatting sqref="B1195:B1197">
    <cfRule type="duplicateValues" dxfId="5684" priority="5033" stopIfTrue="1"/>
  </conditionalFormatting>
  <conditionalFormatting sqref="B1195:B1197">
    <cfRule type="duplicateValues" dxfId="5683" priority="5032" stopIfTrue="1"/>
  </conditionalFormatting>
  <conditionalFormatting sqref="B1195:B1197">
    <cfRule type="duplicateValues" dxfId="5682" priority="5031" stopIfTrue="1"/>
  </conditionalFormatting>
  <conditionalFormatting sqref="B1195:B1197">
    <cfRule type="duplicateValues" dxfId="5681" priority="5029" stopIfTrue="1"/>
    <cfRule type="duplicateValues" dxfId="5680" priority="5030" stopIfTrue="1"/>
  </conditionalFormatting>
  <conditionalFormatting sqref="B1195:B1197">
    <cfRule type="duplicateValues" dxfId="5679" priority="5028" stopIfTrue="1"/>
  </conditionalFormatting>
  <conditionalFormatting sqref="B1195:B1197">
    <cfRule type="duplicateValues" dxfId="5678" priority="5027" stopIfTrue="1"/>
  </conditionalFormatting>
  <conditionalFormatting sqref="B1195:B1197">
    <cfRule type="duplicateValues" dxfId="5677" priority="5025" stopIfTrue="1"/>
    <cfRule type="duplicateValues" dxfId="5676" priority="5026" stopIfTrue="1"/>
  </conditionalFormatting>
  <conditionalFormatting sqref="B1198">
    <cfRule type="duplicateValues" dxfId="5675" priority="5017" stopIfTrue="1"/>
  </conditionalFormatting>
  <conditionalFormatting sqref="B1198">
    <cfRule type="duplicateValues" dxfId="5674" priority="5018" stopIfTrue="1"/>
  </conditionalFormatting>
  <conditionalFormatting sqref="B1198">
    <cfRule type="duplicateValues" dxfId="5673" priority="5019" stopIfTrue="1"/>
  </conditionalFormatting>
  <conditionalFormatting sqref="B1198">
    <cfRule type="duplicateValues" dxfId="5672" priority="5020" stopIfTrue="1"/>
  </conditionalFormatting>
  <conditionalFormatting sqref="B1198">
    <cfRule type="duplicateValues" dxfId="5671" priority="5021" stopIfTrue="1"/>
  </conditionalFormatting>
  <conditionalFormatting sqref="B1198">
    <cfRule type="duplicateValues" dxfId="5670" priority="5022" stopIfTrue="1"/>
  </conditionalFormatting>
  <conditionalFormatting sqref="B1198">
    <cfRule type="duplicateValues" dxfId="5669" priority="5023" stopIfTrue="1"/>
  </conditionalFormatting>
  <conditionalFormatting sqref="B1198">
    <cfRule type="duplicateValues" dxfId="5668" priority="5024" stopIfTrue="1"/>
  </conditionalFormatting>
  <conditionalFormatting sqref="B1198">
    <cfRule type="duplicateValues" dxfId="5667" priority="5016" stopIfTrue="1"/>
  </conditionalFormatting>
  <conditionalFormatting sqref="B1198">
    <cfRule type="duplicateValues" dxfId="5666" priority="5015" stopIfTrue="1"/>
  </conditionalFormatting>
  <conditionalFormatting sqref="B1198">
    <cfRule type="duplicateValues" dxfId="5665" priority="5014" stopIfTrue="1"/>
  </conditionalFormatting>
  <conditionalFormatting sqref="B1198">
    <cfRule type="duplicateValues" dxfId="5664" priority="5012" stopIfTrue="1"/>
    <cfRule type="duplicateValues" dxfId="5663" priority="5013" stopIfTrue="1"/>
  </conditionalFormatting>
  <conditionalFormatting sqref="B1198">
    <cfRule type="duplicateValues" dxfId="5662" priority="5011" stopIfTrue="1"/>
  </conditionalFormatting>
  <conditionalFormatting sqref="B1198">
    <cfRule type="duplicateValues" dxfId="5661" priority="5010" stopIfTrue="1"/>
  </conditionalFormatting>
  <conditionalFormatting sqref="B1198">
    <cfRule type="duplicateValues" dxfId="5660" priority="5008" stopIfTrue="1"/>
    <cfRule type="duplicateValues" dxfId="5659" priority="5009" stopIfTrue="1"/>
  </conditionalFormatting>
  <conditionalFormatting sqref="B1199">
    <cfRule type="duplicateValues" dxfId="5658" priority="5000" stopIfTrue="1"/>
  </conditionalFormatting>
  <conditionalFormatting sqref="B1199">
    <cfRule type="duplicateValues" dxfId="5657" priority="5001" stopIfTrue="1"/>
  </conditionalFormatting>
  <conditionalFormatting sqref="B1199">
    <cfRule type="duplicateValues" dxfId="5656" priority="5002" stopIfTrue="1"/>
  </conditionalFormatting>
  <conditionalFormatting sqref="B1199">
    <cfRule type="duplicateValues" dxfId="5655" priority="5003" stopIfTrue="1"/>
  </conditionalFormatting>
  <conditionalFormatting sqref="B1199">
    <cfRule type="duplicateValues" dxfId="5654" priority="5004" stopIfTrue="1"/>
  </conditionalFormatting>
  <conditionalFormatting sqref="B1199">
    <cfRule type="duplicateValues" dxfId="5653" priority="5005" stopIfTrue="1"/>
  </conditionalFormatting>
  <conditionalFormatting sqref="B1199">
    <cfRule type="duplicateValues" dxfId="5652" priority="5006" stopIfTrue="1"/>
  </conditionalFormatting>
  <conditionalFormatting sqref="B1199">
    <cfRule type="duplicateValues" dxfId="5651" priority="5007" stopIfTrue="1"/>
  </conditionalFormatting>
  <conditionalFormatting sqref="B1199">
    <cfRule type="duplicateValues" dxfId="5650" priority="4999" stopIfTrue="1"/>
  </conditionalFormatting>
  <conditionalFormatting sqref="B1199">
    <cfRule type="duplicateValues" dxfId="5649" priority="4998" stopIfTrue="1"/>
  </conditionalFormatting>
  <conditionalFormatting sqref="B1199">
    <cfRule type="duplicateValues" dxfId="5648" priority="4997" stopIfTrue="1"/>
  </conditionalFormatting>
  <conditionalFormatting sqref="B1199">
    <cfRule type="duplicateValues" dxfId="5647" priority="4995" stopIfTrue="1"/>
    <cfRule type="duplicateValues" dxfId="5646" priority="4996" stopIfTrue="1"/>
  </conditionalFormatting>
  <conditionalFormatting sqref="B1199">
    <cfRule type="duplicateValues" dxfId="5645" priority="4994" stopIfTrue="1"/>
  </conditionalFormatting>
  <conditionalFormatting sqref="B1199">
    <cfRule type="duplicateValues" dxfId="5644" priority="4993" stopIfTrue="1"/>
  </conditionalFormatting>
  <conditionalFormatting sqref="B1199">
    <cfRule type="duplicateValues" dxfId="5643" priority="4991" stopIfTrue="1"/>
    <cfRule type="duplicateValues" dxfId="5642" priority="4992" stopIfTrue="1"/>
  </conditionalFormatting>
  <conditionalFormatting sqref="B1200">
    <cfRule type="duplicateValues" dxfId="5641" priority="4988" stopIfTrue="1"/>
  </conditionalFormatting>
  <conditionalFormatting sqref="B1200">
    <cfRule type="duplicateValues" dxfId="5640" priority="4989" stopIfTrue="1"/>
  </conditionalFormatting>
  <conditionalFormatting sqref="B1200">
    <cfRule type="duplicateValues" dxfId="5639" priority="4990" stopIfTrue="1"/>
  </conditionalFormatting>
  <conditionalFormatting sqref="B1200">
    <cfRule type="duplicateValues" dxfId="5638" priority="4987" stopIfTrue="1"/>
  </conditionalFormatting>
  <conditionalFormatting sqref="B1200">
    <cfRule type="duplicateValues" dxfId="5637" priority="4986" stopIfTrue="1"/>
  </conditionalFormatting>
  <conditionalFormatting sqref="B1200">
    <cfRule type="duplicateValues" dxfId="5636" priority="4985" stopIfTrue="1"/>
  </conditionalFormatting>
  <conditionalFormatting sqref="B1200">
    <cfRule type="duplicateValues" dxfId="5635" priority="4983" stopIfTrue="1"/>
    <cfRule type="duplicateValues" dxfId="5634" priority="4984" stopIfTrue="1"/>
  </conditionalFormatting>
  <conditionalFormatting sqref="B1200">
    <cfRule type="duplicateValues" dxfId="5633" priority="4982" stopIfTrue="1"/>
  </conditionalFormatting>
  <conditionalFormatting sqref="B1200">
    <cfRule type="duplicateValues" dxfId="5632" priority="4981" stopIfTrue="1"/>
  </conditionalFormatting>
  <conditionalFormatting sqref="B1200">
    <cfRule type="duplicateValues" dxfId="5631" priority="4979" stopIfTrue="1"/>
    <cfRule type="duplicateValues" dxfId="5630" priority="4980" stopIfTrue="1"/>
  </conditionalFormatting>
  <conditionalFormatting sqref="B1201">
    <cfRule type="duplicateValues" dxfId="5629" priority="4971" stopIfTrue="1"/>
  </conditionalFormatting>
  <conditionalFormatting sqref="B1201">
    <cfRule type="duplicateValues" dxfId="5628" priority="4972" stopIfTrue="1"/>
  </conditionalFormatting>
  <conditionalFormatting sqref="B1201">
    <cfRule type="duplicateValues" dxfId="5627" priority="4973" stopIfTrue="1"/>
  </conditionalFormatting>
  <conditionalFormatting sqref="B1201">
    <cfRule type="duplicateValues" dxfId="5626" priority="4974" stopIfTrue="1"/>
  </conditionalFormatting>
  <conditionalFormatting sqref="B1201">
    <cfRule type="duplicateValues" dxfId="5625" priority="4975" stopIfTrue="1"/>
  </conditionalFormatting>
  <conditionalFormatting sqref="B1201">
    <cfRule type="duplicateValues" dxfId="5624" priority="4976" stopIfTrue="1"/>
  </conditionalFormatting>
  <conditionalFormatting sqref="B1201">
    <cfRule type="duplicateValues" dxfId="5623" priority="4977" stopIfTrue="1"/>
  </conditionalFormatting>
  <conditionalFormatting sqref="B1201">
    <cfRule type="duplicateValues" dxfId="5622" priority="4978" stopIfTrue="1"/>
  </conditionalFormatting>
  <conditionalFormatting sqref="B1201">
    <cfRule type="duplicateValues" dxfId="5621" priority="4970" stopIfTrue="1"/>
  </conditionalFormatting>
  <conditionalFormatting sqref="B1201">
    <cfRule type="duplicateValues" dxfId="5620" priority="4969" stopIfTrue="1"/>
  </conditionalFormatting>
  <conditionalFormatting sqref="B1201">
    <cfRule type="duplicateValues" dxfId="5619" priority="4968" stopIfTrue="1"/>
  </conditionalFormatting>
  <conditionalFormatting sqref="B1201">
    <cfRule type="duplicateValues" dxfId="5618" priority="4966" stopIfTrue="1"/>
    <cfRule type="duplicateValues" dxfId="5617" priority="4967" stopIfTrue="1"/>
  </conditionalFormatting>
  <conditionalFormatting sqref="B1201">
    <cfRule type="duplicateValues" dxfId="5616" priority="4965" stopIfTrue="1"/>
  </conditionalFormatting>
  <conditionalFormatting sqref="B1201">
    <cfRule type="duplicateValues" dxfId="5615" priority="4964" stopIfTrue="1"/>
  </conditionalFormatting>
  <conditionalFormatting sqref="B1201">
    <cfRule type="duplicateValues" dxfId="5614" priority="4962" stopIfTrue="1"/>
    <cfRule type="duplicateValues" dxfId="5613" priority="4963" stopIfTrue="1"/>
  </conditionalFormatting>
  <conditionalFormatting sqref="B1202">
    <cfRule type="duplicateValues" dxfId="5612" priority="4954" stopIfTrue="1"/>
  </conditionalFormatting>
  <conditionalFormatting sqref="B1202">
    <cfRule type="duplicateValues" dxfId="5611" priority="4955" stopIfTrue="1"/>
  </conditionalFormatting>
  <conditionalFormatting sqref="B1202">
    <cfRule type="duplicateValues" dxfId="5610" priority="4956" stopIfTrue="1"/>
  </conditionalFormatting>
  <conditionalFormatting sqref="B1202">
    <cfRule type="duplicateValues" dxfId="5609" priority="4957" stopIfTrue="1"/>
  </conditionalFormatting>
  <conditionalFormatting sqref="B1202">
    <cfRule type="duplicateValues" dxfId="5608" priority="4958" stopIfTrue="1"/>
  </conditionalFormatting>
  <conditionalFormatting sqref="B1202">
    <cfRule type="duplicateValues" dxfId="5607" priority="4959" stopIfTrue="1"/>
  </conditionalFormatting>
  <conditionalFormatting sqref="B1202">
    <cfRule type="duplicateValues" dxfId="5606" priority="4960" stopIfTrue="1"/>
  </conditionalFormatting>
  <conditionalFormatting sqref="B1202">
    <cfRule type="duplicateValues" dxfId="5605" priority="4961" stopIfTrue="1"/>
  </conditionalFormatting>
  <conditionalFormatting sqref="B1202">
    <cfRule type="duplicateValues" dxfId="5604" priority="4953" stopIfTrue="1"/>
  </conditionalFormatting>
  <conditionalFormatting sqref="B1202">
    <cfRule type="duplicateValues" dxfId="5603" priority="4952" stopIfTrue="1"/>
  </conditionalFormatting>
  <conditionalFormatting sqref="B1202">
    <cfRule type="duplicateValues" dxfId="5602" priority="4951" stopIfTrue="1"/>
  </conditionalFormatting>
  <conditionalFormatting sqref="B1202">
    <cfRule type="duplicateValues" dxfId="5601" priority="4949" stopIfTrue="1"/>
    <cfRule type="duplicateValues" dxfId="5600" priority="4950" stopIfTrue="1"/>
  </conditionalFormatting>
  <conditionalFormatting sqref="B1202">
    <cfRule type="duplicateValues" dxfId="5599" priority="4948" stopIfTrue="1"/>
  </conditionalFormatting>
  <conditionalFormatting sqref="B1202">
    <cfRule type="duplicateValues" dxfId="5598" priority="4947" stopIfTrue="1"/>
  </conditionalFormatting>
  <conditionalFormatting sqref="B1202">
    <cfRule type="duplicateValues" dxfId="5597" priority="4945" stopIfTrue="1"/>
    <cfRule type="duplicateValues" dxfId="5596" priority="4946" stopIfTrue="1"/>
  </conditionalFormatting>
  <conditionalFormatting sqref="B1203">
    <cfRule type="duplicateValues" dxfId="5595" priority="4937" stopIfTrue="1"/>
  </conditionalFormatting>
  <conditionalFormatting sqref="B1203">
    <cfRule type="duplicateValues" dxfId="5594" priority="4938" stopIfTrue="1"/>
  </conditionalFormatting>
  <conditionalFormatting sqref="B1203">
    <cfRule type="duplicateValues" dxfId="5593" priority="4939" stopIfTrue="1"/>
  </conditionalFormatting>
  <conditionalFormatting sqref="B1203">
    <cfRule type="duplicateValues" dxfId="5592" priority="4940" stopIfTrue="1"/>
  </conditionalFormatting>
  <conditionalFormatting sqref="B1203">
    <cfRule type="duplicateValues" dxfId="5591" priority="4941" stopIfTrue="1"/>
  </conditionalFormatting>
  <conditionalFormatting sqref="B1203">
    <cfRule type="duplicateValues" dxfId="5590" priority="4942" stopIfTrue="1"/>
  </conditionalFormatting>
  <conditionalFormatting sqref="B1203">
    <cfRule type="duplicateValues" dxfId="5589" priority="4943" stopIfTrue="1"/>
  </conditionalFormatting>
  <conditionalFormatting sqref="B1203">
    <cfRule type="duplicateValues" dxfId="5588" priority="4944" stopIfTrue="1"/>
  </conditionalFormatting>
  <conditionalFormatting sqref="B1203">
    <cfRule type="duplicateValues" dxfId="5587" priority="4936" stopIfTrue="1"/>
  </conditionalFormatting>
  <conditionalFormatting sqref="B1203">
    <cfRule type="duplicateValues" dxfId="5586" priority="4935" stopIfTrue="1"/>
  </conditionalFormatting>
  <conditionalFormatting sqref="B1203">
    <cfRule type="duplicateValues" dxfId="5585" priority="4934" stopIfTrue="1"/>
  </conditionalFormatting>
  <conditionalFormatting sqref="B1203">
    <cfRule type="duplicateValues" dxfId="5584" priority="4932" stopIfTrue="1"/>
    <cfRule type="duplicateValues" dxfId="5583" priority="4933" stopIfTrue="1"/>
  </conditionalFormatting>
  <conditionalFormatting sqref="B1203">
    <cfRule type="duplicateValues" dxfId="5582" priority="4931" stopIfTrue="1"/>
  </conditionalFormatting>
  <conditionalFormatting sqref="B1203">
    <cfRule type="duplicateValues" dxfId="5581" priority="4930" stopIfTrue="1"/>
  </conditionalFormatting>
  <conditionalFormatting sqref="B1203">
    <cfRule type="duplicateValues" dxfId="5580" priority="4928" stopIfTrue="1"/>
    <cfRule type="duplicateValues" dxfId="5579" priority="4929" stopIfTrue="1"/>
  </conditionalFormatting>
  <conditionalFormatting sqref="B1204:B1205">
    <cfRule type="duplicateValues" dxfId="5578" priority="6053" stopIfTrue="1"/>
  </conditionalFormatting>
  <conditionalFormatting sqref="B1204:B1205">
    <cfRule type="duplicateValues" dxfId="5577" priority="6054" stopIfTrue="1"/>
    <cfRule type="duplicateValues" dxfId="5576" priority="6055" stopIfTrue="1"/>
  </conditionalFormatting>
  <conditionalFormatting sqref="B1206:B1208">
    <cfRule type="duplicateValues" dxfId="5575" priority="4922" stopIfTrue="1"/>
  </conditionalFormatting>
  <conditionalFormatting sqref="B1206:B1208">
    <cfRule type="duplicateValues" dxfId="5574" priority="4923" stopIfTrue="1"/>
  </conditionalFormatting>
  <conditionalFormatting sqref="B1206:B1208">
    <cfRule type="duplicateValues" dxfId="5573" priority="4924" stopIfTrue="1"/>
  </conditionalFormatting>
  <conditionalFormatting sqref="B1206:B1208">
    <cfRule type="duplicateValues" dxfId="5572" priority="4925" stopIfTrue="1"/>
  </conditionalFormatting>
  <conditionalFormatting sqref="B1206:B1208">
    <cfRule type="duplicateValues" dxfId="5571" priority="4926" stopIfTrue="1"/>
  </conditionalFormatting>
  <conditionalFormatting sqref="B1206:B1208">
    <cfRule type="duplicateValues" dxfId="5570" priority="4927" stopIfTrue="1"/>
  </conditionalFormatting>
  <conditionalFormatting sqref="B1206:B1208">
    <cfRule type="duplicateValues" dxfId="5569" priority="4921" stopIfTrue="1"/>
  </conditionalFormatting>
  <conditionalFormatting sqref="B1206:B1208">
    <cfRule type="duplicateValues" dxfId="5568" priority="4920" stopIfTrue="1"/>
  </conditionalFormatting>
  <conditionalFormatting sqref="B1206:B1208">
    <cfRule type="duplicateValues" dxfId="5567" priority="4919" stopIfTrue="1"/>
  </conditionalFormatting>
  <conditionalFormatting sqref="B1206:B1208">
    <cfRule type="duplicateValues" dxfId="5566" priority="4917" stopIfTrue="1"/>
    <cfRule type="duplicateValues" dxfId="5565" priority="4918" stopIfTrue="1"/>
  </conditionalFormatting>
  <conditionalFormatting sqref="B1206:B1208">
    <cfRule type="duplicateValues" dxfId="5564" priority="4916" stopIfTrue="1"/>
  </conditionalFormatting>
  <conditionalFormatting sqref="B1206:B1208">
    <cfRule type="duplicateValues" dxfId="5563" priority="4915" stopIfTrue="1"/>
  </conditionalFormatting>
  <conditionalFormatting sqref="B1206:B1208">
    <cfRule type="duplicateValues" dxfId="5562" priority="4913" stopIfTrue="1"/>
    <cfRule type="duplicateValues" dxfId="5561" priority="4914" stopIfTrue="1"/>
  </conditionalFormatting>
  <conditionalFormatting sqref="B1209">
    <cfRule type="duplicateValues" dxfId="5560" priority="4905" stopIfTrue="1"/>
  </conditionalFormatting>
  <conditionalFormatting sqref="B1209">
    <cfRule type="duplicateValues" dxfId="5559" priority="4906" stopIfTrue="1"/>
  </conditionalFormatting>
  <conditionalFormatting sqref="B1209">
    <cfRule type="duplicateValues" dxfId="5558" priority="4907" stopIfTrue="1"/>
  </conditionalFormatting>
  <conditionalFormatting sqref="B1209">
    <cfRule type="duplicateValues" dxfId="5557" priority="4908" stopIfTrue="1"/>
  </conditionalFormatting>
  <conditionalFormatting sqref="B1209">
    <cfRule type="duplicateValues" dxfId="5556" priority="4909" stopIfTrue="1"/>
  </conditionalFormatting>
  <conditionalFormatting sqref="B1209">
    <cfRule type="duplicateValues" dxfId="5555" priority="4910" stopIfTrue="1"/>
  </conditionalFormatting>
  <conditionalFormatting sqref="B1209">
    <cfRule type="duplicateValues" dxfId="5554" priority="4911" stopIfTrue="1"/>
  </conditionalFormatting>
  <conditionalFormatting sqref="B1209">
    <cfRule type="duplicateValues" dxfId="5553" priority="4912" stopIfTrue="1"/>
  </conditionalFormatting>
  <conditionalFormatting sqref="B1209">
    <cfRule type="duplicateValues" dxfId="5552" priority="4904" stopIfTrue="1"/>
  </conditionalFormatting>
  <conditionalFormatting sqref="B1209">
    <cfRule type="duplicateValues" dxfId="5551" priority="4903" stopIfTrue="1"/>
  </conditionalFormatting>
  <conditionalFormatting sqref="B1209">
    <cfRule type="duplicateValues" dxfId="5550" priority="4902" stopIfTrue="1"/>
  </conditionalFormatting>
  <conditionalFormatting sqref="B1209">
    <cfRule type="duplicateValues" dxfId="5549" priority="4900" stopIfTrue="1"/>
    <cfRule type="duplicateValues" dxfId="5548" priority="4901" stopIfTrue="1"/>
  </conditionalFormatting>
  <conditionalFormatting sqref="B1209">
    <cfRule type="duplicateValues" dxfId="5547" priority="4899" stopIfTrue="1"/>
  </conditionalFormatting>
  <conditionalFormatting sqref="B1209">
    <cfRule type="duplicateValues" dxfId="5546" priority="4898" stopIfTrue="1"/>
  </conditionalFormatting>
  <conditionalFormatting sqref="B1209">
    <cfRule type="duplicateValues" dxfId="5545" priority="4896" stopIfTrue="1"/>
    <cfRule type="duplicateValues" dxfId="5544" priority="4897" stopIfTrue="1"/>
  </conditionalFormatting>
  <conditionalFormatting sqref="B1210">
    <cfRule type="duplicateValues" dxfId="5543" priority="4888" stopIfTrue="1"/>
  </conditionalFormatting>
  <conditionalFormatting sqref="B1210">
    <cfRule type="duplicateValues" dxfId="5542" priority="4889" stopIfTrue="1"/>
  </conditionalFormatting>
  <conditionalFormatting sqref="B1210">
    <cfRule type="duplicateValues" dxfId="5541" priority="4890" stopIfTrue="1"/>
  </conditionalFormatting>
  <conditionalFormatting sqref="B1210">
    <cfRule type="duplicateValues" dxfId="5540" priority="4891" stopIfTrue="1"/>
  </conditionalFormatting>
  <conditionalFormatting sqref="B1210">
    <cfRule type="duplicateValues" dxfId="5539" priority="4892" stopIfTrue="1"/>
  </conditionalFormatting>
  <conditionalFormatting sqref="B1210">
    <cfRule type="duplicateValues" dxfId="5538" priority="4893" stopIfTrue="1"/>
  </conditionalFormatting>
  <conditionalFormatting sqref="B1210">
    <cfRule type="duplicateValues" dxfId="5537" priority="4894" stopIfTrue="1"/>
  </conditionalFormatting>
  <conditionalFormatting sqref="B1210">
    <cfRule type="duplicateValues" dxfId="5536" priority="4895" stopIfTrue="1"/>
  </conditionalFormatting>
  <conditionalFormatting sqref="B1210">
    <cfRule type="duplicateValues" dxfId="5535" priority="4887" stopIfTrue="1"/>
  </conditionalFormatting>
  <conditionalFormatting sqref="B1210">
    <cfRule type="duplicateValues" dxfId="5534" priority="4886" stopIfTrue="1"/>
  </conditionalFormatting>
  <conditionalFormatting sqref="B1210">
    <cfRule type="duplicateValues" dxfId="5533" priority="4885" stopIfTrue="1"/>
  </conditionalFormatting>
  <conditionalFormatting sqref="B1210">
    <cfRule type="duplicateValues" dxfId="5532" priority="4883" stopIfTrue="1"/>
    <cfRule type="duplicateValues" dxfId="5531" priority="4884" stopIfTrue="1"/>
  </conditionalFormatting>
  <conditionalFormatting sqref="B1210">
    <cfRule type="duplicateValues" dxfId="5530" priority="4882" stopIfTrue="1"/>
  </conditionalFormatting>
  <conditionalFormatting sqref="B1210">
    <cfRule type="duplicateValues" dxfId="5529" priority="4881" stopIfTrue="1"/>
  </conditionalFormatting>
  <conditionalFormatting sqref="B1210">
    <cfRule type="duplicateValues" dxfId="5528" priority="4879" stopIfTrue="1"/>
    <cfRule type="duplicateValues" dxfId="5527" priority="4880" stopIfTrue="1"/>
  </conditionalFormatting>
  <conditionalFormatting sqref="B1211">
    <cfRule type="duplicateValues" dxfId="5526" priority="4874" stopIfTrue="1"/>
  </conditionalFormatting>
  <conditionalFormatting sqref="B1211">
    <cfRule type="duplicateValues" dxfId="5525" priority="4875" stopIfTrue="1"/>
  </conditionalFormatting>
  <conditionalFormatting sqref="B1211">
    <cfRule type="duplicateValues" dxfId="5524" priority="4876" stopIfTrue="1"/>
  </conditionalFormatting>
  <conditionalFormatting sqref="B1211">
    <cfRule type="duplicateValues" dxfId="5523" priority="4877" stopIfTrue="1"/>
  </conditionalFormatting>
  <conditionalFormatting sqref="B1211">
    <cfRule type="duplicateValues" dxfId="5522" priority="4878" stopIfTrue="1"/>
  </conditionalFormatting>
  <conditionalFormatting sqref="B1211">
    <cfRule type="duplicateValues" dxfId="5521" priority="4873" stopIfTrue="1"/>
  </conditionalFormatting>
  <conditionalFormatting sqref="B1211">
    <cfRule type="duplicateValues" dxfId="5520" priority="4872" stopIfTrue="1"/>
  </conditionalFormatting>
  <conditionalFormatting sqref="B1211">
    <cfRule type="duplicateValues" dxfId="5519" priority="4871" stopIfTrue="1"/>
  </conditionalFormatting>
  <conditionalFormatting sqref="B1211">
    <cfRule type="duplicateValues" dxfId="5518" priority="4869" stopIfTrue="1"/>
    <cfRule type="duplicateValues" dxfId="5517" priority="4870" stopIfTrue="1"/>
  </conditionalFormatting>
  <conditionalFormatting sqref="B1211">
    <cfRule type="duplicateValues" dxfId="5516" priority="4868" stopIfTrue="1"/>
  </conditionalFormatting>
  <conditionalFormatting sqref="B1211">
    <cfRule type="duplicateValues" dxfId="5515" priority="4867" stopIfTrue="1"/>
  </conditionalFormatting>
  <conditionalFormatting sqref="B1211">
    <cfRule type="duplicateValues" dxfId="5514" priority="4865" stopIfTrue="1"/>
    <cfRule type="duplicateValues" dxfId="5513" priority="4866" stopIfTrue="1"/>
  </conditionalFormatting>
  <conditionalFormatting sqref="B1212">
    <cfRule type="duplicateValues" dxfId="5512" priority="4859" stopIfTrue="1"/>
  </conditionalFormatting>
  <conditionalFormatting sqref="B1212">
    <cfRule type="duplicateValues" dxfId="5511" priority="4860" stopIfTrue="1"/>
  </conditionalFormatting>
  <conditionalFormatting sqref="B1212">
    <cfRule type="duplicateValues" dxfId="5510" priority="4861" stopIfTrue="1"/>
  </conditionalFormatting>
  <conditionalFormatting sqref="B1212">
    <cfRule type="duplicateValues" dxfId="5509" priority="4862" stopIfTrue="1"/>
  </conditionalFormatting>
  <conditionalFormatting sqref="B1212">
    <cfRule type="duplicateValues" dxfId="5508" priority="4863" stopIfTrue="1"/>
  </conditionalFormatting>
  <conditionalFormatting sqref="B1212">
    <cfRule type="duplicateValues" dxfId="5507" priority="4864" stopIfTrue="1"/>
  </conditionalFormatting>
  <conditionalFormatting sqref="B1212">
    <cfRule type="duplicateValues" dxfId="5506" priority="4858" stopIfTrue="1"/>
  </conditionalFormatting>
  <conditionalFormatting sqref="B1212">
    <cfRule type="duplicateValues" dxfId="5505" priority="4857" stopIfTrue="1"/>
  </conditionalFormatting>
  <conditionalFormatting sqref="B1212">
    <cfRule type="duplicateValues" dxfId="5504" priority="4856" stopIfTrue="1"/>
  </conditionalFormatting>
  <conditionalFormatting sqref="B1212">
    <cfRule type="duplicateValues" dxfId="5503" priority="4854" stopIfTrue="1"/>
    <cfRule type="duplicateValues" dxfId="5502" priority="4855" stopIfTrue="1"/>
  </conditionalFormatting>
  <conditionalFormatting sqref="B1212">
    <cfRule type="duplicateValues" dxfId="5501" priority="4853" stopIfTrue="1"/>
  </conditionalFormatting>
  <conditionalFormatting sqref="B1212">
    <cfRule type="duplicateValues" dxfId="5500" priority="4852" stopIfTrue="1"/>
  </conditionalFormatting>
  <conditionalFormatting sqref="B1212">
    <cfRule type="duplicateValues" dxfId="5499" priority="4850" stopIfTrue="1"/>
    <cfRule type="duplicateValues" dxfId="5498" priority="4851" stopIfTrue="1"/>
  </conditionalFormatting>
  <conditionalFormatting sqref="B1213">
    <cfRule type="duplicateValues" dxfId="5497" priority="4842" stopIfTrue="1"/>
  </conditionalFormatting>
  <conditionalFormatting sqref="B1213">
    <cfRule type="duplicateValues" dxfId="5496" priority="4843" stopIfTrue="1"/>
  </conditionalFormatting>
  <conditionalFormatting sqref="B1213">
    <cfRule type="duplicateValues" dxfId="5495" priority="4844" stopIfTrue="1"/>
  </conditionalFormatting>
  <conditionalFormatting sqref="B1213">
    <cfRule type="duplicateValues" dxfId="5494" priority="4845" stopIfTrue="1"/>
  </conditionalFormatting>
  <conditionalFormatting sqref="B1213">
    <cfRule type="duplicateValues" dxfId="5493" priority="4846" stopIfTrue="1"/>
  </conditionalFormatting>
  <conditionalFormatting sqref="B1213">
    <cfRule type="duplicateValues" dxfId="5492" priority="4847" stopIfTrue="1"/>
  </conditionalFormatting>
  <conditionalFormatting sqref="B1213">
    <cfRule type="duplicateValues" dxfId="5491" priority="4848" stopIfTrue="1"/>
  </conditionalFormatting>
  <conditionalFormatting sqref="B1213">
    <cfRule type="duplicateValues" dxfId="5490" priority="4849" stopIfTrue="1"/>
  </conditionalFormatting>
  <conditionalFormatting sqref="B1213">
    <cfRule type="duplicateValues" dxfId="5489" priority="4841" stopIfTrue="1"/>
  </conditionalFormatting>
  <conditionalFormatting sqref="B1213">
    <cfRule type="duplicateValues" dxfId="5488" priority="4840" stopIfTrue="1"/>
  </conditionalFormatting>
  <conditionalFormatting sqref="B1213">
    <cfRule type="duplicateValues" dxfId="5487" priority="4839" stopIfTrue="1"/>
  </conditionalFormatting>
  <conditionalFormatting sqref="B1213">
    <cfRule type="duplicateValues" dxfId="5486" priority="4837" stopIfTrue="1"/>
    <cfRule type="duplicateValues" dxfId="5485" priority="4838" stopIfTrue="1"/>
  </conditionalFormatting>
  <conditionalFormatting sqref="B1213">
    <cfRule type="duplicateValues" dxfId="5484" priority="4836" stopIfTrue="1"/>
  </conditionalFormatting>
  <conditionalFormatting sqref="B1213">
    <cfRule type="duplicateValues" dxfId="5483" priority="4835" stopIfTrue="1"/>
  </conditionalFormatting>
  <conditionalFormatting sqref="B1213">
    <cfRule type="duplicateValues" dxfId="5482" priority="4833" stopIfTrue="1"/>
    <cfRule type="duplicateValues" dxfId="5481" priority="4834" stopIfTrue="1"/>
  </conditionalFormatting>
  <conditionalFormatting sqref="B1214">
    <cfRule type="duplicateValues" dxfId="5480" priority="4825" stopIfTrue="1"/>
  </conditionalFormatting>
  <conditionalFormatting sqref="B1214">
    <cfRule type="duplicateValues" dxfId="5479" priority="4826" stopIfTrue="1"/>
  </conditionalFormatting>
  <conditionalFormatting sqref="B1214">
    <cfRule type="duplicateValues" dxfId="5478" priority="4827" stopIfTrue="1"/>
  </conditionalFormatting>
  <conditionalFormatting sqref="B1214">
    <cfRule type="duplicateValues" dxfId="5477" priority="4828" stopIfTrue="1"/>
  </conditionalFormatting>
  <conditionalFormatting sqref="B1214">
    <cfRule type="duplicateValues" dxfId="5476" priority="4829" stopIfTrue="1"/>
  </conditionalFormatting>
  <conditionalFormatting sqref="B1214">
    <cfRule type="duplicateValues" dxfId="5475" priority="4830" stopIfTrue="1"/>
  </conditionalFormatting>
  <conditionalFormatting sqref="B1214">
    <cfRule type="duplicateValues" dxfId="5474" priority="4831" stopIfTrue="1"/>
  </conditionalFormatting>
  <conditionalFormatting sqref="B1214">
    <cfRule type="duplicateValues" dxfId="5473" priority="4832" stopIfTrue="1"/>
  </conditionalFormatting>
  <conditionalFormatting sqref="B1214">
    <cfRule type="duplicateValues" dxfId="5472" priority="4824" stopIfTrue="1"/>
  </conditionalFormatting>
  <conditionalFormatting sqref="B1214">
    <cfRule type="duplicateValues" dxfId="5471" priority="4823" stopIfTrue="1"/>
  </conditionalFormatting>
  <conditionalFormatting sqref="B1214">
    <cfRule type="duplicateValues" dxfId="5470" priority="4822" stopIfTrue="1"/>
  </conditionalFormatting>
  <conditionalFormatting sqref="B1214">
    <cfRule type="duplicateValues" dxfId="5469" priority="4820" stopIfTrue="1"/>
    <cfRule type="duplicateValues" dxfId="5468" priority="4821" stopIfTrue="1"/>
  </conditionalFormatting>
  <conditionalFormatting sqref="B1214">
    <cfRule type="duplicateValues" dxfId="5467" priority="4819" stopIfTrue="1"/>
  </conditionalFormatting>
  <conditionalFormatting sqref="B1214">
    <cfRule type="duplicateValues" dxfId="5466" priority="4818" stopIfTrue="1"/>
  </conditionalFormatting>
  <conditionalFormatting sqref="B1214">
    <cfRule type="duplicateValues" dxfId="5465" priority="4816" stopIfTrue="1"/>
    <cfRule type="duplicateValues" dxfId="5464" priority="4817" stopIfTrue="1"/>
  </conditionalFormatting>
  <conditionalFormatting sqref="B1215">
    <cfRule type="duplicateValues" dxfId="5463" priority="4808" stopIfTrue="1"/>
  </conditionalFormatting>
  <conditionalFormatting sqref="B1215">
    <cfRule type="duplicateValues" dxfId="5462" priority="4809" stopIfTrue="1"/>
  </conditionalFormatting>
  <conditionalFormatting sqref="B1215">
    <cfRule type="duplicateValues" dxfId="5461" priority="4810" stopIfTrue="1"/>
  </conditionalFormatting>
  <conditionalFormatting sqref="B1215">
    <cfRule type="duplicateValues" dxfId="5460" priority="4811" stopIfTrue="1"/>
  </conditionalFormatting>
  <conditionalFormatting sqref="B1215">
    <cfRule type="duplicateValues" dxfId="5459" priority="4812" stopIfTrue="1"/>
  </conditionalFormatting>
  <conditionalFormatting sqref="B1215">
    <cfRule type="duplicateValues" dxfId="5458" priority="4813" stopIfTrue="1"/>
  </conditionalFormatting>
  <conditionalFormatting sqref="B1215">
    <cfRule type="duplicateValues" dxfId="5457" priority="4814" stopIfTrue="1"/>
  </conditionalFormatting>
  <conditionalFormatting sqref="B1215">
    <cfRule type="duplicateValues" dxfId="5456" priority="4815" stopIfTrue="1"/>
  </conditionalFormatting>
  <conditionalFormatting sqref="B1215">
    <cfRule type="duplicateValues" dxfId="5455" priority="4807" stopIfTrue="1"/>
  </conditionalFormatting>
  <conditionalFormatting sqref="B1215">
    <cfRule type="duplicateValues" dxfId="5454" priority="4806" stopIfTrue="1"/>
  </conditionalFormatting>
  <conditionalFormatting sqref="B1215">
    <cfRule type="duplicateValues" dxfId="5453" priority="4805" stopIfTrue="1"/>
  </conditionalFormatting>
  <conditionalFormatting sqref="B1215">
    <cfRule type="duplicateValues" dxfId="5452" priority="4803" stopIfTrue="1"/>
    <cfRule type="duplicateValues" dxfId="5451" priority="4804" stopIfTrue="1"/>
  </conditionalFormatting>
  <conditionalFormatting sqref="B1215">
    <cfRule type="duplicateValues" dxfId="5450" priority="4802" stopIfTrue="1"/>
  </conditionalFormatting>
  <conditionalFormatting sqref="B1215">
    <cfRule type="duplicateValues" dxfId="5449" priority="4801" stopIfTrue="1"/>
  </conditionalFormatting>
  <conditionalFormatting sqref="B1215">
    <cfRule type="duplicateValues" dxfId="5448" priority="4799" stopIfTrue="1"/>
    <cfRule type="duplicateValues" dxfId="5447" priority="4800" stopIfTrue="1"/>
  </conditionalFormatting>
  <conditionalFormatting sqref="B1216">
    <cfRule type="duplicateValues" dxfId="5446" priority="4791" stopIfTrue="1"/>
  </conditionalFormatting>
  <conditionalFormatting sqref="B1216">
    <cfRule type="duplicateValues" dxfId="5445" priority="4792" stopIfTrue="1"/>
  </conditionalFormatting>
  <conditionalFormatting sqref="B1216">
    <cfRule type="duplicateValues" dxfId="5444" priority="4793" stopIfTrue="1"/>
  </conditionalFormatting>
  <conditionalFormatting sqref="B1216">
    <cfRule type="duplicateValues" dxfId="5443" priority="4794" stopIfTrue="1"/>
  </conditionalFormatting>
  <conditionalFormatting sqref="B1216">
    <cfRule type="duplicateValues" dxfId="5442" priority="4795" stopIfTrue="1"/>
  </conditionalFormatting>
  <conditionalFormatting sqref="B1216">
    <cfRule type="duplicateValues" dxfId="5441" priority="4796" stopIfTrue="1"/>
  </conditionalFormatting>
  <conditionalFormatting sqref="B1216">
    <cfRule type="duplicateValues" dxfId="5440" priority="4797" stopIfTrue="1"/>
  </conditionalFormatting>
  <conditionalFormatting sqref="B1216">
    <cfRule type="duplicateValues" dxfId="5439" priority="4798" stopIfTrue="1"/>
  </conditionalFormatting>
  <conditionalFormatting sqref="B1216">
    <cfRule type="duplicateValues" dxfId="5438" priority="4790" stopIfTrue="1"/>
  </conditionalFormatting>
  <conditionalFormatting sqref="B1216">
    <cfRule type="duplicateValues" dxfId="5437" priority="4789" stopIfTrue="1"/>
  </conditionalFormatting>
  <conditionalFormatting sqref="B1216">
    <cfRule type="duplicateValues" dxfId="5436" priority="4788" stopIfTrue="1"/>
  </conditionalFormatting>
  <conditionalFormatting sqref="B1216">
    <cfRule type="duplicateValues" dxfId="5435" priority="4786" stopIfTrue="1"/>
    <cfRule type="duplicateValues" dxfId="5434" priority="4787" stopIfTrue="1"/>
  </conditionalFormatting>
  <conditionalFormatting sqref="B1216">
    <cfRule type="duplicateValues" dxfId="5433" priority="4785" stopIfTrue="1"/>
  </conditionalFormatting>
  <conditionalFormatting sqref="B1216">
    <cfRule type="duplicateValues" dxfId="5432" priority="4784" stopIfTrue="1"/>
  </conditionalFormatting>
  <conditionalFormatting sqref="B1216">
    <cfRule type="duplicateValues" dxfId="5431" priority="4782" stopIfTrue="1"/>
    <cfRule type="duplicateValues" dxfId="5430" priority="4783" stopIfTrue="1"/>
  </conditionalFormatting>
  <conditionalFormatting sqref="B1217">
    <cfRule type="duplicateValues" dxfId="5429" priority="4760" stopIfTrue="1"/>
  </conditionalFormatting>
  <conditionalFormatting sqref="B1217">
    <cfRule type="duplicateValues" dxfId="5428" priority="4761" stopIfTrue="1"/>
  </conditionalFormatting>
  <conditionalFormatting sqref="B1217">
    <cfRule type="duplicateValues" dxfId="5427" priority="4762" stopIfTrue="1"/>
  </conditionalFormatting>
  <conditionalFormatting sqref="B1217">
    <cfRule type="duplicateValues" dxfId="5426" priority="4763" stopIfTrue="1"/>
  </conditionalFormatting>
  <conditionalFormatting sqref="B1217">
    <cfRule type="duplicateValues" dxfId="5425" priority="4764" stopIfTrue="1"/>
  </conditionalFormatting>
  <conditionalFormatting sqref="B1217">
    <cfRule type="duplicateValues" dxfId="5424" priority="4765" stopIfTrue="1"/>
  </conditionalFormatting>
  <conditionalFormatting sqref="B1217">
    <cfRule type="duplicateValues" dxfId="5423" priority="4766" stopIfTrue="1"/>
  </conditionalFormatting>
  <conditionalFormatting sqref="B1217">
    <cfRule type="duplicateValues" dxfId="5422" priority="4767" stopIfTrue="1"/>
  </conditionalFormatting>
  <conditionalFormatting sqref="B1217">
    <cfRule type="duplicateValues" dxfId="5421" priority="4759" stopIfTrue="1"/>
  </conditionalFormatting>
  <conditionalFormatting sqref="B1217">
    <cfRule type="duplicateValues" dxfId="5420" priority="4758" stopIfTrue="1"/>
  </conditionalFormatting>
  <conditionalFormatting sqref="B1217">
    <cfRule type="duplicateValues" dxfId="5419" priority="4757" stopIfTrue="1"/>
  </conditionalFormatting>
  <conditionalFormatting sqref="B1217">
    <cfRule type="duplicateValues" dxfId="5418" priority="4755" stopIfTrue="1"/>
    <cfRule type="duplicateValues" dxfId="5417" priority="4756" stopIfTrue="1"/>
  </conditionalFormatting>
  <conditionalFormatting sqref="B1217">
    <cfRule type="duplicateValues" dxfId="5416" priority="4754" stopIfTrue="1"/>
  </conditionalFormatting>
  <conditionalFormatting sqref="B1217">
    <cfRule type="duplicateValues" dxfId="5415" priority="4753" stopIfTrue="1"/>
  </conditionalFormatting>
  <conditionalFormatting sqref="B1217">
    <cfRule type="duplicateValues" dxfId="5414" priority="4751" stopIfTrue="1"/>
    <cfRule type="duplicateValues" dxfId="5413" priority="4752" stopIfTrue="1"/>
  </conditionalFormatting>
  <conditionalFormatting sqref="B1069">
    <cfRule type="duplicateValues" dxfId="5412" priority="4743" stopIfTrue="1"/>
  </conditionalFormatting>
  <conditionalFormatting sqref="B1069">
    <cfRule type="duplicateValues" dxfId="5411" priority="4744" stopIfTrue="1"/>
  </conditionalFormatting>
  <conditionalFormatting sqref="B1069">
    <cfRule type="duplicateValues" dxfId="5410" priority="4745" stopIfTrue="1"/>
  </conditionalFormatting>
  <conditionalFormatting sqref="B1069">
    <cfRule type="duplicateValues" dxfId="5409" priority="4746" stopIfTrue="1"/>
  </conditionalFormatting>
  <conditionalFormatting sqref="B1069">
    <cfRule type="duplicateValues" dxfId="5408" priority="4747" stopIfTrue="1"/>
  </conditionalFormatting>
  <conditionalFormatting sqref="B1069">
    <cfRule type="duplicateValues" dxfId="5407" priority="4748" stopIfTrue="1"/>
  </conditionalFormatting>
  <conditionalFormatting sqref="B1069">
    <cfRule type="duplicateValues" dxfId="5406" priority="4749" stopIfTrue="1"/>
  </conditionalFormatting>
  <conditionalFormatting sqref="B1069">
    <cfRule type="duplicateValues" dxfId="5405" priority="4750" stopIfTrue="1"/>
  </conditionalFormatting>
  <conditionalFormatting sqref="B155">
    <cfRule type="duplicateValues" dxfId="5404" priority="4735" stopIfTrue="1"/>
  </conditionalFormatting>
  <conditionalFormatting sqref="B155">
    <cfRule type="duplicateValues" dxfId="5403" priority="4736" stopIfTrue="1"/>
  </conditionalFormatting>
  <conditionalFormatting sqref="B155">
    <cfRule type="duplicateValues" dxfId="5402" priority="4737" stopIfTrue="1"/>
  </conditionalFormatting>
  <conditionalFormatting sqref="B155">
    <cfRule type="duplicateValues" dxfId="5401" priority="4738" stopIfTrue="1"/>
  </conditionalFormatting>
  <conditionalFormatting sqref="B155">
    <cfRule type="duplicateValues" dxfId="5400" priority="4739" stopIfTrue="1"/>
  </conditionalFormatting>
  <conditionalFormatting sqref="B155">
    <cfRule type="duplicateValues" dxfId="5399" priority="4740" stopIfTrue="1"/>
  </conditionalFormatting>
  <conditionalFormatting sqref="B155">
    <cfRule type="duplicateValues" dxfId="5398" priority="4741" stopIfTrue="1"/>
  </conditionalFormatting>
  <conditionalFormatting sqref="B155">
    <cfRule type="duplicateValues" dxfId="5397" priority="4742" stopIfTrue="1"/>
  </conditionalFormatting>
  <conditionalFormatting sqref="B155">
    <cfRule type="duplicateValues" dxfId="5396" priority="4727" stopIfTrue="1"/>
  </conditionalFormatting>
  <conditionalFormatting sqref="B155">
    <cfRule type="duplicateValues" dxfId="5395" priority="4728" stopIfTrue="1"/>
  </conditionalFormatting>
  <conditionalFormatting sqref="B155">
    <cfRule type="duplicateValues" dxfId="5394" priority="4729" stopIfTrue="1"/>
  </conditionalFormatting>
  <conditionalFormatting sqref="B155">
    <cfRule type="duplicateValues" dxfId="5393" priority="4730" stopIfTrue="1"/>
  </conditionalFormatting>
  <conditionalFormatting sqref="B155">
    <cfRule type="duplicateValues" dxfId="5392" priority="4731" stopIfTrue="1"/>
  </conditionalFormatting>
  <conditionalFormatting sqref="B155">
    <cfRule type="duplicateValues" dxfId="5391" priority="4732" stopIfTrue="1"/>
  </conditionalFormatting>
  <conditionalFormatting sqref="B155">
    <cfRule type="duplicateValues" dxfId="5390" priority="4733" stopIfTrue="1"/>
  </conditionalFormatting>
  <conditionalFormatting sqref="B155">
    <cfRule type="duplicateValues" dxfId="5389" priority="4734" stopIfTrue="1"/>
  </conditionalFormatting>
  <conditionalFormatting sqref="B78">
    <cfRule type="duplicateValues" dxfId="5388" priority="4719" stopIfTrue="1"/>
  </conditionalFormatting>
  <conditionalFormatting sqref="B78">
    <cfRule type="duplicateValues" dxfId="5387" priority="4720" stopIfTrue="1"/>
  </conditionalFormatting>
  <conditionalFormatting sqref="B78">
    <cfRule type="duplicateValues" dxfId="5386" priority="4721" stopIfTrue="1"/>
  </conditionalFormatting>
  <conditionalFormatting sqref="B78">
    <cfRule type="duplicateValues" dxfId="5385" priority="4722" stopIfTrue="1"/>
  </conditionalFormatting>
  <conditionalFormatting sqref="B78">
    <cfRule type="duplicateValues" dxfId="5384" priority="4723" stopIfTrue="1"/>
  </conditionalFormatting>
  <conditionalFormatting sqref="B78">
    <cfRule type="duplicateValues" dxfId="5383" priority="4724" stopIfTrue="1"/>
  </conditionalFormatting>
  <conditionalFormatting sqref="B78">
    <cfRule type="duplicateValues" dxfId="5382" priority="4725" stopIfTrue="1"/>
  </conditionalFormatting>
  <conditionalFormatting sqref="B78">
    <cfRule type="duplicateValues" dxfId="5381" priority="4726" stopIfTrue="1"/>
  </conditionalFormatting>
  <conditionalFormatting sqref="B78">
    <cfRule type="duplicateValues" dxfId="5380" priority="4711" stopIfTrue="1"/>
  </conditionalFormatting>
  <conditionalFormatting sqref="B78">
    <cfRule type="duplicateValues" dxfId="5379" priority="4712" stopIfTrue="1"/>
  </conditionalFormatting>
  <conditionalFormatting sqref="B78">
    <cfRule type="duplicateValues" dxfId="5378" priority="4713" stopIfTrue="1"/>
  </conditionalFormatting>
  <conditionalFormatting sqref="B78">
    <cfRule type="duplicateValues" dxfId="5377" priority="4714" stopIfTrue="1"/>
  </conditionalFormatting>
  <conditionalFormatting sqref="B78">
    <cfRule type="duplicateValues" dxfId="5376" priority="4715" stopIfTrue="1"/>
  </conditionalFormatting>
  <conditionalFormatting sqref="B78">
    <cfRule type="duplicateValues" dxfId="5375" priority="4716" stopIfTrue="1"/>
  </conditionalFormatting>
  <conditionalFormatting sqref="B78">
    <cfRule type="duplicateValues" dxfId="5374" priority="4717" stopIfTrue="1"/>
  </conditionalFormatting>
  <conditionalFormatting sqref="B78">
    <cfRule type="duplicateValues" dxfId="5373" priority="4718" stopIfTrue="1"/>
  </conditionalFormatting>
  <conditionalFormatting sqref="B167">
    <cfRule type="duplicateValues" dxfId="5372" priority="4703" stopIfTrue="1"/>
  </conditionalFormatting>
  <conditionalFormatting sqref="B167">
    <cfRule type="duplicateValues" dxfId="5371" priority="4704" stopIfTrue="1"/>
  </conditionalFormatting>
  <conditionalFormatting sqref="B167">
    <cfRule type="duplicateValues" dxfId="5370" priority="4705" stopIfTrue="1"/>
  </conditionalFormatting>
  <conditionalFormatting sqref="B167">
    <cfRule type="duplicateValues" dxfId="5369" priority="4706" stopIfTrue="1"/>
  </conditionalFormatting>
  <conditionalFormatting sqref="B167">
    <cfRule type="duplicateValues" dxfId="5368" priority="4707" stopIfTrue="1"/>
  </conditionalFormatting>
  <conditionalFormatting sqref="B167">
    <cfRule type="duplicateValues" dxfId="5367" priority="4708" stopIfTrue="1"/>
  </conditionalFormatting>
  <conditionalFormatting sqref="B167">
    <cfRule type="duplicateValues" dxfId="5366" priority="4709" stopIfTrue="1"/>
  </conditionalFormatting>
  <conditionalFormatting sqref="B167">
    <cfRule type="duplicateValues" dxfId="5365" priority="4710" stopIfTrue="1"/>
  </conditionalFormatting>
  <conditionalFormatting sqref="B167">
    <cfRule type="duplicateValues" dxfId="5364" priority="4695" stopIfTrue="1"/>
  </conditionalFormatting>
  <conditionalFormatting sqref="B167">
    <cfRule type="duplicateValues" dxfId="5363" priority="4696" stopIfTrue="1"/>
  </conditionalFormatting>
  <conditionalFormatting sqref="B167">
    <cfRule type="duplicateValues" dxfId="5362" priority="4697" stopIfTrue="1"/>
  </conditionalFormatting>
  <conditionalFormatting sqref="B167">
    <cfRule type="duplicateValues" dxfId="5361" priority="4698" stopIfTrue="1"/>
  </conditionalFormatting>
  <conditionalFormatting sqref="B167">
    <cfRule type="duplicateValues" dxfId="5360" priority="4699" stopIfTrue="1"/>
  </conditionalFormatting>
  <conditionalFormatting sqref="B167">
    <cfRule type="duplicateValues" dxfId="5359" priority="4700" stopIfTrue="1"/>
  </conditionalFormatting>
  <conditionalFormatting sqref="B167">
    <cfRule type="duplicateValues" dxfId="5358" priority="4701" stopIfTrue="1"/>
  </conditionalFormatting>
  <conditionalFormatting sqref="B167">
    <cfRule type="duplicateValues" dxfId="5357" priority="4702" stopIfTrue="1"/>
  </conditionalFormatting>
  <conditionalFormatting sqref="B1218:B1220">
    <cfRule type="duplicateValues" dxfId="5356" priority="4687" stopIfTrue="1"/>
  </conditionalFormatting>
  <conditionalFormatting sqref="B1218:B1220">
    <cfRule type="duplicateValues" dxfId="5355" priority="4688" stopIfTrue="1"/>
  </conditionalFormatting>
  <conditionalFormatting sqref="B1218:B1220">
    <cfRule type="duplicateValues" dxfId="5354" priority="4689" stopIfTrue="1"/>
  </conditionalFormatting>
  <conditionalFormatting sqref="B1218:B1220">
    <cfRule type="duplicateValues" dxfId="5353" priority="4690" stopIfTrue="1"/>
  </conditionalFormatting>
  <conditionalFormatting sqref="B1218:B1220">
    <cfRule type="duplicateValues" dxfId="5352" priority="4691" stopIfTrue="1"/>
  </conditionalFormatting>
  <conditionalFormatting sqref="B1218:B1220">
    <cfRule type="duplicateValues" dxfId="5351" priority="4692" stopIfTrue="1"/>
  </conditionalFormatting>
  <conditionalFormatting sqref="B1218:B1220">
    <cfRule type="duplicateValues" dxfId="5350" priority="4693" stopIfTrue="1"/>
  </conditionalFormatting>
  <conditionalFormatting sqref="B1218:B1220">
    <cfRule type="duplicateValues" dxfId="5349" priority="4694" stopIfTrue="1"/>
  </conditionalFormatting>
  <conditionalFormatting sqref="B1218:B1220">
    <cfRule type="duplicateValues" dxfId="5348" priority="4686" stopIfTrue="1"/>
  </conditionalFormatting>
  <conditionalFormatting sqref="B1218:B1220">
    <cfRule type="duplicateValues" dxfId="5347" priority="4685" stopIfTrue="1"/>
  </conditionalFormatting>
  <conditionalFormatting sqref="B1218:B1220">
    <cfRule type="duplicateValues" dxfId="5346" priority="4684" stopIfTrue="1"/>
  </conditionalFormatting>
  <conditionalFormatting sqref="B1218:B1220">
    <cfRule type="duplicateValues" dxfId="5345" priority="4682" stopIfTrue="1"/>
    <cfRule type="duplicateValues" dxfId="5344" priority="4683" stopIfTrue="1"/>
  </conditionalFormatting>
  <conditionalFormatting sqref="B1218:B1220">
    <cfRule type="duplicateValues" dxfId="5343" priority="4681" stopIfTrue="1"/>
  </conditionalFormatting>
  <conditionalFormatting sqref="B1218:B1220">
    <cfRule type="duplicateValues" dxfId="5342" priority="4680" stopIfTrue="1"/>
  </conditionalFormatting>
  <conditionalFormatting sqref="B1218:B1220">
    <cfRule type="duplicateValues" dxfId="5341" priority="4678" stopIfTrue="1"/>
    <cfRule type="duplicateValues" dxfId="5340" priority="4679" stopIfTrue="1"/>
  </conditionalFormatting>
  <conditionalFormatting sqref="B1221">
    <cfRule type="duplicateValues" dxfId="5339" priority="4671" stopIfTrue="1"/>
  </conditionalFormatting>
  <conditionalFormatting sqref="B1221">
    <cfRule type="duplicateValues" dxfId="5338" priority="4672" stopIfTrue="1"/>
  </conditionalFormatting>
  <conditionalFormatting sqref="B1221">
    <cfRule type="duplicateValues" dxfId="5337" priority="4673" stopIfTrue="1"/>
  </conditionalFormatting>
  <conditionalFormatting sqref="B1221">
    <cfRule type="duplicateValues" dxfId="5336" priority="4674" stopIfTrue="1"/>
  </conditionalFormatting>
  <conditionalFormatting sqref="B1221">
    <cfRule type="duplicateValues" dxfId="5335" priority="4675" stopIfTrue="1"/>
  </conditionalFormatting>
  <conditionalFormatting sqref="B1221">
    <cfRule type="duplicateValues" dxfId="5334" priority="4676" stopIfTrue="1"/>
  </conditionalFormatting>
  <conditionalFormatting sqref="B1221">
    <cfRule type="duplicateValues" dxfId="5333" priority="4677" stopIfTrue="1"/>
  </conditionalFormatting>
  <conditionalFormatting sqref="B1221">
    <cfRule type="duplicateValues" dxfId="5332" priority="4670" stopIfTrue="1"/>
  </conditionalFormatting>
  <conditionalFormatting sqref="B1221">
    <cfRule type="duplicateValues" dxfId="5331" priority="4669" stopIfTrue="1"/>
  </conditionalFormatting>
  <conditionalFormatting sqref="B1221">
    <cfRule type="duplicateValues" dxfId="5330" priority="4668" stopIfTrue="1"/>
  </conditionalFormatting>
  <conditionalFormatting sqref="B1221">
    <cfRule type="duplicateValues" dxfId="5329" priority="4666" stopIfTrue="1"/>
    <cfRule type="duplicateValues" dxfId="5328" priority="4667" stopIfTrue="1"/>
  </conditionalFormatting>
  <conditionalFormatting sqref="B1221">
    <cfRule type="duplicateValues" dxfId="5327" priority="4665" stopIfTrue="1"/>
  </conditionalFormatting>
  <conditionalFormatting sqref="B1221">
    <cfRule type="duplicateValues" dxfId="5326" priority="4664" stopIfTrue="1"/>
  </conditionalFormatting>
  <conditionalFormatting sqref="B1221">
    <cfRule type="duplicateValues" dxfId="5325" priority="4662" stopIfTrue="1"/>
    <cfRule type="duplicateValues" dxfId="5324" priority="4663" stopIfTrue="1"/>
  </conditionalFormatting>
  <conditionalFormatting sqref="B1222">
    <cfRule type="duplicateValues" dxfId="5323" priority="4654" stopIfTrue="1"/>
  </conditionalFormatting>
  <conditionalFormatting sqref="B1222">
    <cfRule type="duplicateValues" dxfId="5322" priority="4655" stopIfTrue="1"/>
  </conditionalFormatting>
  <conditionalFormatting sqref="B1222">
    <cfRule type="duplicateValues" dxfId="5321" priority="4656" stopIfTrue="1"/>
  </conditionalFormatting>
  <conditionalFormatting sqref="B1222">
    <cfRule type="duplicateValues" dxfId="5320" priority="4657" stopIfTrue="1"/>
  </conditionalFormatting>
  <conditionalFormatting sqref="B1222">
    <cfRule type="duplicateValues" dxfId="5319" priority="4658" stopIfTrue="1"/>
  </conditionalFormatting>
  <conditionalFormatting sqref="B1222">
    <cfRule type="duplicateValues" dxfId="5318" priority="4659" stopIfTrue="1"/>
  </conditionalFormatting>
  <conditionalFormatting sqref="B1222">
    <cfRule type="duplicateValues" dxfId="5317" priority="4660" stopIfTrue="1"/>
  </conditionalFormatting>
  <conditionalFormatting sqref="B1222">
    <cfRule type="duplicateValues" dxfId="5316" priority="4661" stopIfTrue="1"/>
  </conditionalFormatting>
  <conditionalFormatting sqref="B1222">
    <cfRule type="duplicateValues" dxfId="5315" priority="4653" stopIfTrue="1"/>
  </conditionalFormatting>
  <conditionalFormatting sqref="B1222">
    <cfRule type="duplicateValues" dxfId="5314" priority="4652" stopIfTrue="1"/>
  </conditionalFormatting>
  <conditionalFormatting sqref="B1222">
    <cfRule type="duplicateValues" dxfId="5313" priority="4651" stopIfTrue="1"/>
  </conditionalFormatting>
  <conditionalFormatting sqref="B1222">
    <cfRule type="duplicateValues" dxfId="5312" priority="4649" stopIfTrue="1"/>
    <cfRule type="duplicateValues" dxfId="5311" priority="4650" stopIfTrue="1"/>
  </conditionalFormatting>
  <conditionalFormatting sqref="B1222">
    <cfRule type="duplicateValues" dxfId="5310" priority="4648" stopIfTrue="1"/>
  </conditionalFormatting>
  <conditionalFormatting sqref="B1222">
    <cfRule type="duplicateValues" dxfId="5309" priority="4647" stopIfTrue="1"/>
  </conditionalFormatting>
  <conditionalFormatting sqref="B1222">
    <cfRule type="duplicateValues" dxfId="5308" priority="4645" stopIfTrue="1"/>
    <cfRule type="duplicateValues" dxfId="5307" priority="4646" stopIfTrue="1"/>
  </conditionalFormatting>
  <conditionalFormatting sqref="B1223">
    <cfRule type="duplicateValues" dxfId="5306" priority="4637" stopIfTrue="1"/>
  </conditionalFormatting>
  <conditionalFormatting sqref="B1223">
    <cfRule type="duplicateValues" dxfId="5305" priority="4638" stopIfTrue="1"/>
  </conditionalFormatting>
  <conditionalFormatting sqref="B1223">
    <cfRule type="duplicateValues" dxfId="5304" priority="4639" stopIfTrue="1"/>
  </conditionalFormatting>
  <conditionalFormatting sqref="B1223">
    <cfRule type="duplicateValues" dxfId="5303" priority="4640" stopIfTrue="1"/>
  </conditionalFormatting>
  <conditionalFormatting sqref="B1223">
    <cfRule type="duplicateValues" dxfId="5302" priority="4641" stopIfTrue="1"/>
  </conditionalFormatting>
  <conditionalFormatting sqref="B1223">
    <cfRule type="duplicateValues" dxfId="5301" priority="4642" stopIfTrue="1"/>
  </conditionalFormatting>
  <conditionalFormatting sqref="B1223">
    <cfRule type="duplicateValues" dxfId="5300" priority="4643" stopIfTrue="1"/>
  </conditionalFormatting>
  <conditionalFormatting sqref="B1223">
    <cfRule type="duplicateValues" dxfId="5299" priority="4644" stopIfTrue="1"/>
  </conditionalFormatting>
  <conditionalFormatting sqref="B1223">
    <cfRule type="duplicateValues" dxfId="5298" priority="4636" stopIfTrue="1"/>
  </conditionalFormatting>
  <conditionalFormatting sqref="B1223">
    <cfRule type="duplicateValues" dxfId="5297" priority="4635" stopIfTrue="1"/>
  </conditionalFormatting>
  <conditionalFormatting sqref="B1223">
    <cfRule type="duplicateValues" dxfId="5296" priority="4634" stopIfTrue="1"/>
  </conditionalFormatting>
  <conditionalFormatting sqref="B1223">
    <cfRule type="duplicateValues" dxfId="5295" priority="4632" stopIfTrue="1"/>
    <cfRule type="duplicateValues" dxfId="5294" priority="4633" stopIfTrue="1"/>
  </conditionalFormatting>
  <conditionalFormatting sqref="B1223">
    <cfRule type="duplicateValues" dxfId="5293" priority="4631" stopIfTrue="1"/>
  </conditionalFormatting>
  <conditionalFormatting sqref="B1223">
    <cfRule type="duplicateValues" dxfId="5292" priority="4630" stopIfTrue="1"/>
  </conditionalFormatting>
  <conditionalFormatting sqref="B1223">
    <cfRule type="duplicateValues" dxfId="5291" priority="4628" stopIfTrue="1"/>
    <cfRule type="duplicateValues" dxfId="5290" priority="4629" stopIfTrue="1"/>
  </conditionalFormatting>
  <conditionalFormatting sqref="B1224:B1225">
    <cfRule type="duplicateValues" dxfId="5289" priority="4620" stopIfTrue="1"/>
  </conditionalFormatting>
  <conditionalFormatting sqref="B1224:B1225">
    <cfRule type="duplicateValues" dxfId="5288" priority="4621" stopIfTrue="1"/>
  </conditionalFormatting>
  <conditionalFormatting sqref="B1224:B1225">
    <cfRule type="duplicateValues" dxfId="5287" priority="4622" stopIfTrue="1"/>
  </conditionalFormatting>
  <conditionalFormatting sqref="B1224:B1225">
    <cfRule type="duplicateValues" dxfId="5286" priority="4623" stopIfTrue="1"/>
  </conditionalFormatting>
  <conditionalFormatting sqref="B1224:B1225">
    <cfRule type="duplicateValues" dxfId="5285" priority="4624" stopIfTrue="1"/>
  </conditionalFormatting>
  <conditionalFormatting sqref="B1224:B1225">
    <cfRule type="duplicateValues" dxfId="5284" priority="4625" stopIfTrue="1"/>
  </conditionalFormatting>
  <conditionalFormatting sqref="B1224:B1225">
    <cfRule type="duplicateValues" dxfId="5283" priority="4626" stopIfTrue="1"/>
  </conditionalFormatting>
  <conditionalFormatting sqref="B1224:B1225">
    <cfRule type="duplicateValues" dxfId="5282" priority="4627" stopIfTrue="1"/>
  </conditionalFormatting>
  <conditionalFormatting sqref="B1224:B1225">
    <cfRule type="duplicateValues" dxfId="5281" priority="4619" stopIfTrue="1"/>
  </conditionalFormatting>
  <conditionalFormatting sqref="B1224:B1225">
    <cfRule type="duplicateValues" dxfId="5280" priority="4618" stopIfTrue="1"/>
  </conditionalFormatting>
  <conditionalFormatting sqref="B1224:B1225">
    <cfRule type="duplicateValues" dxfId="5279" priority="4617" stopIfTrue="1"/>
  </conditionalFormatting>
  <conditionalFormatting sqref="B1224:B1225">
    <cfRule type="duplicateValues" dxfId="5278" priority="4615" stopIfTrue="1"/>
    <cfRule type="duplicateValues" dxfId="5277" priority="4616" stopIfTrue="1"/>
  </conditionalFormatting>
  <conditionalFormatting sqref="B1224:B1225">
    <cfRule type="duplicateValues" dxfId="5276" priority="4614" stopIfTrue="1"/>
  </conditionalFormatting>
  <conditionalFormatting sqref="B1224:B1225">
    <cfRule type="duplicateValues" dxfId="5275" priority="4613" stopIfTrue="1"/>
  </conditionalFormatting>
  <conditionalFormatting sqref="B1224:B1225">
    <cfRule type="duplicateValues" dxfId="5274" priority="4611" stopIfTrue="1"/>
    <cfRule type="duplicateValues" dxfId="5273" priority="4612" stopIfTrue="1"/>
  </conditionalFormatting>
  <conditionalFormatting sqref="B1226:B1227">
    <cfRule type="duplicateValues" dxfId="5272" priority="4603" stopIfTrue="1"/>
  </conditionalFormatting>
  <conditionalFormatting sqref="B1226:B1227">
    <cfRule type="duplicateValues" dxfId="5271" priority="4604" stopIfTrue="1"/>
  </conditionalFormatting>
  <conditionalFormatting sqref="B1226:B1227">
    <cfRule type="duplicateValues" dxfId="5270" priority="4605" stopIfTrue="1"/>
  </conditionalFormatting>
  <conditionalFormatting sqref="B1226:B1227">
    <cfRule type="duplicateValues" dxfId="5269" priority="4606" stopIfTrue="1"/>
  </conditionalFormatting>
  <conditionalFormatting sqref="B1226:B1227">
    <cfRule type="duplicateValues" dxfId="5268" priority="4607" stopIfTrue="1"/>
  </conditionalFormatting>
  <conditionalFormatting sqref="B1226:B1227">
    <cfRule type="duplicateValues" dxfId="5267" priority="4608" stopIfTrue="1"/>
  </conditionalFormatting>
  <conditionalFormatting sqref="B1226:B1227">
    <cfRule type="duplicateValues" dxfId="5266" priority="4609" stopIfTrue="1"/>
  </conditionalFormatting>
  <conditionalFormatting sqref="B1226:B1227">
    <cfRule type="duplicateValues" dxfId="5265" priority="4610" stopIfTrue="1"/>
  </conditionalFormatting>
  <conditionalFormatting sqref="B1226:B1227">
    <cfRule type="duplicateValues" dxfId="5264" priority="4602" stopIfTrue="1"/>
  </conditionalFormatting>
  <conditionalFormatting sqref="B1226:B1227">
    <cfRule type="duplicateValues" dxfId="5263" priority="4601" stopIfTrue="1"/>
  </conditionalFormatting>
  <conditionalFormatting sqref="B1226:B1227">
    <cfRule type="duplicateValues" dxfId="5262" priority="4600" stopIfTrue="1"/>
  </conditionalFormatting>
  <conditionalFormatting sqref="B1226:B1227">
    <cfRule type="duplicateValues" dxfId="5261" priority="4598" stopIfTrue="1"/>
    <cfRule type="duplicateValues" dxfId="5260" priority="4599" stopIfTrue="1"/>
  </conditionalFormatting>
  <conditionalFormatting sqref="B1226:B1227">
    <cfRule type="duplicateValues" dxfId="5259" priority="4597" stopIfTrue="1"/>
  </conditionalFormatting>
  <conditionalFormatting sqref="B1226:B1227">
    <cfRule type="duplicateValues" dxfId="5258" priority="4596" stopIfTrue="1"/>
  </conditionalFormatting>
  <conditionalFormatting sqref="B1226:B1227">
    <cfRule type="duplicateValues" dxfId="5257" priority="4594" stopIfTrue="1"/>
    <cfRule type="duplicateValues" dxfId="5256" priority="4595" stopIfTrue="1"/>
  </conditionalFormatting>
  <conditionalFormatting sqref="B1228">
    <cfRule type="duplicateValues" dxfId="5255" priority="4586" stopIfTrue="1"/>
  </conditionalFormatting>
  <conditionalFormatting sqref="B1228">
    <cfRule type="duplicateValues" dxfId="5254" priority="4587" stopIfTrue="1"/>
  </conditionalFormatting>
  <conditionalFormatting sqref="B1228">
    <cfRule type="duplicateValues" dxfId="5253" priority="4588" stopIfTrue="1"/>
  </conditionalFormatting>
  <conditionalFormatting sqref="B1228">
    <cfRule type="duplicateValues" dxfId="5252" priority="4589" stopIfTrue="1"/>
  </conditionalFormatting>
  <conditionalFormatting sqref="B1228">
    <cfRule type="duplicateValues" dxfId="5251" priority="4590" stopIfTrue="1"/>
  </conditionalFormatting>
  <conditionalFormatting sqref="B1228">
    <cfRule type="duplicateValues" dxfId="5250" priority="4591" stopIfTrue="1"/>
  </conditionalFormatting>
  <conditionalFormatting sqref="B1228">
    <cfRule type="duplicateValues" dxfId="5249" priority="4592" stopIfTrue="1"/>
  </conditionalFormatting>
  <conditionalFormatting sqref="B1228">
    <cfRule type="duplicateValues" dxfId="5248" priority="4593" stopIfTrue="1"/>
  </conditionalFormatting>
  <conditionalFormatting sqref="B1228">
    <cfRule type="duplicateValues" dxfId="5247" priority="4585" stopIfTrue="1"/>
  </conditionalFormatting>
  <conditionalFormatting sqref="B1228">
    <cfRule type="duplicateValues" dxfId="5246" priority="4584" stopIfTrue="1"/>
  </conditionalFormatting>
  <conditionalFormatting sqref="B1228">
    <cfRule type="duplicateValues" dxfId="5245" priority="4583" stopIfTrue="1"/>
  </conditionalFormatting>
  <conditionalFormatting sqref="B1228">
    <cfRule type="duplicateValues" dxfId="5244" priority="4581" stopIfTrue="1"/>
    <cfRule type="duplicateValues" dxfId="5243" priority="4582" stopIfTrue="1"/>
  </conditionalFormatting>
  <conditionalFormatting sqref="B1228">
    <cfRule type="duplicateValues" dxfId="5242" priority="4580" stopIfTrue="1"/>
  </conditionalFormatting>
  <conditionalFormatting sqref="B1228">
    <cfRule type="duplicateValues" dxfId="5241" priority="4579" stopIfTrue="1"/>
  </conditionalFormatting>
  <conditionalFormatting sqref="B1228">
    <cfRule type="duplicateValues" dxfId="5240" priority="4577" stopIfTrue="1"/>
    <cfRule type="duplicateValues" dxfId="5239" priority="4578" stopIfTrue="1"/>
  </conditionalFormatting>
  <conditionalFormatting sqref="B1229">
    <cfRule type="duplicateValues" dxfId="5238" priority="4576" stopIfTrue="1"/>
  </conditionalFormatting>
  <conditionalFormatting sqref="B1229">
    <cfRule type="duplicateValues" dxfId="5237" priority="4575" stopIfTrue="1"/>
  </conditionalFormatting>
  <conditionalFormatting sqref="B1229">
    <cfRule type="duplicateValues" dxfId="5236" priority="4574" stopIfTrue="1"/>
  </conditionalFormatting>
  <conditionalFormatting sqref="B1229">
    <cfRule type="duplicateValues" dxfId="5235" priority="4573" stopIfTrue="1"/>
  </conditionalFormatting>
  <conditionalFormatting sqref="B1229">
    <cfRule type="duplicateValues" dxfId="5234" priority="4571" stopIfTrue="1"/>
    <cfRule type="duplicateValues" dxfId="5233" priority="4572" stopIfTrue="1"/>
  </conditionalFormatting>
  <conditionalFormatting sqref="B1229">
    <cfRule type="duplicateValues" dxfId="5232" priority="4570" stopIfTrue="1"/>
  </conditionalFormatting>
  <conditionalFormatting sqref="B1229">
    <cfRule type="duplicateValues" dxfId="5231" priority="4569" stopIfTrue="1"/>
  </conditionalFormatting>
  <conditionalFormatting sqref="B1229">
    <cfRule type="duplicateValues" dxfId="5230" priority="4567" stopIfTrue="1"/>
    <cfRule type="duplicateValues" dxfId="5229" priority="4568" stopIfTrue="1"/>
  </conditionalFormatting>
  <conditionalFormatting sqref="B1:B2 B4:B1229">
    <cfRule type="duplicateValues" dxfId="5228" priority="4566" stopIfTrue="1"/>
  </conditionalFormatting>
  <conditionalFormatting sqref="B1230">
    <cfRule type="duplicateValues" dxfId="5227" priority="4558" stopIfTrue="1"/>
  </conditionalFormatting>
  <conditionalFormatting sqref="B1230">
    <cfRule type="duplicateValues" dxfId="5226" priority="4559" stopIfTrue="1"/>
  </conditionalFormatting>
  <conditionalFormatting sqref="B1230">
    <cfRule type="duplicateValues" dxfId="5225" priority="4560" stopIfTrue="1"/>
  </conditionalFormatting>
  <conditionalFormatting sqref="B1230">
    <cfRule type="duplicateValues" dxfId="5224" priority="4561" stopIfTrue="1"/>
  </conditionalFormatting>
  <conditionalFormatting sqref="B1230">
    <cfRule type="duplicateValues" dxfId="5223" priority="4562" stopIfTrue="1"/>
  </conditionalFormatting>
  <conditionalFormatting sqref="B1230">
    <cfRule type="duplicateValues" dxfId="5222" priority="4563" stopIfTrue="1"/>
  </conditionalFormatting>
  <conditionalFormatting sqref="B1230">
    <cfRule type="duplicateValues" dxfId="5221" priority="4564" stopIfTrue="1"/>
  </conditionalFormatting>
  <conditionalFormatting sqref="B1230">
    <cfRule type="duplicateValues" dxfId="5220" priority="4565" stopIfTrue="1"/>
  </conditionalFormatting>
  <conditionalFormatting sqref="B1230">
    <cfRule type="duplicateValues" dxfId="5219" priority="4557" stopIfTrue="1"/>
  </conditionalFormatting>
  <conditionalFormatting sqref="B1230">
    <cfRule type="duplicateValues" dxfId="5218" priority="4556" stopIfTrue="1"/>
  </conditionalFormatting>
  <conditionalFormatting sqref="B1230">
    <cfRule type="duplicateValues" dxfId="5217" priority="4555" stopIfTrue="1"/>
  </conditionalFormatting>
  <conditionalFormatting sqref="B1230">
    <cfRule type="duplicateValues" dxfId="5216" priority="4553" stopIfTrue="1"/>
    <cfRule type="duplicateValues" dxfId="5215" priority="4554" stopIfTrue="1"/>
  </conditionalFormatting>
  <conditionalFormatting sqref="B1230">
    <cfRule type="duplicateValues" dxfId="5214" priority="4552" stopIfTrue="1"/>
  </conditionalFormatting>
  <conditionalFormatting sqref="B1230">
    <cfRule type="duplicateValues" dxfId="5213" priority="4551" stopIfTrue="1"/>
  </conditionalFormatting>
  <conditionalFormatting sqref="B1230">
    <cfRule type="duplicateValues" dxfId="5212" priority="4549" stopIfTrue="1"/>
    <cfRule type="duplicateValues" dxfId="5211" priority="4550" stopIfTrue="1"/>
  </conditionalFormatting>
  <conditionalFormatting sqref="B1230">
    <cfRule type="duplicateValues" dxfId="5210" priority="4548" stopIfTrue="1"/>
  </conditionalFormatting>
  <conditionalFormatting sqref="B1:B2 B4:B1230">
    <cfRule type="duplicateValues" dxfId="5209" priority="4547" stopIfTrue="1"/>
  </conditionalFormatting>
  <conditionalFormatting sqref="B1231">
    <cfRule type="duplicateValues" dxfId="5208" priority="4539" stopIfTrue="1"/>
  </conditionalFormatting>
  <conditionalFormatting sqref="B1231">
    <cfRule type="duplicateValues" dxfId="5207" priority="4540" stopIfTrue="1"/>
  </conditionalFormatting>
  <conditionalFormatting sqref="B1231">
    <cfRule type="duplicateValues" dxfId="5206" priority="4541" stopIfTrue="1"/>
  </conditionalFormatting>
  <conditionalFormatting sqref="B1231">
    <cfRule type="duplicateValues" dxfId="5205" priority="4542" stopIfTrue="1"/>
  </conditionalFormatting>
  <conditionalFormatting sqref="B1231">
    <cfRule type="duplicateValues" dxfId="5204" priority="4543" stopIfTrue="1"/>
  </conditionalFormatting>
  <conditionalFormatting sqref="B1231">
    <cfRule type="duplicateValues" dxfId="5203" priority="4544" stopIfTrue="1"/>
  </conditionalFormatting>
  <conditionalFormatting sqref="B1231">
    <cfRule type="duplicateValues" dxfId="5202" priority="4545" stopIfTrue="1"/>
  </conditionalFormatting>
  <conditionalFormatting sqref="B1231">
    <cfRule type="duplicateValues" dxfId="5201" priority="4546" stopIfTrue="1"/>
  </conditionalFormatting>
  <conditionalFormatting sqref="B1231">
    <cfRule type="duplicateValues" dxfId="5200" priority="4538" stopIfTrue="1"/>
  </conditionalFormatting>
  <conditionalFormatting sqref="B1231">
    <cfRule type="duplicateValues" dxfId="5199" priority="4537" stopIfTrue="1"/>
  </conditionalFormatting>
  <conditionalFormatting sqref="B1231">
    <cfRule type="duplicateValues" dxfId="5198" priority="4536" stopIfTrue="1"/>
  </conditionalFormatting>
  <conditionalFormatting sqref="B1231">
    <cfRule type="duplicateValues" dxfId="5197" priority="4534" stopIfTrue="1"/>
    <cfRule type="duplicateValues" dxfId="5196" priority="4535" stopIfTrue="1"/>
  </conditionalFormatting>
  <conditionalFormatting sqref="B1231">
    <cfRule type="duplicateValues" dxfId="5195" priority="4533" stopIfTrue="1"/>
  </conditionalFormatting>
  <conditionalFormatting sqref="B1231">
    <cfRule type="duplicateValues" dxfId="5194" priority="4532" stopIfTrue="1"/>
  </conditionalFormatting>
  <conditionalFormatting sqref="B1231">
    <cfRule type="duplicateValues" dxfId="5193" priority="4530" stopIfTrue="1"/>
    <cfRule type="duplicateValues" dxfId="5192" priority="4531" stopIfTrue="1"/>
  </conditionalFormatting>
  <conditionalFormatting sqref="B1231">
    <cfRule type="duplicateValues" dxfId="5191" priority="4529" stopIfTrue="1"/>
  </conditionalFormatting>
  <conditionalFormatting sqref="B1231">
    <cfRule type="duplicateValues" dxfId="5190" priority="4528" stopIfTrue="1"/>
  </conditionalFormatting>
  <conditionalFormatting sqref="B1232">
    <cfRule type="duplicateValues" dxfId="5189" priority="4520" stopIfTrue="1"/>
  </conditionalFormatting>
  <conditionalFormatting sqref="B1232">
    <cfRule type="duplicateValues" dxfId="5188" priority="4521" stopIfTrue="1"/>
  </conditionalFormatting>
  <conditionalFormatting sqref="B1232">
    <cfRule type="duplicateValues" dxfId="5187" priority="4522" stopIfTrue="1"/>
  </conditionalFormatting>
  <conditionalFormatting sqref="B1232">
    <cfRule type="duplicateValues" dxfId="5186" priority="4523" stopIfTrue="1"/>
  </conditionalFormatting>
  <conditionalFormatting sqref="B1232">
    <cfRule type="duplicateValues" dxfId="5185" priority="4524" stopIfTrue="1"/>
  </conditionalFormatting>
  <conditionalFormatting sqref="B1232">
    <cfRule type="duplicateValues" dxfId="5184" priority="4525" stopIfTrue="1"/>
  </conditionalFormatting>
  <conditionalFormatting sqref="B1232">
    <cfRule type="duplicateValues" dxfId="5183" priority="4526" stopIfTrue="1"/>
  </conditionalFormatting>
  <conditionalFormatting sqref="B1232">
    <cfRule type="duplicateValues" dxfId="5182" priority="4527" stopIfTrue="1"/>
  </conditionalFormatting>
  <conditionalFormatting sqref="B1232">
    <cfRule type="duplicateValues" dxfId="5181" priority="4519" stopIfTrue="1"/>
  </conditionalFormatting>
  <conditionalFormatting sqref="B1232">
    <cfRule type="duplicateValues" dxfId="5180" priority="4518" stopIfTrue="1"/>
  </conditionalFormatting>
  <conditionalFormatting sqref="B1232">
    <cfRule type="duplicateValues" dxfId="5179" priority="4517" stopIfTrue="1"/>
  </conditionalFormatting>
  <conditionalFormatting sqref="B1232">
    <cfRule type="duplicateValues" dxfId="5178" priority="4515" stopIfTrue="1"/>
    <cfRule type="duplicateValues" dxfId="5177" priority="4516" stopIfTrue="1"/>
  </conditionalFormatting>
  <conditionalFormatting sqref="B1232">
    <cfRule type="duplicateValues" dxfId="5176" priority="4514" stopIfTrue="1"/>
  </conditionalFormatting>
  <conditionalFormatting sqref="B1232">
    <cfRule type="duplicateValues" dxfId="5175" priority="4513" stopIfTrue="1"/>
  </conditionalFormatting>
  <conditionalFormatting sqref="B1232">
    <cfRule type="duplicateValues" dxfId="5174" priority="4511" stopIfTrue="1"/>
    <cfRule type="duplicateValues" dxfId="5173" priority="4512" stopIfTrue="1"/>
  </conditionalFormatting>
  <conditionalFormatting sqref="B1232">
    <cfRule type="duplicateValues" dxfId="5172" priority="4510" stopIfTrue="1"/>
  </conditionalFormatting>
  <conditionalFormatting sqref="B1232">
    <cfRule type="duplicateValues" dxfId="5171" priority="4509" stopIfTrue="1"/>
  </conditionalFormatting>
  <conditionalFormatting sqref="B1233:B1235">
    <cfRule type="duplicateValues" dxfId="5170" priority="4501" stopIfTrue="1"/>
  </conditionalFormatting>
  <conditionalFormatting sqref="B1233:B1235">
    <cfRule type="duplicateValues" dxfId="5169" priority="4502" stopIfTrue="1"/>
  </conditionalFormatting>
  <conditionalFormatting sqref="B1233:B1235">
    <cfRule type="duplicateValues" dxfId="5168" priority="4503" stopIfTrue="1"/>
  </conditionalFormatting>
  <conditionalFormatting sqref="B1233:B1235">
    <cfRule type="duplicateValues" dxfId="5167" priority="4504" stopIfTrue="1"/>
  </conditionalFormatting>
  <conditionalFormatting sqref="B1233:B1235">
    <cfRule type="duplicateValues" dxfId="5166" priority="4505" stopIfTrue="1"/>
  </conditionalFormatting>
  <conditionalFormatting sqref="B1233:B1235">
    <cfRule type="duplicateValues" dxfId="5165" priority="4506" stopIfTrue="1"/>
  </conditionalFormatting>
  <conditionalFormatting sqref="B1233:B1235">
    <cfRule type="duplicateValues" dxfId="5164" priority="4507" stopIfTrue="1"/>
  </conditionalFormatting>
  <conditionalFormatting sqref="B1233:B1235">
    <cfRule type="duplicateValues" dxfId="5163" priority="4508" stopIfTrue="1"/>
  </conditionalFormatting>
  <conditionalFormatting sqref="B1233:B1235">
    <cfRule type="duplicateValues" dxfId="5162" priority="4500" stopIfTrue="1"/>
  </conditionalFormatting>
  <conditionalFormatting sqref="B1233:B1235">
    <cfRule type="duplicateValues" dxfId="5161" priority="4499" stopIfTrue="1"/>
  </conditionalFormatting>
  <conditionalFormatting sqref="B1233:B1235">
    <cfRule type="duplicateValues" dxfId="5160" priority="4498" stopIfTrue="1"/>
  </conditionalFormatting>
  <conditionalFormatting sqref="B1233:B1235">
    <cfRule type="duplicateValues" dxfId="5159" priority="4496" stopIfTrue="1"/>
    <cfRule type="duplicateValues" dxfId="5158" priority="4497" stopIfTrue="1"/>
  </conditionalFormatting>
  <conditionalFormatting sqref="B1233:B1235">
    <cfRule type="duplicateValues" dxfId="5157" priority="4495" stopIfTrue="1"/>
  </conditionalFormatting>
  <conditionalFormatting sqref="B1233:B1235">
    <cfRule type="duplicateValues" dxfId="5156" priority="4494" stopIfTrue="1"/>
  </conditionalFormatting>
  <conditionalFormatting sqref="B1233:B1235">
    <cfRule type="duplicateValues" dxfId="5155" priority="4492" stopIfTrue="1"/>
    <cfRule type="duplicateValues" dxfId="5154" priority="4493" stopIfTrue="1"/>
  </conditionalFormatting>
  <conditionalFormatting sqref="B1233:B1235">
    <cfRule type="duplicateValues" dxfId="5153" priority="4491" stopIfTrue="1"/>
  </conditionalFormatting>
  <conditionalFormatting sqref="B1233:B1235">
    <cfRule type="duplicateValues" dxfId="5152" priority="4490" stopIfTrue="1"/>
  </conditionalFormatting>
  <conditionalFormatting sqref="B1:B2 B4:B1235">
    <cfRule type="duplicateValues" dxfId="5151" priority="4489" stopIfTrue="1"/>
  </conditionalFormatting>
  <conditionalFormatting sqref="B1236">
    <cfRule type="duplicateValues" dxfId="5150" priority="4481" stopIfTrue="1"/>
  </conditionalFormatting>
  <conditionalFormatting sqref="B1236">
    <cfRule type="duplicateValues" dxfId="5149" priority="4482" stopIfTrue="1"/>
  </conditionalFormatting>
  <conditionalFormatting sqref="B1236">
    <cfRule type="duplicateValues" dxfId="5148" priority="4483" stopIfTrue="1"/>
  </conditionalFormatting>
  <conditionalFormatting sqref="B1236">
    <cfRule type="duplicateValues" dxfId="5147" priority="4484" stopIfTrue="1"/>
  </conditionalFormatting>
  <conditionalFormatting sqref="B1236">
    <cfRule type="duplicateValues" dxfId="5146" priority="4485" stopIfTrue="1"/>
  </conditionalFormatting>
  <conditionalFormatting sqref="B1236">
    <cfRule type="duplicateValues" dxfId="5145" priority="4486" stopIfTrue="1"/>
  </conditionalFormatting>
  <conditionalFormatting sqref="B1236">
    <cfRule type="duplicateValues" dxfId="5144" priority="4487" stopIfTrue="1"/>
  </conditionalFormatting>
  <conditionalFormatting sqref="B1236">
    <cfRule type="duplicateValues" dxfId="5143" priority="4488" stopIfTrue="1"/>
  </conditionalFormatting>
  <conditionalFormatting sqref="B1236">
    <cfRule type="duplicateValues" dxfId="5142" priority="4480" stopIfTrue="1"/>
  </conditionalFormatting>
  <conditionalFormatting sqref="B1236">
    <cfRule type="duplicateValues" dxfId="5141" priority="4479" stopIfTrue="1"/>
  </conditionalFormatting>
  <conditionalFormatting sqref="B1236">
    <cfRule type="duplicateValues" dxfId="5140" priority="4478" stopIfTrue="1"/>
  </conditionalFormatting>
  <conditionalFormatting sqref="B1236">
    <cfRule type="duplicateValues" dxfId="5139" priority="4476" stopIfTrue="1"/>
    <cfRule type="duplicateValues" dxfId="5138" priority="4477" stopIfTrue="1"/>
  </conditionalFormatting>
  <conditionalFormatting sqref="B1236">
    <cfRule type="duplicateValues" dxfId="5137" priority="4475" stopIfTrue="1"/>
  </conditionalFormatting>
  <conditionalFormatting sqref="B1236">
    <cfRule type="duplicateValues" dxfId="5136" priority="4474" stopIfTrue="1"/>
  </conditionalFormatting>
  <conditionalFormatting sqref="B1236">
    <cfRule type="duplicateValues" dxfId="5135" priority="4472" stopIfTrue="1"/>
    <cfRule type="duplicateValues" dxfId="5134" priority="4473" stopIfTrue="1"/>
  </conditionalFormatting>
  <conditionalFormatting sqref="B1236">
    <cfRule type="duplicateValues" dxfId="5133" priority="4471" stopIfTrue="1"/>
  </conditionalFormatting>
  <conditionalFormatting sqref="B1236">
    <cfRule type="duplicateValues" dxfId="5132" priority="4470" stopIfTrue="1"/>
  </conditionalFormatting>
  <conditionalFormatting sqref="B1236">
    <cfRule type="duplicateValues" dxfId="5131" priority="4469" stopIfTrue="1"/>
  </conditionalFormatting>
  <conditionalFormatting sqref="B1237">
    <cfRule type="duplicateValues" dxfId="5130" priority="4461" stopIfTrue="1"/>
  </conditionalFormatting>
  <conditionalFormatting sqref="B1237">
    <cfRule type="duplicateValues" dxfId="5129" priority="4462" stopIfTrue="1"/>
  </conditionalFormatting>
  <conditionalFormatting sqref="B1237">
    <cfRule type="duplicateValues" dxfId="5128" priority="4463" stopIfTrue="1"/>
  </conditionalFormatting>
  <conditionalFormatting sqref="B1237">
    <cfRule type="duplicateValues" dxfId="5127" priority="4464" stopIfTrue="1"/>
  </conditionalFormatting>
  <conditionalFormatting sqref="B1237">
    <cfRule type="duplicateValues" dxfId="5126" priority="4465" stopIfTrue="1"/>
  </conditionalFormatting>
  <conditionalFormatting sqref="B1237">
    <cfRule type="duplicateValues" dxfId="5125" priority="4466" stopIfTrue="1"/>
  </conditionalFormatting>
  <conditionalFormatting sqref="B1237">
    <cfRule type="duplicateValues" dxfId="5124" priority="4467" stopIfTrue="1"/>
  </conditionalFormatting>
  <conditionalFormatting sqref="B1237">
    <cfRule type="duplicateValues" dxfId="5123" priority="4468" stopIfTrue="1"/>
  </conditionalFormatting>
  <conditionalFormatting sqref="B1237">
    <cfRule type="duplicateValues" dxfId="5122" priority="4460" stopIfTrue="1"/>
  </conditionalFormatting>
  <conditionalFormatting sqref="B1237">
    <cfRule type="duplicateValues" dxfId="5121" priority="4459" stopIfTrue="1"/>
  </conditionalFormatting>
  <conditionalFormatting sqref="B1237">
    <cfRule type="duplicateValues" dxfId="5120" priority="4458" stopIfTrue="1"/>
  </conditionalFormatting>
  <conditionalFormatting sqref="B1237">
    <cfRule type="duplicateValues" dxfId="5119" priority="4456" stopIfTrue="1"/>
    <cfRule type="duplicateValues" dxfId="5118" priority="4457" stopIfTrue="1"/>
  </conditionalFormatting>
  <conditionalFormatting sqref="B1237">
    <cfRule type="duplicateValues" dxfId="5117" priority="4455" stopIfTrue="1"/>
  </conditionalFormatting>
  <conditionalFormatting sqref="B1237">
    <cfRule type="duplicateValues" dxfId="5116" priority="4454" stopIfTrue="1"/>
  </conditionalFormatting>
  <conditionalFormatting sqref="B1237">
    <cfRule type="duplicateValues" dxfId="5115" priority="4452" stopIfTrue="1"/>
    <cfRule type="duplicateValues" dxfId="5114" priority="4453" stopIfTrue="1"/>
  </conditionalFormatting>
  <conditionalFormatting sqref="B1237">
    <cfRule type="duplicateValues" dxfId="5113" priority="4451" stopIfTrue="1"/>
  </conditionalFormatting>
  <conditionalFormatting sqref="B1237">
    <cfRule type="duplicateValues" dxfId="5112" priority="4450" stopIfTrue="1"/>
  </conditionalFormatting>
  <conditionalFormatting sqref="B1237">
    <cfRule type="duplicateValues" dxfId="5111" priority="4449" stopIfTrue="1"/>
  </conditionalFormatting>
  <conditionalFormatting sqref="B1:B2 B4:B1237">
    <cfRule type="duplicateValues" dxfId="5110" priority="4448" stopIfTrue="1"/>
  </conditionalFormatting>
  <conditionalFormatting sqref="B1238:B1241">
    <cfRule type="duplicateValues" dxfId="5109" priority="4440" stopIfTrue="1"/>
  </conditionalFormatting>
  <conditionalFormatting sqref="B1238:B1241">
    <cfRule type="duplicateValues" dxfId="5108" priority="4441" stopIfTrue="1"/>
  </conditionalFormatting>
  <conditionalFormatting sqref="B1238:B1241">
    <cfRule type="duplicateValues" dxfId="5107" priority="4442" stopIfTrue="1"/>
  </conditionalFormatting>
  <conditionalFormatting sqref="B1238:B1241">
    <cfRule type="duplicateValues" dxfId="5106" priority="4443" stopIfTrue="1"/>
  </conditionalFormatting>
  <conditionalFormatting sqref="B1238:B1241">
    <cfRule type="duplicateValues" dxfId="5105" priority="4444" stopIfTrue="1"/>
  </conditionalFormatting>
  <conditionalFormatting sqref="B1238:B1241">
    <cfRule type="duplicateValues" dxfId="5104" priority="4445" stopIfTrue="1"/>
  </conditionalFormatting>
  <conditionalFormatting sqref="B1238:B1241">
    <cfRule type="duplicateValues" dxfId="5103" priority="4446" stopIfTrue="1"/>
  </conditionalFormatting>
  <conditionalFormatting sqref="B1238:B1241">
    <cfRule type="duplicateValues" dxfId="5102" priority="4447" stopIfTrue="1"/>
  </conditionalFormatting>
  <conditionalFormatting sqref="B1238:B1241">
    <cfRule type="duplicateValues" dxfId="5101" priority="4439" stopIfTrue="1"/>
  </conditionalFormatting>
  <conditionalFormatting sqref="B1238:B1241">
    <cfRule type="duplicateValues" dxfId="5100" priority="4438" stopIfTrue="1"/>
  </conditionalFormatting>
  <conditionalFormatting sqref="B1238:B1241">
    <cfRule type="duplicateValues" dxfId="5099" priority="4437" stopIfTrue="1"/>
  </conditionalFormatting>
  <conditionalFormatting sqref="B1238:B1241">
    <cfRule type="duplicateValues" dxfId="5098" priority="4435" stopIfTrue="1"/>
    <cfRule type="duplicateValues" dxfId="5097" priority="4436" stopIfTrue="1"/>
  </conditionalFormatting>
  <conditionalFormatting sqref="B1238:B1241">
    <cfRule type="duplicateValues" dxfId="5096" priority="4434" stopIfTrue="1"/>
  </conditionalFormatting>
  <conditionalFormatting sqref="B1238:B1241">
    <cfRule type="duplicateValues" dxfId="5095" priority="4433" stopIfTrue="1"/>
  </conditionalFormatting>
  <conditionalFormatting sqref="B1238:B1241">
    <cfRule type="duplicateValues" dxfId="5094" priority="4431" stopIfTrue="1"/>
    <cfRule type="duplicateValues" dxfId="5093" priority="4432" stopIfTrue="1"/>
  </conditionalFormatting>
  <conditionalFormatting sqref="B1238:B1241">
    <cfRule type="duplicateValues" dxfId="5092" priority="4430" stopIfTrue="1"/>
  </conditionalFormatting>
  <conditionalFormatting sqref="B1238:B1241">
    <cfRule type="duplicateValues" dxfId="5091" priority="4429" stopIfTrue="1"/>
  </conditionalFormatting>
  <conditionalFormatting sqref="B1238:B1241">
    <cfRule type="duplicateValues" dxfId="5090" priority="4428" stopIfTrue="1"/>
  </conditionalFormatting>
  <conditionalFormatting sqref="B1238:B1241">
    <cfRule type="duplicateValues" dxfId="5089" priority="4427" stopIfTrue="1"/>
  </conditionalFormatting>
  <conditionalFormatting sqref="B1242">
    <cfRule type="duplicateValues" dxfId="5088" priority="4419" stopIfTrue="1"/>
  </conditionalFormatting>
  <conditionalFormatting sqref="B1242">
    <cfRule type="duplicateValues" dxfId="5087" priority="4420" stopIfTrue="1"/>
  </conditionalFormatting>
  <conditionalFormatting sqref="B1242">
    <cfRule type="duplicateValues" dxfId="5086" priority="4421" stopIfTrue="1"/>
  </conditionalFormatting>
  <conditionalFormatting sqref="B1242">
    <cfRule type="duplicateValues" dxfId="5085" priority="4422" stopIfTrue="1"/>
  </conditionalFormatting>
  <conditionalFormatting sqref="B1242">
    <cfRule type="duplicateValues" dxfId="5084" priority="4423" stopIfTrue="1"/>
  </conditionalFormatting>
  <conditionalFormatting sqref="B1242">
    <cfRule type="duplicateValues" dxfId="5083" priority="4424" stopIfTrue="1"/>
  </conditionalFormatting>
  <conditionalFormatting sqref="B1242">
    <cfRule type="duplicateValues" dxfId="5082" priority="4425" stopIfTrue="1"/>
  </conditionalFormatting>
  <conditionalFormatting sqref="B1242">
    <cfRule type="duplicateValues" dxfId="5081" priority="4426" stopIfTrue="1"/>
  </conditionalFormatting>
  <conditionalFormatting sqref="B1242">
    <cfRule type="duplicateValues" dxfId="5080" priority="4418" stopIfTrue="1"/>
  </conditionalFormatting>
  <conditionalFormatting sqref="B1242">
    <cfRule type="duplicateValues" dxfId="5079" priority="4417" stopIfTrue="1"/>
  </conditionalFormatting>
  <conditionalFormatting sqref="B1242">
    <cfRule type="duplicateValues" dxfId="5078" priority="4416" stopIfTrue="1"/>
  </conditionalFormatting>
  <conditionalFormatting sqref="B1242">
    <cfRule type="duplicateValues" dxfId="5077" priority="4414" stopIfTrue="1"/>
    <cfRule type="duplicateValues" dxfId="5076" priority="4415" stopIfTrue="1"/>
  </conditionalFormatting>
  <conditionalFormatting sqref="B1242">
    <cfRule type="duplicateValues" dxfId="5075" priority="4413" stopIfTrue="1"/>
  </conditionalFormatting>
  <conditionalFormatting sqref="B1242">
    <cfRule type="duplicateValues" dxfId="5074" priority="4412" stopIfTrue="1"/>
  </conditionalFormatting>
  <conditionalFormatting sqref="B1242">
    <cfRule type="duplicateValues" dxfId="5073" priority="4410" stopIfTrue="1"/>
    <cfRule type="duplicateValues" dxfId="5072" priority="4411" stopIfTrue="1"/>
  </conditionalFormatting>
  <conditionalFormatting sqref="B1242">
    <cfRule type="duplicateValues" dxfId="5071" priority="4409" stopIfTrue="1"/>
  </conditionalFormatting>
  <conditionalFormatting sqref="B1242">
    <cfRule type="duplicateValues" dxfId="5070" priority="4408" stopIfTrue="1"/>
  </conditionalFormatting>
  <conditionalFormatting sqref="B1242">
    <cfRule type="duplicateValues" dxfId="5069" priority="4407" stopIfTrue="1"/>
  </conditionalFormatting>
  <conditionalFormatting sqref="B1242">
    <cfRule type="duplicateValues" dxfId="5068" priority="4406" stopIfTrue="1"/>
  </conditionalFormatting>
  <conditionalFormatting sqref="B1243">
    <cfRule type="duplicateValues" dxfId="5067" priority="4398" stopIfTrue="1"/>
  </conditionalFormatting>
  <conditionalFormatting sqref="B1243">
    <cfRule type="duplicateValues" dxfId="5066" priority="4399" stopIfTrue="1"/>
  </conditionalFormatting>
  <conditionalFormatting sqref="B1243">
    <cfRule type="duplicateValues" dxfId="5065" priority="4400" stopIfTrue="1"/>
  </conditionalFormatting>
  <conditionalFormatting sqref="B1243">
    <cfRule type="duplicateValues" dxfId="5064" priority="4401" stopIfTrue="1"/>
  </conditionalFormatting>
  <conditionalFormatting sqref="B1243">
    <cfRule type="duplicateValues" dxfId="5063" priority="4402" stopIfTrue="1"/>
  </conditionalFormatting>
  <conditionalFormatting sqref="B1243">
    <cfRule type="duplicateValues" dxfId="5062" priority="4403" stopIfTrue="1"/>
  </conditionalFormatting>
  <conditionalFormatting sqref="B1243">
    <cfRule type="duplicateValues" dxfId="5061" priority="4404" stopIfTrue="1"/>
  </conditionalFormatting>
  <conditionalFormatting sqref="B1243">
    <cfRule type="duplicateValues" dxfId="5060" priority="4405" stopIfTrue="1"/>
  </conditionalFormatting>
  <conditionalFormatting sqref="B1243">
    <cfRule type="duplicateValues" dxfId="5059" priority="4397" stopIfTrue="1"/>
  </conditionalFormatting>
  <conditionalFormatting sqref="B1243">
    <cfRule type="duplicateValues" dxfId="5058" priority="4396" stopIfTrue="1"/>
  </conditionalFormatting>
  <conditionalFormatting sqref="B1243">
    <cfRule type="duplicateValues" dxfId="5057" priority="4395" stopIfTrue="1"/>
  </conditionalFormatting>
  <conditionalFormatting sqref="B1243">
    <cfRule type="duplicateValues" dxfId="5056" priority="4393" stopIfTrue="1"/>
    <cfRule type="duplicateValues" dxfId="5055" priority="4394" stopIfTrue="1"/>
  </conditionalFormatting>
  <conditionalFormatting sqref="B1243">
    <cfRule type="duplicateValues" dxfId="5054" priority="4392" stopIfTrue="1"/>
  </conditionalFormatting>
  <conditionalFormatting sqref="B1243">
    <cfRule type="duplicateValues" dxfId="5053" priority="4391" stopIfTrue="1"/>
  </conditionalFormatting>
  <conditionalFormatting sqref="B1243">
    <cfRule type="duplicateValues" dxfId="5052" priority="4389" stopIfTrue="1"/>
    <cfRule type="duplicateValues" dxfId="5051" priority="4390" stopIfTrue="1"/>
  </conditionalFormatting>
  <conditionalFormatting sqref="B1243">
    <cfRule type="duplicateValues" dxfId="5050" priority="4388" stopIfTrue="1"/>
  </conditionalFormatting>
  <conditionalFormatting sqref="B1243">
    <cfRule type="duplicateValues" dxfId="5049" priority="4387" stopIfTrue="1"/>
  </conditionalFormatting>
  <conditionalFormatting sqref="B1243">
    <cfRule type="duplicateValues" dxfId="5048" priority="4386" stopIfTrue="1"/>
  </conditionalFormatting>
  <conditionalFormatting sqref="B1243">
    <cfRule type="duplicateValues" dxfId="5047" priority="4385" stopIfTrue="1"/>
  </conditionalFormatting>
  <conditionalFormatting sqref="B1244:B1247">
    <cfRule type="duplicateValues" dxfId="5046" priority="4377" stopIfTrue="1"/>
  </conditionalFormatting>
  <conditionalFormatting sqref="B1244:B1247">
    <cfRule type="duplicateValues" dxfId="5045" priority="4378" stopIfTrue="1"/>
  </conditionalFormatting>
  <conditionalFormatting sqref="B1244:B1247">
    <cfRule type="duplicateValues" dxfId="5044" priority="4379" stopIfTrue="1"/>
  </conditionalFormatting>
  <conditionalFormatting sqref="B1244:B1247">
    <cfRule type="duplicateValues" dxfId="5043" priority="4380" stopIfTrue="1"/>
  </conditionalFormatting>
  <conditionalFormatting sqref="B1244:B1247">
    <cfRule type="duplicateValues" dxfId="5042" priority="4381" stopIfTrue="1"/>
  </conditionalFormatting>
  <conditionalFormatting sqref="B1244:B1247">
    <cfRule type="duplicateValues" dxfId="5041" priority="4382" stopIfTrue="1"/>
  </conditionalFormatting>
  <conditionalFormatting sqref="B1244:B1247">
    <cfRule type="duplicateValues" dxfId="5040" priority="4383" stopIfTrue="1"/>
  </conditionalFormatting>
  <conditionalFormatting sqref="B1244:B1247">
    <cfRule type="duplicateValues" dxfId="5039" priority="4384" stopIfTrue="1"/>
  </conditionalFormatting>
  <conditionalFormatting sqref="B1244:B1247">
    <cfRule type="duplicateValues" dxfId="5038" priority="4376" stopIfTrue="1"/>
  </conditionalFormatting>
  <conditionalFormatting sqref="B1244:B1247">
    <cfRule type="duplicateValues" dxfId="5037" priority="4375" stopIfTrue="1"/>
  </conditionalFormatting>
  <conditionalFormatting sqref="B1244:B1247">
    <cfRule type="duplicateValues" dxfId="5036" priority="4374" stopIfTrue="1"/>
  </conditionalFormatting>
  <conditionalFormatting sqref="B1244:B1247">
    <cfRule type="duplicateValues" dxfId="5035" priority="4372" stopIfTrue="1"/>
    <cfRule type="duplicateValues" dxfId="5034" priority="4373" stopIfTrue="1"/>
  </conditionalFormatting>
  <conditionalFormatting sqref="B1244:B1247">
    <cfRule type="duplicateValues" dxfId="5033" priority="4371" stopIfTrue="1"/>
  </conditionalFormatting>
  <conditionalFormatting sqref="B1244:B1247">
    <cfRule type="duplicateValues" dxfId="5032" priority="4370" stopIfTrue="1"/>
  </conditionalFormatting>
  <conditionalFormatting sqref="B1244:B1247">
    <cfRule type="duplicateValues" dxfId="5031" priority="4368" stopIfTrue="1"/>
    <cfRule type="duplicateValues" dxfId="5030" priority="4369" stopIfTrue="1"/>
  </conditionalFormatting>
  <conditionalFormatting sqref="B1244:B1247">
    <cfRule type="duplicateValues" dxfId="5029" priority="4367" stopIfTrue="1"/>
  </conditionalFormatting>
  <conditionalFormatting sqref="B1244:B1247">
    <cfRule type="duplicateValues" dxfId="5028" priority="4366" stopIfTrue="1"/>
  </conditionalFormatting>
  <conditionalFormatting sqref="B1244:B1247">
    <cfRule type="duplicateValues" dxfId="5027" priority="4365" stopIfTrue="1"/>
  </conditionalFormatting>
  <conditionalFormatting sqref="B1244:B1247">
    <cfRule type="duplicateValues" dxfId="5026" priority="4364" stopIfTrue="1"/>
  </conditionalFormatting>
  <conditionalFormatting sqref="B1248:B1252">
    <cfRule type="duplicateValues" dxfId="5025" priority="4362" stopIfTrue="1"/>
  </conditionalFormatting>
  <conditionalFormatting sqref="B1248:B1252">
    <cfRule type="duplicateValues" dxfId="5024" priority="4363" stopIfTrue="1"/>
  </conditionalFormatting>
  <conditionalFormatting sqref="B1248:B1252">
    <cfRule type="duplicateValues" dxfId="5023" priority="4361" stopIfTrue="1"/>
  </conditionalFormatting>
  <conditionalFormatting sqref="B1248:B1252">
    <cfRule type="duplicateValues" dxfId="5022" priority="4360" stopIfTrue="1"/>
  </conditionalFormatting>
  <conditionalFormatting sqref="B1248:B1252">
    <cfRule type="duplicateValues" dxfId="5021" priority="4359" stopIfTrue="1"/>
  </conditionalFormatting>
  <conditionalFormatting sqref="B1248:B1252">
    <cfRule type="duplicateValues" dxfId="5020" priority="4357" stopIfTrue="1"/>
    <cfRule type="duplicateValues" dxfId="5019" priority="4358" stopIfTrue="1"/>
  </conditionalFormatting>
  <conditionalFormatting sqref="B1248:B1252">
    <cfRule type="duplicateValues" dxfId="5018" priority="4356" stopIfTrue="1"/>
  </conditionalFormatting>
  <conditionalFormatting sqref="B1248:B1252">
    <cfRule type="duplicateValues" dxfId="5017" priority="4355" stopIfTrue="1"/>
  </conditionalFormatting>
  <conditionalFormatting sqref="B1248:B1252">
    <cfRule type="duplicateValues" dxfId="5016" priority="4353" stopIfTrue="1"/>
    <cfRule type="duplicateValues" dxfId="5015" priority="4354" stopIfTrue="1"/>
  </conditionalFormatting>
  <conditionalFormatting sqref="B1248:B1252">
    <cfRule type="duplicateValues" dxfId="5014" priority="4352" stopIfTrue="1"/>
  </conditionalFormatting>
  <conditionalFormatting sqref="B1248:B1252">
    <cfRule type="duplicateValues" dxfId="5013" priority="4351" stopIfTrue="1"/>
  </conditionalFormatting>
  <conditionalFormatting sqref="B1248:B1252">
    <cfRule type="duplicateValues" dxfId="5012" priority="4350" stopIfTrue="1"/>
  </conditionalFormatting>
  <conditionalFormatting sqref="B1248:B1252">
    <cfRule type="duplicateValues" dxfId="5011" priority="4349" stopIfTrue="1"/>
  </conditionalFormatting>
  <conditionalFormatting sqref="B1253">
    <cfRule type="duplicateValues" dxfId="5010" priority="4341" stopIfTrue="1"/>
  </conditionalFormatting>
  <conditionalFormatting sqref="B1253">
    <cfRule type="duplicateValues" dxfId="5009" priority="4342" stopIfTrue="1"/>
  </conditionalFormatting>
  <conditionalFormatting sqref="B1253">
    <cfRule type="duplicateValues" dxfId="5008" priority="4343" stopIfTrue="1"/>
  </conditionalFormatting>
  <conditionalFormatting sqref="B1253">
    <cfRule type="duplicateValues" dxfId="5007" priority="4344" stopIfTrue="1"/>
  </conditionalFormatting>
  <conditionalFormatting sqref="B1253">
    <cfRule type="duplicateValues" dxfId="5006" priority="4345" stopIfTrue="1"/>
  </conditionalFormatting>
  <conditionalFormatting sqref="B1253">
    <cfRule type="duplicateValues" dxfId="5005" priority="4346" stopIfTrue="1"/>
  </conditionalFormatting>
  <conditionalFormatting sqref="B1253">
    <cfRule type="duplicateValues" dxfId="5004" priority="4347" stopIfTrue="1"/>
  </conditionalFormatting>
  <conditionalFormatting sqref="B1253">
    <cfRule type="duplicateValues" dxfId="5003" priority="4348" stopIfTrue="1"/>
  </conditionalFormatting>
  <conditionalFormatting sqref="B1253">
    <cfRule type="duplicateValues" dxfId="5002" priority="4340" stopIfTrue="1"/>
  </conditionalFormatting>
  <conditionalFormatting sqref="B1253">
    <cfRule type="duplicateValues" dxfId="5001" priority="4339" stopIfTrue="1"/>
  </conditionalFormatting>
  <conditionalFormatting sqref="B1253">
    <cfRule type="duplicateValues" dxfId="5000" priority="4338" stopIfTrue="1"/>
  </conditionalFormatting>
  <conditionalFormatting sqref="B1253">
    <cfRule type="duplicateValues" dxfId="4999" priority="4336" stopIfTrue="1"/>
    <cfRule type="duplicateValues" dxfId="4998" priority="4337" stopIfTrue="1"/>
  </conditionalFormatting>
  <conditionalFormatting sqref="B1253">
    <cfRule type="duplicateValues" dxfId="4997" priority="4335" stopIfTrue="1"/>
  </conditionalFormatting>
  <conditionalFormatting sqref="B1253">
    <cfRule type="duplicateValues" dxfId="4996" priority="4334" stopIfTrue="1"/>
  </conditionalFormatting>
  <conditionalFormatting sqref="B1253">
    <cfRule type="duplicateValues" dxfId="4995" priority="4332" stopIfTrue="1"/>
    <cfRule type="duplicateValues" dxfId="4994" priority="4333" stopIfTrue="1"/>
  </conditionalFormatting>
  <conditionalFormatting sqref="B1253">
    <cfRule type="duplicateValues" dxfId="4993" priority="4331" stopIfTrue="1"/>
  </conditionalFormatting>
  <conditionalFormatting sqref="B1253">
    <cfRule type="duplicateValues" dxfId="4992" priority="4330" stopIfTrue="1"/>
  </conditionalFormatting>
  <conditionalFormatting sqref="B1253">
    <cfRule type="duplicateValues" dxfId="4991" priority="4329" stopIfTrue="1"/>
  </conditionalFormatting>
  <conditionalFormatting sqref="B1253">
    <cfRule type="duplicateValues" dxfId="4990" priority="4328" stopIfTrue="1"/>
  </conditionalFormatting>
  <conditionalFormatting sqref="B1254">
    <cfRule type="duplicateValues" dxfId="4989" priority="4320" stopIfTrue="1"/>
  </conditionalFormatting>
  <conditionalFormatting sqref="B1254">
    <cfRule type="duplicateValues" dxfId="4988" priority="4321" stopIfTrue="1"/>
  </conditionalFormatting>
  <conditionalFormatting sqref="B1254">
    <cfRule type="duplicateValues" dxfId="4987" priority="4322" stopIfTrue="1"/>
  </conditionalFormatting>
  <conditionalFormatting sqref="B1254">
    <cfRule type="duplicateValues" dxfId="4986" priority="4323" stopIfTrue="1"/>
  </conditionalFormatting>
  <conditionalFormatting sqref="B1254">
    <cfRule type="duplicateValues" dxfId="4985" priority="4324" stopIfTrue="1"/>
  </conditionalFormatting>
  <conditionalFormatting sqref="B1254">
    <cfRule type="duplicateValues" dxfId="4984" priority="4325" stopIfTrue="1"/>
  </conditionalFormatting>
  <conditionalFormatting sqref="B1254">
    <cfRule type="duplicateValues" dxfId="4983" priority="4326" stopIfTrue="1"/>
  </conditionalFormatting>
  <conditionalFormatting sqref="B1254">
    <cfRule type="duplicateValues" dxfId="4982" priority="4327" stopIfTrue="1"/>
  </conditionalFormatting>
  <conditionalFormatting sqref="B1254">
    <cfRule type="duplicateValues" dxfId="4981" priority="4319" stopIfTrue="1"/>
  </conditionalFormatting>
  <conditionalFormatting sqref="B1254">
    <cfRule type="duplicateValues" dxfId="4980" priority="4318" stopIfTrue="1"/>
  </conditionalFormatting>
  <conditionalFormatting sqref="B1254">
    <cfRule type="duplicateValues" dxfId="4979" priority="4317" stopIfTrue="1"/>
  </conditionalFormatting>
  <conditionalFormatting sqref="B1254">
    <cfRule type="duplicateValues" dxfId="4978" priority="4315" stopIfTrue="1"/>
    <cfRule type="duplicateValues" dxfId="4977" priority="4316" stopIfTrue="1"/>
  </conditionalFormatting>
  <conditionalFormatting sqref="B1254">
    <cfRule type="duplicateValues" dxfId="4976" priority="4314" stopIfTrue="1"/>
  </conditionalFormatting>
  <conditionalFormatting sqref="B1254">
    <cfRule type="duplicateValues" dxfId="4975" priority="4313" stopIfTrue="1"/>
  </conditionalFormatting>
  <conditionalFormatting sqref="B1254">
    <cfRule type="duplicateValues" dxfId="4974" priority="4311" stopIfTrue="1"/>
    <cfRule type="duplicateValues" dxfId="4973" priority="4312" stopIfTrue="1"/>
  </conditionalFormatting>
  <conditionalFormatting sqref="B1254">
    <cfRule type="duplicateValues" dxfId="4972" priority="4310" stopIfTrue="1"/>
  </conditionalFormatting>
  <conditionalFormatting sqref="B1254">
    <cfRule type="duplicateValues" dxfId="4971" priority="4309" stopIfTrue="1"/>
  </conditionalFormatting>
  <conditionalFormatting sqref="B1254">
    <cfRule type="duplicateValues" dxfId="4970" priority="4308" stopIfTrue="1"/>
  </conditionalFormatting>
  <conditionalFormatting sqref="B1254">
    <cfRule type="duplicateValues" dxfId="4969" priority="4307" stopIfTrue="1"/>
  </conditionalFormatting>
  <conditionalFormatting sqref="B1:B2 B4:B1254">
    <cfRule type="duplicateValues" dxfId="4968" priority="4306" stopIfTrue="1"/>
  </conditionalFormatting>
  <conditionalFormatting sqref="B1255">
    <cfRule type="duplicateValues" dxfId="4967" priority="4298" stopIfTrue="1"/>
  </conditionalFormatting>
  <conditionalFormatting sqref="B1255">
    <cfRule type="duplicateValues" dxfId="4966" priority="4299" stopIfTrue="1"/>
  </conditionalFormatting>
  <conditionalFormatting sqref="B1255">
    <cfRule type="duplicateValues" dxfId="4965" priority="4300" stopIfTrue="1"/>
  </conditionalFormatting>
  <conditionalFormatting sqref="B1255">
    <cfRule type="duplicateValues" dxfId="4964" priority="4301" stopIfTrue="1"/>
  </conditionalFormatting>
  <conditionalFormatting sqref="B1255">
    <cfRule type="duplicateValues" dxfId="4963" priority="4302" stopIfTrue="1"/>
  </conditionalFormatting>
  <conditionalFormatting sqref="B1255">
    <cfRule type="duplicateValues" dxfId="4962" priority="4303" stopIfTrue="1"/>
  </conditionalFormatting>
  <conditionalFormatting sqref="B1255">
    <cfRule type="duplicateValues" dxfId="4961" priority="4304" stopIfTrue="1"/>
  </conditionalFormatting>
  <conditionalFormatting sqref="B1255">
    <cfRule type="duplicateValues" dxfId="4960" priority="4305" stopIfTrue="1"/>
  </conditionalFormatting>
  <conditionalFormatting sqref="B1255">
    <cfRule type="duplicateValues" dxfId="4959" priority="4297" stopIfTrue="1"/>
  </conditionalFormatting>
  <conditionalFormatting sqref="B1255">
    <cfRule type="duplicateValues" dxfId="4958" priority="4296" stopIfTrue="1"/>
  </conditionalFormatting>
  <conditionalFormatting sqref="B1255">
    <cfRule type="duplicateValues" dxfId="4957" priority="4295" stopIfTrue="1"/>
  </conditionalFormatting>
  <conditionalFormatting sqref="B1255">
    <cfRule type="duplicateValues" dxfId="4956" priority="4293" stopIfTrue="1"/>
    <cfRule type="duplicateValues" dxfId="4955" priority="4294" stopIfTrue="1"/>
  </conditionalFormatting>
  <conditionalFormatting sqref="B1255">
    <cfRule type="duplicateValues" dxfId="4954" priority="4292" stopIfTrue="1"/>
  </conditionalFormatting>
  <conditionalFormatting sqref="B1255">
    <cfRule type="duplicateValues" dxfId="4953" priority="4291" stopIfTrue="1"/>
  </conditionalFormatting>
  <conditionalFormatting sqref="B1255">
    <cfRule type="duplicateValues" dxfId="4952" priority="4289" stopIfTrue="1"/>
    <cfRule type="duplicateValues" dxfId="4951" priority="4290" stopIfTrue="1"/>
  </conditionalFormatting>
  <conditionalFormatting sqref="B1255">
    <cfRule type="duplicateValues" dxfId="4950" priority="4288" stopIfTrue="1"/>
  </conditionalFormatting>
  <conditionalFormatting sqref="B1255">
    <cfRule type="duplicateValues" dxfId="4949" priority="4287" stopIfTrue="1"/>
  </conditionalFormatting>
  <conditionalFormatting sqref="B1255">
    <cfRule type="duplicateValues" dxfId="4948" priority="4286" stopIfTrue="1"/>
  </conditionalFormatting>
  <conditionalFormatting sqref="B1255">
    <cfRule type="duplicateValues" dxfId="4947" priority="4285" stopIfTrue="1"/>
  </conditionalFormatting>
  <conditionalFormatting sqref="B1255">
    <cfRule type="duplicateValues" dxfId="4946" priority="4284" stopIfTrue="1"/>
  </conditionalFormatting>
  <conditionalFormatting sqref="B1256">
    <cfRule type="duplicateValues" dxfId="4945" priority="4276" stopIfTrue="1"/>
  </conditionalFormatting>
  <conditionalFormatting sqref="B1256">
    <cfRule type="duplicateValues" dxfId="4944" priority="4277" stopIfTrue="1"/>
  </conditionalFormatting>
  <conditionalFormatting sqref="B1256">
    <cfRule type="duplicateValues" dxfId="4943" priority="4278" stopIfTrue="1"/>
  </conditionalFormatting>
  <conditionalFormatting sqref="B1256">
    <cfRule type="duplicateValues" dxfId="4942" priority="4279" stopIfTrue="1"/>
  </conditionalFormatting>
  <conditionalFormatting sqref="B1256">
    <cfRule type="duplicateValues" dxfId="4941" priority="4280" stopIfTrue="1"/>
  </conditionalFormatting>
  <conditionalFormatting sqref="B1256">
    <cfRule type="duplicateValues" dxfId="4940" priority="4281" stopIfTrue="1"/>
  </conditionalFormatting>
  <conditionalFormatting sqref="B1256">
    <cfRule type="duplicateValues" dxfId="4939" priority="4282" stopIfTrue="1"/>
  </conditionalFormatting>
  <conditionalFormatting sqref="B1256">
    <cfRule type="duplicateValues" dxfId="4938" priority="4283" stopIfTrue="1"/>
  </conditionalFormatting>
  <conditionalFormatting sqref="B1256">
    <cfRule type="duplicateValues" dxfId="4937" priority="4275" stopIfTrue="1"/>
  </conditionalFormatting>
  <conditionalFormatting sqref="B1256">
    <cfRule type="duplicateValues" dxfId="4936" priority="4274" stopIfTrue="1"/>
  </conditionalFormatting>
  <conditionalFormatting sqref="B1256">
    <cfRule type="duplicateValues" dxfId="4935" priority="4273" stopIfTrue="1"/>
  </conditionalFormatting>
  <conditionalFormatting sqref="B1256">
    <cfRule type="duplicateValues" dxfId="4934" priority="4271" stopIfTrue="1"/>
    <cfRule type="duplicateValues" dxfId="4933" priority="4272" stopIfTrue="1"/>
  </conditionalFormatting>
  <conditionalFormatting sqref="B1256">
    <cfRule type="duplicateValues" dxfId="4932" priority="4270" stopIfTrue="1"/>
  </conditionalFormatting>
  <conditionalFormatting sqref="B1256">
    <cfRule type="duplicateValues" dxfId="4931" priority="4269" stopIfTrue="1"/>
  </conditionalFormatting>
  <conditionalFormatting sqref="B1256">
    <cfRule type="duplicateValues" dxfId="4930" priority="4267" stopIfTrue="1"/>
    <cfRule type="duplicateValues" dxfId="4929" priority="4268" stopIfTrue="1"/>
  </conditionalFormatting>
  <conditionalFormatting sqref="B1256">
    <cfRule type="duplicateValues" dxfId="4928" priority="4266" stopIfTrue="1"/>
  </conditionalFormatting>
  <conditionalFormatting sqref="B1256">
    <cfRule type="duplicateValues" dxfId="4927" priority="4265" stopIfTrue="1"/>
  </conditionalFormatting>
  <conditionalFormatting sqref="B1256">
    <cfRule type="duplicateValues" dxfId="4926" priority="4264" stopIfTrue="1"/>
  </conditionalFormatting>
  <conditionalFormatting sqref="B1256">
    <cfRule type="duplicateValues" dxfId="4925" priority="4263" stopIfTrue="1"/>
  </conditionalFormatting>
  <conditionalFormatting sqref="B1256">
    <cfRule type="duplicateValues" dxfId="4924" priority="4262" stopIfTrue="1"/>
  </conditionalFormatting>
  <conditionalFormatting sqref="B1257">
    <cfRule type="duplicateValues" dxfId="4923" priority="4254" stopIfTrue="1"/>
  </conditionalFormatting>
  <conditionalFormatting sqref="B1257">
    <cfRule type="duplicateValues" dxfId="4922" priority="4255" stopIfTrue="1"/>
  </conditionalFormatting>
  <conditionalFormatting sqref="B1257">
    <cfRule type="duplicateValues" dxfId="4921" priority="4256" stopIfTrue="1"/>
  </conditionalFormatting>
  <conditionalFormatting sqref="B1257">
    <cfRule type="duplicateValues" dxfId="4920" priority="4257" stopIfTrue="1"/>
  </conditionalFormatting>
  <conditionalFormatting sqref="B1257">
    <cfRule type="duplicateValues" dxfId="4919" priority="4258" stopIfTrue="1"/>
  </conditionalFormatting>
  <conditionalFormatting sqref="B1257">
    <cfRule type="duplicateValues" dxfId="4918" priority="4259" stopIfTrue="1"/>
  </conditionalFormatting>
  <conditionalFormatting sqref="B1257">
    <cfRule type="duplicateValues" dxfId="4917" priority="4260" stopIfTrue="1"/>
  </conditionalFormatting>
  <conditionalFormatting sqref="B1257">
    <cfRule type="duplicateValues" dxfId="4916" priority="4261" stopIfTrue="1"/>
  </conditionalFormatting>
  <conditionalFormatting sqref="B1257">
    <cfRule type="duplicateValues" dxfId="4915" priority="4253" stopIfTrue="1"/>
  </conditionalFormatting>
  <conditionalFormatting sqref="B1257">
    <cfRule type="duplicateValues" dxfId="4914" priority="4252" stopIfTrue="1"/>
  </conditionalFormatting>
  <conditionalFormatting sqref="B1257">
    <cfRule type="duplicateValues" dxfId="4913" priority="4251" stopIfTrue="1"/>
  </conditionalFormatting>
  <conditionalFormatting sqref="B1257">
    <cfRule type="duplicateValues" dxfId="4912" priority="4249" stopIfTrue="1"/>
    <cfRule type="duplicateValues" dxfId="4911" priority="4250" stopIfTrue="1"/>
  </conditionalFormatting>
  <conditionalFormatting sqref="B1257">
    <cfRule type="duplicateValues" dxfId="4910" priority="4248" stopIfTrue="1"/>
  </conditionalFormatting>
  <conditionalFormatting sqref="B1257">
    <cfRule type="duplicateValues" dxfId="4909" priority="4247" stopIfTrue="1"/>
  </conditionalFormatting>
  <conditionalFormatting sqref="B1257">
    <cfRule type="duplicateValues" dxfId="4908" priority="4245" stopIfTrue="1"/>
    <cfRule type="duplicateValues" dxfId="4907" priority="4246" stopIfTrue="1"/>
  </conditionalFormatting>
  <conditionalFormatting sqref="B1257">
    <cfRule type="duplicateValues" dxfId="4906" priority="4244" stopIfTrue="1"/>
  </conditionalFormatting>
  <conditionalFormatting sqref="B1257">
    <cfRule type="duplicateValues" dxfId="4905" priority="4243" stopIfTrue="1"/>
  </conditionalFormatting>
  <conditionalFormatting sqref="B1257">
    <cfRule type="duplicateValues" dxfId="4904" priority="4242" stopIfTrue="1"/>
  </conditionalFormatting>
  <conditionalFormatting sqref="B1257">
    <cfRule type="duplicateValues" dxfId="4903" priority="4241" stopIfTrue="1"/>
  </conditionalFormatting>
  <conditionalFormatting sqref="B1257">
    <cfRule type="duplicateValues" dxfId="4902" priority="4240" stopIfTrue="1"/>
  </conditionalFormatting>
  <conditionalFormatting sqref="B1258">
    <cfRule type="duplicateValues" dxfId="4901" priority="4232" stopIfTrue="1"/>
  </conditionalFormatting>
  <conditionalFormatting sqref="B1258">
    <cfRule type="duplicateValues" dxfId="4900" priority="4233" stopIfTrue="1"/>
  </conditionalFormatting>
  <conditionalFormatting sqref="B1258">
    <cfRule type="duplicateValues" dxfId="4899" priority="4234" stopIfTrue="1"/>
  </conditionalFormatting>
  <conditionalFormatting sqref="B1258">
    <cfRule type="duplicateValues" dxfId="4898" priority="4235" stopIfTrue="1"/>
  </conditionalFormatting>
  <conditionalFormatting sqref="B1258">
    <cfRule type="duplicateValues" dxfId="4897" priority="4236" stopIfTrue="1"/>
  </conditionalFormatting>
  <conditionalFormatting sqref="B1258">
    <cfRule type="duplicateValues" dxfId="4896" priority="4237" stopIfTrue="1"/>
  </conditionalFormatting>
  <conditionalFormatting sqref="B1258">
    <cfRule type="duplicateValues" dxfId="4895" priority="4238" stopIfTrue="1"/>
  </conditionalFormatting>
  <conditionalFormatting sqref="B1258">
    <cfRule type="duplicateValues" dxfId="4894" priority="4239" stopIfTrue="1"/>
  </conditionalFormatting>
  <conditionalFormatting sqref="B1258">
    <cfRule type="duplicateValues" dxfId="4893" priority="4231" stopIfTrue="1"/>
  </conditionalFormatting>
  <conditionalFormatting sqref="B1258">
    <cfRule type="duplicateValues" dxfId="4892" priority="4230" stopIfTrue="1"/>
  </conditionalFormatting>
  <conditionalFormatting sqref="B1258">
    <cfRule type="duplicateValues" dxfId="4891" priority="4229" stopIfTrue="1"/>
  </conditionalFormatting>
  <conditionalFormatting sqref="B1258">
    <cfRule type="duplicateValues" dxfId="4890" priority="4227" stopIfTrue="1"/>
    <cfRule type="duplicateValues" dxfId="4889" priority="4228" stopIfTrue="1"/>
  </conditionalFormatting>
  <conditionalFormatting sqref="B1258">
    <cfRule type="duplicateValues" dxfId="4888" priority="4226" stopIfTrue="1"/>
  </conditionalFormatting>
  <conditionalFormatting sqref="B1258">
    <cfRule type="duplicateValues" dxfId="4887" priority="4225" stopIfTrue="1"/>
  </conditionalFormatting>
  <conditionalFormatting sqref="B1258">
    <cfRule type="duplicateValues" dxfId="4886" priority="4223" stopIfTrue="1"/>
    <cfRule type="duplicateValues" dxfId="4885" priority="4224" stopIfTrue="1"/>
  </conditionalFormatting>
  <conditionalFormatting sqref="B1258">
    <cfRule type="duplicateValues" dxfId="4884" priority="4222" stopIfTrue="1"/>
  </conditionalFormatting>
  <conditionalFormatting sqref="B1258">
    <cfRule type="duplicateValues" dxfId="4883" priority="4221" stopIfTrue="1"/>
  </conditionalFormatting>
  <conditionalFormatting sqref="B1258">
    <cfRule type="duplicateValues" dxfId="4882" priority="4220" stopIfTrue="1"/>
  </conditionalFormatting>
  <conditionalFormatting sqref="B1258">
    <cfRule type="duplicateValues" dxfId="4881" priority="4219" stopIfTrue="1"/>
  </conditionalFormatting>
  <conditionalFormatting sqref="B1258">
    <cfRule type="duplicateValues" dxfId="4880" priority="4218" stopIfTrue="1"/>
  </conditionalFormatting>
  <conditionalFormatting sqref="B1259">
    <cfRule type="duplicateValues" dxfId="4879" priority="4210" stopIfTrue="1"/>
  </conditionalFormatting>
  <conditionalFormatting sqref="B1259">
    <cfRule type="duplicateValues" dxfId="4878" priority="4211" stopIfTrue="1"/>
  </conditionalFormatting>
  <conditionalFormatting sqref="B1259">
    <cfRule type="duplicateValues" dxfId="4877" priority="4212" stopIfTrue="1"/>
  </conditionalFormatting>
  <conditionalFormatting sqref="B1259">
    <cfRule type="duplicateValues" dxfId="4876" priority="4213" stopIfTrue="1"/>
  </conditionalFormatting>
  <conditionalFormatting sqref="B1259">
    <cfRule type="duplicateValues" dxfId="4875" priority="4214" stopIfTrue="1"/>
  </conditionalFormatting>
  <conditionalFormatting sqref="B1259">
    <cfRule type="duplicateValues" dxfId="4874" priority="4215" stopIfTrue="1"/>
  </conditionalFormatting>
  <conditionalFormatting sqref="B1259">
    <cfRule type="duplicateValues" dxfId="4873" priority="4216" stopIfTrue="1"/>
  </conditionalFormatting>
  <conditionalFormatting sqref="B1259">
    <cfRule type="duplicateValues" dxfId="4872" priority="4217" stopIfTrue="1"/>
  </conditionalFormatting>
  <conditionalFormatting sqref="B1259">
    <cfRule type="duplicateValues" dxfId="4871" priority="4209" stopIfTrue="1"/>
  </conditionalFormatting>
  <conditionalFormatting sqref="B1259">
    <cfRule type="duplicateValues" dxfId="4870" priority="4208" stopIfTrue="1"/>
  </conditionalFormatting>
  <conditionalFormatting sqref="B1259">
    <cfRule type="duplicateValues" dxfId="4869" priority="4207" stopIfTrue="1"/>
  </conditionalFormatting>
  <conditionalFormatting sqref="B1259">
    <cfRule type="duplicateValues" dxfId="4868" priority="4205" stopIfTrue="1"/>
    <cfRule type="duplicateValues" dxfId="4867" priority="4206" stopIfTrue="1"/>
  </conditionalFormatting>
  <conditionalFormatting sqref="B1259">
    <cfRule type="duplicateValues" dxfId="4866" priority="4204" stopIfTrue="1"/>
  </conditionalFormatting>
  <conditionalFormatting sqref="B1259">
    <cfRule type="duplicateValues" dxfId="4865" priority="4203" stopIfTrue="1"/>
  </conditionalFormatting>
  <conditionalFormatting sqref="B1259">
    <cfRule type="duplicateValues" dxfId="4864" priority="4201" stopIfTrue="1"/>
    <cfRule type="duplicateValues" dxfId="4863" priority="4202" stopIfTrue="1"/>
  </conditionalFormatting>
  <conditionalFormatting sqref="B1259">
    <cfRule type="duplicateValues" dxfId="4862" priority="4200" stopIfTrue="1"/>
  </conditionalFormatting>
  <conditionalFormatting sqref="B1259">
    <cfRule type="duplicateValues" dxfId="4861" priority="4199" stopIfTrue="1"/>
  </conditionalFormatting>
  <conditionalFormatting sqref="B1259">
    <cfRule type="duplicateValues" dxfId="4860" priority="4198" stopIfTrue="1"/>
  </conditionalFormatting>
  <conditionalFormatting sqref="B1259">
    <cfRule type="duplicateValues" dxfId="4859" priority="4197" stopIfTrue="1"/>
  </conditionalFormatting>
  <conditionalFormatting sqref="B1259">
    <cfRule type="duplicateValues" dxfId="4858" priority="4196" stopIfTrue="1"/>
  </conditionalFormatting>
  <conditionalFormatting sqref="B1260">
    <cfRule type="duplicateValues" dxfId="4857" priority="4188" stopIfTrue="1"/>
  </conditionalFormatting>
  <conditionalFormatting sqref="B1260">
    <cfRule type="duplicateValues" dxfId="4856" priority="4189" stopIfTrue="1"/>
  </conditionalFormatting>
  <conditionalFormatting sqref="B1260">
    <cfRule type="duplicateValues" dxfId="4855" priority="4190" stopIfTrue="1"/>
  </conditionalFormatting>
  <conditionalFormatting sqref="B1260">
    <cfRule type="duplicateValues" dxfId="4854" priority="4191" stopIfTrue="1"/>
  </conditionalFormatting>
  <conditionalFormatting sqref="B1260">
    <cfRule type="duplicateValues" dxfId="4853" priority="4192" stopIfTrue="1"/>
  </conditionalFormatting>
  <conditionalFormatting sqref="B1260">
    <cfRule type="duplicateValues" dxfId="4852" priority="4193" stopIfTrue="1"/>
  </conditionalFormatting>
  <conditionalFormatting sqref="B1260">
    <cfRule type="duplicateValues" dxfId="4851" priority="4194" stopIfTrue="1"/>
  </conditionalFormatting>
  <conditionalFormatting sqref="B1260">
    <cfRule type="duplicateValues" dxfId="4850" priority="4195" stopIfTrue="1"/>
  </conditionalFormatting>
  <conditionalFormatting sqref="B1260">
    <cfRule type="duplicateValues" dxfId="4849" priority="4187" stopIfTrue="1"/>
  </conditionalFormatting>
  <conditionalFormatting sqref="B1260">
    <cfRule type="duplicateValues" dxfId="4848" priority="4186" stopIfTrue="1"/>
  </conditionalFormatting>
  <conditionalFormatting sqref="B1260">
    <cfRule type="duplicateValues" dxfId="4847" priority="4185" stopIfTrue="1"/>
  </conditionalFormatting>
  <conditionalFormatting sqref="B1260">
    <cfRule type="duplicateValues" dxfId="4846" priority="4183" stopIfTrue="1"/>
    <cfRule type="duplicateValues" dxfId="4845" priority="4184" stopIfTrue="1"/>
  </conditionalFormatting>
  <conditionalFormatting sqref="B1260">
    <cfRule type="duplicateValues" dxfId="4844" priority="4182" stopIfTrue="1"/>
  </conditionalFormatting>
  <conditionalFormatting sqref="B1260">
    <cfRule type="duplicateValues" dxfId="4843" priority="4181" stopIfTrue="1"/>
  </conditionalFormatting>
  <conditionalFormatting sqref="B1260">
    <cfRule type="duplicateValues" dxfId="4842" priority="4179" stopIfTrue="1"/>
    <cfRule type="duplicateValues" dxfId="4841" priority="4180" stopIfTrue="1"/>
  </conditionalFormatting>
  <conditionalFormatting sqref="B1260">
    <cfRule type="duplicateValues" dxfId="4840" priority="4178" stopIfTrue="1"/>
  </conditionalFormatting>
  <conditionalFormatting sqref="B1260">
    <cfRule type="duplicateValues" dxfId="4839" priority="4177" stopIfTrue="1"/>
  </conditionalFormatting>
  <conditionalFormatting sqref="B1260">
    <cfRule type="duplicateValues" dxfId="4838" priority="4176" stopIfTrue="1"/>
  </conditionalFormatting>
  <conditionalFormatting sqref="B1260">
    <cfRule type="duplicateValues" dxfId="4837" priority="4175" stopIfTrue="1"/>
  </conditionalFormatting>
  <conditionalFormatting sqref="B1260">
    <cfRule type="duplicateValues" dxfId="4836" priority="4174" stopIfTrue="1"/>
  </conditionalFormatting>
  <conditionalFormatting sqref="B1261">
    <cfRule type="duplicateValues" dxfId="4835" priority="4166" stopIfTrue="1"/>
  </conditionalFormatting>
  <conditionalFormatting sqref="B1261">
    <cfRule type="duplicateValues" dxfId="4834" priority="4167" stopIfTrue="1"/>
  </conditionalFormatting>
  <conditionalFormatting sqref="B1261">
    <cfRule type="duplicateValues" dxfId="4833" priority="4168" stopIfTrue="1"/>
  </conditionalFormatting>
  <conditionalFormatting sqref="B1261">
    <cfRule type="duplicateValues" dxfId="4832" priority="4169" stopIfTrue="1"/>
  </conditionalFormatting>
  <conditionalFormatting sqref="B1261">
    <cfRule type="duplicateValues" dxfId="4831" priority="4170" stopIfTrue="1"/>
  </conditionalFormatting>
  <conditionalFormatting sqref="B1261">
    <cfRule type="duplicateValues" dxfId="4830" priority="4171" stopIfTrue="1"/>
  </conditionalFormatting>
  <conditionalFormatting sqref="B1261">
    <cfRule type="duplicateValues" dxfId="4829" priority="4172" stopIfTrue="1"/>
  </conditionalFormatting>
  <conditionalFormatting sqref="B1261">
    <cfRule type="duplicateValues" dxfId="4828" priority="4173" stopIfTrue="1"/>
  </conditionalFormatting>
  <conditionalFormatting sqref="B1261">
    <cfRule type="duplicateValues" dxfId="4827" priority="4165" stopIfTrue="1"/>
  </conditionalFormatting>
  <conditionalFormatting sqref="B1261">
    <cfRule type="duplicateValues" dxfId="4826" priority="4164" stopIfTrue="1"/>
  </conditionalFormatting>
  <conditionalFormatting sqref="B1261">
    <cfRule type="duplicateValues" dxfId="4825" priority="4163" stopIfTrue="1"/>
  </conditionalFormatting>
  <conditionalFormatting sqref="B1261">
    <cfRule type="duplicateValues" dxfId="4824" priority="4161" stopIfTrue="1"/>
    <cfRule type="duplicateValues" dxfId="4823" priority="4162" stopIfTrue="1"/>
  </conditionalFormatting>
  <conditionalFormatting sqref="B1261">
    <cfRule type="duplicateValues" dxfId="4822" priority="4160" stopIfTrue="1"/>
  </conditionalFormatting>
  <conditionalFormatting sqref="B1261">
    <cfRule type="duplicateValues" dxfId="4821" priority="4159" stopIfTrue="1"/>
  </conditionalFormatting>
  <conditionalFormatting sqref="B1261">
    <cfRule type="duplicateValues" dxfId="4820" priority="4157" stopIfTrue="1"/>
    <cfRule type="duplicateValues" dxfId="4819" priority="4158" stopIfTrue="1"/>
  </conditionalFormatting>
  <conditionalFormatting sqref="B1261">
    <cfRule type="duplicateValues" dxfId="4818" priority="4156" stopIfTrue="1"/>
  </conditionalFormatting>
  <conditionalFormatting sqref="B1261">
    <cfRule type="duplicateValues" dxfId="4817" priority="4155" stopIfTrue="1"/>
  </conditionalFormatting>
  <conditionalFormatting sqref="B1261">
    <cfRule type="duplicateValues" dxfId="4816" priority="4154" stopIfTrue="1"/>
  </conditionalFormatting>
  <conditionalFormatting sqref="B1261">
    <cfRule type="duplicateValues" dxfId="4815" priority="4153" stopIfTrue="1"/>
  </conditionalFormatting>
  <conditionalFormatting sqref="B1261">
    <cfRule type="duplicateValues" dxfId="4814" priority="4152" stopIfTrue="1"/>
  </conditionalFormatting>
  <conditionalFormatting sqref="B1262">
    <cfRule type="duplicateValues" dxfId="4813" priority="4144" stopIfTrue="1"/>
  </conditionalFormatting>
  <conditionalFormatting sqref="B1262">
    <cfRule type="duplicateValues" dxfId="4812" priority="4145" stopIfTrue="1"/>
  </conditionalFormatting>
  <conditionalFormatting sqref="B1262">
    <cfRule type="duplicateValues" dxfId="4811" priority="4146" stopIfTrue="1"/>
  </conditionalFormatting>
  <conditionalFormatting sqref="B1262">
    <cfRule type="duplicateValues" dxfId="4810" priority="4147" stopIfTrue="1"/>
  </conditionalFormatting>
  <conditionalFormatting sqref="B1262">
    <cfRule type="duplicateValues" dxfId="4809" priority="4148" stopIfTrue="1"/>
  </conditionalFormatting>
  <conditionalFormatting sqref="B1262">
    <cfRule type="duplicateValues" dxfId="4808" priority="4149" stopIfTrue="1"/>
  </conditionalFormatting>
  <conditionalFormatting sqref="B1262">
    <cfRule type="duplicateValues" dxfId="4807" priority="4150" stopIfTrue="1"/>
  </conditionalFormatting>
  <conditionalFormatting sqref="B1262">
    <cfRule type="duplicateValues" dxfId="4806" priority="4151" stopIfTrue="1"/>
  </conditionalFormatting>
  <conditionalFormatting sqref="B1262">
    <cfRule type="duplicateValues" dxfId="4805" priority="4143" stopIfTrue="1"/>
  </conditionalFormatting>
  <conditionalFormatting sqref="B1262">
    <cfRule type="duplicateValues" dxfId="4804" priority="4142" stopIfTrue="1"/>
  </conditionalFormatting>
  <conditionalFormatting sqref="B1262">
    <cfRule type="duplicateValues" dxfId="4803" priority="4141" stopIfTrue="1"/>
  </conditionalFormatting>
  <conditionalFormatting sqref="B1262">
    <cfRule type="duplicateValues" dxfId="4802" priority="4139" stopIfTrue="1"/>
    <cfRule type="duplicateValues" dxfId="4801" priority="4140" stopIfTrue="1"/>
  </conditionalFormatting>
  <conditionalFormatting sqref="B1262">
    <cfRule type="duplicateValues" dxfId="4800" priority="4138" stopIfTrue="1"/>
  </conditionalFormatting>
  <conditionalFormatting sqref="B1262">
    <cfRule type="duplicateValues" dxfId="4799" priority="4137" stopIfTrue="1"/>
  </conditionalFormatting>
  <conditionalFormatting sqref="B1262">
    <cfRule type="duplicateValues" dxfId="4798" priority="4135" stopIfTrue="1"/>
    <cfRule type="duplicateValues" dxfId="4797" priority="4136" stopIfTrue="1"/>
  </conditionalFormatting>
  <conditionalFormatting sqref="B1262">
    <cfRule type="duplicateValues" dxfId="4796" priority="4134" stopIfTrue="1"/>
  </conditionalFormatting>
  <conditionalFormatting sqref="B1262">
    <cfRule type="duplicateValues" dxfId="4795" priority="4133" stopIfTrue="1"/>
  </conditionalFormatting>
  <conditionalFormatting sqref="B1262">
    <cfRule type="duplicateValues" dxfId="4794" priority="4132" stopIfTrue="1"/>
  </conditionalFormatting>
  <conditionalFormatting sqref="B1262">
    <cfRule type="duplicateValues" dxfId="4793" priority="4131" stopIfTrue="1"/>
  </conditionalFormatting>
  <conditionalFormatting sqref="B1262">
    <cfRule type="duplicateValues" dxfId="4792" priority="4130" stopIfTrue="1"/>
  </conditionalFormatting>
  <conditionalFormatting sqref="B1:B2 B4:B1262">
    <cfRule type="duplicateValues" dxfId="4791" priority="4129" stopIfTrue="1"/>
  </conditionalFormatting>
  <conditionalFormatting sqref="B1263">
    <cfRule type="duplicateValues" dxfId="4790" priority="4121" stopIfTrue="1"/>
  </conditionalFormatting>
  <conditionalFormatting sqref="B1263">
    <cfRule type="duplicateValues" dxfId="4789" priority="4122" stopIfTrue="1"/>
  </conditionalFormatting>
  <conditionalFormatting sqref="B1263">
    <cfRule type="duplicateValues" dxfId="4788" priority="4123" stopIfTrue="1"/>
  </conditionalFormatting>
  <conditionalFormatting sqref="B1263">
    <cfRule type="duplicateValues" dxfId="4787" priority="4124" stopIfTrue="1"/>
  </conditionalFormatting>
  <conditionalFormatting sqref="B1263">
    <cfRule type="duplicateValues" dxfId="4786" priority="4125" stopIfTrue="1"/>
  </conditionalFormatting>
  <conditionalFormatting sqref="B1263">
    <cfRule type="duplicateValues" dxfId="4785" priority="4126" stopIfTrue="1"/>
  </conditionalFormatting>
  <conditionalFormatting sqref="B1263">
    <cfRule type="duplicateValues" dxfId="4784" priority="4127" stopIfTrue="1"/>
  </conditionalFormatting>
  <conditionalFormatting sqref="B1263">
    <cfRule type="duplicateValues" dxfId="4783" priority="4128" stopIfTrue="1"/>
  </conditionalFormatting>
  <conditionalFormatting sqref="B1263">
    <cfRule type="duplicateValues" dxfId="4782" priority="4120" stopIfTrue="1"/>
  </conditionalFormatting>
  <conditionalFormatting sqref="B1263">
    <cfRule type="duplicateValues" dxfId="4781" priority="4119" stopIfTrue="1"/>
  </conditionalFormatting>
  <conditionalFormatting sqref="B1263">
    <cfRule type="duplicateValues" dxfId="4780" priority="4118" stopIfTrue="1"/>
  </conditionalFormatting>
  <conditionalFormatting sqref="B1263">
    <cfRule type="duplicateValues" dxfId="4779" priority="4116" stopIfTrue="1"/>
    <cfRule type="duplicateValues" dxfId="4778" priority="4117" stopIfTrue="1"/>
  </conditionalFormatting>
  <conditionalFormatting sqref="B1263">
    <cfRule type="duplicateValues" dxfId="4777" priority="4115" stopIfTrue="1"/>
  </conditionalFormatting>
  <conditionalFormatting sqref="B1263">
    <cfRule type="duplicateValues" dxfId="4776" priority="4114" stopIfTrue="1"/>
  </conditionalFormatting>
  <conditionalFormatting sqref="B1263">
    <cfRule type="duplicateValues" dxfId="4775" priority="4112" stopIfTrue="1"/>
    <cfRule type="duplicateValues" dxfId="4774" priority="4113" stopIfTrue="1"/>
  </conditionalFormatting>
  <conditionalFormatting sqref="B1263">
    <cfRule type="duplicateValues" dxfId="4773" priority="4111" stopIfTrue="1"/>
  </conditionalFormatting>
  <conditionalFormatting sqref="B1263">
    <cfRule type="duplicateValues" dxfId="4772" priority="4110" stopIfTrue="1"/>
  </conditionalFormatting>
  <conditionalFormatting sqref="B1263">
    <cfRule type="duplicateValues" dxfId="4771" priority="4109" stopIfTrue="1"/>
  </conditionalFormatting>
  <conditionalFormatting sqref="B1263">
    <cfRule type="duplicateValues" dxfId="4770" priority="4108" stopIfTrue="1"/>
  </conditionalFormatting>
  <conditionalFormatting sqref="B1263">
    <cfRule type="duplicateValues" dxfId="4769" priority="4107" stopIfTrue="1"/>
  </conditionalFormatting>
  <conditionalFormatting sqref="B1263">
    <cfRule type="duplicateValues" dxfId="4768" priority="4106" stopIfTrue="1"/>
  </conditionalFormatting>
  <conditionalFormatting sqref="B1264">
    <cfRule type="duplicateValues" dxfId="4767" priority="4101" stopIfTrue="1"/>
  </conditionalFormatting>
  <conditionalFormatting sqref="B1264">
    <cfRule type="duplicateValues" dxfId="4766" priority="4102" stopIfTrue="1"/>
  </conditionalFormatting>
  <conditionalFormatting sqref="B1264">
    <cfRule type="duplicateValues" dxfId="4765" priority="4103" stopIfTrue="1"/>
  </conditionalFormatting>
  <conditionalFormatting sqref="B1264">
    <cfRule type="duplicateValues" dxfId="4764" priority="4104" stopIfTrue="1"/>
  </conditionalFormatting>
  <conditionalFormatting sqref="B1264">
    <cfRule type="duplicateValues" dxfId="4763" priority="4105" stopIfTrue="1"/>
  </conditionalFormatting>
  <conditionalFormatting sqref="B1264">
    <cfRule type="duplicateValues" dxfId="4762" priority="4100" stopIfTrue="1"/>
  </conditionalFormatting>
  <conditionalFormatting sqref="B1264">
    <cfRule type="duplicateValues" dxfId="4761" priority="4099" stopIfTrue="1"/>
  </conditionalFormatting>
  <conditionalFormatting sqref="B1264">
    <cfRule type="duplicateValues" dxfId="4760" priority="4098" stopIfTrue="1"/>
  </conditionalFormatting>
  <conditionalFormatting sqref="B1264">
    <cfRule type="duplicateValues" dxfId="4759" priority="4096" stopIfTrue="1"/>
    <cfRule type="duplicateValues" dxfId="4758" priority="4097" stopIfTrue="1"/>
  </conditionalFormatting>
  <conditionalFormatting sqref="B1264">
    <cfRule type="duplicateValues" dxfId="4757" priority="4095" stopIfTrue="1"/>
  </conditionalFormatting>
  <conditionalFormatting sqref="B1264">
    <cfRule type="duplicateValues" dxfId="4756" priority="4094" stopIfTrue="1"/>
  </conditionalFormatting>
  <conditionalFormatting sqref="B1264">
    <cfRule type="duplicateValues" dxfId="4755" priority="4092" stopIfTrue="1"/>
    <cfRule type="duplicateValues" dxfId="4754" priority="4093" stopIfTrue="1"/>
  </conditionalFormatting>
  <conditionalFormatting sqref="B1264">
    <cfRule type="duplicateValues" dxfId="4753" priority="4091" stopIfTrue="1"/>
  </conditionalFormatting>
  <conditionalFormatting sqref="B1264">
    <cfRule type="duplicateValues" dxfId="4752" priority="4090" stopIfTrue="1"/>
  </conditionalFormatting>
  <conditionalFormatting sqref="B1264">
    <cfRule type="duplicateValues" dxfId="4751" priority="4089" stopIfTrue="1"/>
  </conditionalFormatting>
  <conditionalFormatting sqref="B1264">
    <cfRule type="duplicateValues" dxfId="4750" priority="4088" stopIfTrue="1"/>
  </conditionalFormatting>
  <conditionalFormatting sqref="B1264">
    <cfRule type="duplicateValues" dxfId="4749" priority="4087" stopIfTrue="1"/>
  </conditionalFormatting>
  <conditionalFormatting sqref="B1264">
    <cfRule type="duplicateValues" dxfId="4748" priority="4086" stopIfTrue="1"/>
  </conditionalFormatting>
  <conditionalFormatting sqref="B1265">
    <cfRule type="duplicateValues" dxfId="4747" priority="4078" stopIfTrue="1"/>
  </conditionalFormatting>
  <conditionalFormatting sqref="B1265">
    <cfRule type="duplicateValues" dxfId="4746" priority="4079" stopIfTrue="1"/>
  </conditionalFormatting>
  <conditionalFormatting sqref="B1265">
    <cfRule type="duplicateValues" dxfId="4745" priority="4080" stopIfTrue="1"/>
  </conditionalFormatting>
  <conditionalFormatting sqref="B1265">
    <cfRule type="duplicateValues" dxfId="4744" priority="4081" stopIfTrue="1"/>
  </conditionalFormatting>
  <conditionalFormatting sqref="B1265">
    <cfRule type="duplicateValues" dxfId="4743" priority="4082" stopIfTrue="1"/>
  </conditionalFormatting>
  <conditionalFormatting sqref="B1265">
    <cfRule type="duplicateValues" dxfId="4742" priority="4083" stopIfTrue="1"/>
  </conditionalFormatting>
  <conditionalFormatting sqref="B1265">
    <cfRule type="duplicateValues" dxfId="4741" priority="4084" stopIfTrue="1"/>
  </conditionalFormatting>
  <conditionalFormatting sqref="B1265">
    <cfRule type="duplicateValues" dxfId="4740" priority="4085" stopIfTrue="1"/>
  </conditionalFormatting>
  <conditionalFormatting sqref="B1265">
    <cfRule type="duplicateValues" dxfId="4739" priority="4077" stopIfTrue="1"/>
  </conditionalFormatting>
  <conditionalFormatting sqref="B1265">
    <cfRule type="duplicateValues" dxfId="4738" priority="4076" stopIfTrue="1"/>
  </conditionalFormatting>
  <conditionalFormatting sqref="B1265">
    <cfRule type="duplicateValues" dxfId="4737" priority="4075" stopIfTrue="1"/>
  </conditionalFormatting>
  <conditionalFormatting sqref="B1265">
    <cfRule type="duplicateValues" dxfId="4736" priority="4073" stopIfTrue="1"/>
    <cfRule type="duplicateValues" dxfId="4735" priority="4074" stopIfTrue="1"/>
  </conditionalFormatting>
  <conditionalFormatting sqref="B1265">
    <cfRule type="duplicateValues" dxfId="4734" priority="4072" stopIfTrue="1"/>
  </conditionalFormatting>
  <conditionalFormatting sqref="B1265">
    <cfRule type="duplicateValues" dxfId="4733" priority="4071" stopIfTrue="1"/>
  </conditionalFormatting>
  <conditionalFormatting sqref="B1265">
    <cfRule type="duplicateValues" dxfId="4732" priority="4069" stopIfTrue="1"/>
    <cfRule type="duplicateValues" dxfId="4731" priority="4070" stopIfTrue="1"/>
  </conditionalFormatting>
  <conditionalFormatting sqref="B1265">
    <cfRule type="duplicateValues" dxfId="4730" priority="4068" stopIfTrue="1"/>
  </conditionalFormatting>
  <conditionalFormatting sqref="B1265">
    <cfRule type="duplicateValues" dxfId="4729" priority="4067" stopIfTrue="1"/>
  </conditionalFormatting>
  <conditionalFormatting sqref="B1265">
    <cfRule type="duplicateValues" dxfId="4728" priority="4066" stopIfTrue="1"/>
  </conditionalFormatting>
  <conditionalFormatting sqref="B1265">
    <cfRule type="duplicateValues" dxfId="4727" priority="4065" stopIfTrue="1"/>
  </conditionalFormatting>
  <conditionalFormatting sqref="B1265">
    <cfRule type="duplicateValues" dxfId="4726" priority="4064" stopIfTrue="1"/>
  </conditionalFormatting>
  <conditionalFormatting sqref="B1265">
    <cfRule type="duplicateValues" dxfId="4725" priority="4063" stopIfTrue="1"/>
  </conditionalFormatting>
  <conditionalFormatting sqref="B1:B2 B4:B1265">
    <cfRule type="duplicateValues" dxfId="4724" priority="4062" stopIfTrue="1"/>
  </conditionalFormatting>
  <conditionalFormatting sqref="B1266">
    <cfRule type="duplicateValues" dxfId="4723" priority="4054" stopIfTrue="1"/>
  </conditionalFormatting>
  <conditionalFormatting sqref="B1266">
    <cfRule type="duplicateValues" dxfId="4722" priority="4055" stopIfTrue="1"/>
  </conditionalFormatting>
  <conditionalFormatting sqref="B1266">
    <cfRule type="duplicateValues" dxfId="4721" priority="4056" stopIfTrue="1"/>
  </conditionalFormatting>
  <conditionalFormatting sqref="B1266">
    <cfRule type="duplicateValues" dxfId="4720" priority="4057" stopIfTrue="1"/>
  </conditionalFormatting>
  <conditionalFormatting sqref="B1266">
    <cfRule type="duplicateValues" dxfId="4719" priority="4058" stopIfTrue="1"/>
  </conditionalFormatting>
  <conditionalFormatting sqref="B1266">
    <cfRule type="duplicateValues" dxfId="4718" priority="4059" stopIfTrue="1"/>
  </conditionalFormatting>
  <conditionalFormatting sqref="B1266">
    <cfRule type="duplicateValues" dxfId="4717" priority="4060" stopIfTrue="1"/>
  </conditionalFormatting>
  <conditionalFormatting sqref="B1266">
    <cfRule type="duplicateValues" dxfId="4716" priority="4061" stopIfTrue="1"/>
  </conditionalFormatting>
  <conditionalFormatting sqref="B1266">
    <cfRule type="duplicateValues" dxfId="4715" priority="4053" stopIfTrue="1"/>
  </conditionalFormatting>
  <conditionalFormatting sqref="B1266">
    <cfRule type="duplicateValues" dxfId="4714" priority="4052" stopIfTrue="1"/>
  </conditionalFormatting>
  <conditionalFormatting sqref="B1266">
    <cfRule type="duplicateValues" dxfId="4713" priority="4051" stopIfTrue="1"/>
  </conditionalFormatting>
  <conditionalFormatting sqref="B1266">
    <cfRule type="duplicateValues" dxfId="4712" priority="4049" stopIfTrue="1"/>
    <cfRule type="duplicateValues" dxfId="4711" priority="4050" stopIfTrue="1"/>
  </conditionalFormatting>
  <conditionalFormatting sqref="B1266">
    <cfRule type="duplicateValues" dxfId="4710" priority="4048" stopIfTrue="1"/>
  </conditionalFormatting>
  <conditionalFormatting sqref="B1266">
    <cfRule type="duplicateValues" dxfId="4709" priority="4047" stopIfTrue="1"/>
  </conditionalFormatting>
  <conditionalFormatting sqref="B1266">
    <cfRule type="duplicateValues" dxfId="4708" priority="4045" stopIfTrue="1"/>
    <cfRule type="duplicateValues" dxfId="4707" priority="4046" stopIfTrue="1"/>
  </conditionalFormatting>
  <conditionalFormatting sqref="B1266">
    <cfRule type="duplicateValues" dxfId="4706" priority="4044" stopIfTrue="1"/>
  </conditionalFormatting>
  <conditionalFormatting sqref="B1266">
    <cfRule type="duplicateValues" dxfId="4705" priority="4043" stopIfTrue="1"/>
  </conditionalFormatting>
  <conditionalFormatting sqref="B1266">
    <cfRule type="duplicateValues" dxfId="4704" priority="4042" stopIfTrue="1"/>
  </conditionalFormatting>
  <conditionalFormatting sqref="B1266">
    <cfRule type="duplicateValues" dxfId="4703" priority="4041" stopIfTrue="1"/>
  </conditionalFormatting>
  <conditionalFormatting sqref="B1266">
    <cfRule type="duplicateValues" dxfId="4702" priority="4040" stopIfTrue="1"/>
  </conditionalFormatting>
  <conditionalFormatting sqref="B1266">
    <cfRule type="duplicateValues" dxfId="4701" priority="4039" stopIfTrue="1"/>
  </conditionalFormatting>
  <conditionalFormatting sqref="B1266">
    <cfRule type="duplicateValues" dxfId="4700" priority="4038" stopIfTrue="1"/>
  </conditionalFormatting>
  <conditionalFormatting sqref="B1267">
    <cfRule type="duplicateValues" dxfId="4699" priority="4032" stopIfTrue="1"/>
  </conditionalFormatting>
  <conditionalFormatting sqref="B1267">
    <cfRule type="duplicateValues" dxfId="4698" priority="4033" stopIfTrue="1"/>
  </conditionalFormatting>
  <conditionalFormatting sqref="B1267">
    <cfRule type="duplicateValues" dxfId="4697" priority="4034" stopIfTrue="1"/>
  </conditionalFormatting>
  <conditionalFormatting sqref="B1267">
    <cfRule type="duplicateValues" dxfId="4696" priority="4035" stopIfTrue="1"/>
  </conditionalFormatting>
  <conditionalFormatting sqref="B1267">
    <cfRule type="duplicateValues" dxfId="4695" priority="4036" stopIfTrue="1"/>
  </conditionalFormatting>
  <conditionalFormatting sqref="B1267">
    <cfRule type="duplicateValues" dxfId="4694" priority="4037" stopIfTrue="1"/>
  </conditionalFormatting>
  <conditionalFormatting sqref="B1267">
    <cfRule type="duplicateValues" dxfId="4693" priority="4031" stopIfTrue="1"/>
  </conditionalFormatting>
  <conditionalFormatting sqref="B1267">
    <cfRule type="duplicateValues" dxfId="4692" priority="4030" stopIfTrue="1"/>
  </conditionalFormatting>
  <conditionalFormatting sqref="B1267">
    <cfRule type="duplicateValues" dxfId="4691" priority="4029" stopIfTrue="1"/>
  </conditionalFormatting>
  <conditionalFormatting sqref="B1267">
    <cfRule type="duplicateValues" dxfId="4690" priority="4027" stopIfTrue="1"/>
    <cfRule type="duplicateValues" dxfId="4689" priority="4028" stopIfTrue="1"/>
  </conditionalFormatting>
  <conditionalFormatting sqref="B1267">
    <cfRule type="duplicateValues" dxfId="4688" priority="4026" stopIfTrue="1"/>
  </conditionalFormatting>
  <conditionalFormatting sqref="B1267">
    <cfRule type="duplicateValues" dxfId="4687" priority="4025" stopIfTrue="1"/>
  </conditionalFormatting>
  <conditionalFormatting sqref="B1267">
    <cfRule type="duplicateValues" dxfId="4686" priority="4023" stopIfTrue="1"/>
    <cfRule type="duplicateValues" dxfId="4685" priority="4024" stopIfTrue="1"/>
  </conditionalFormatting>
  <conditionalFormatting sqref="B1267">
    <cfRule type="duplicateValues" dxfId="4684" priority="4022" stopIfTrue="1"/>
  </conditionalFormatting>
  <conditionalFormatting sqref="B1267">
    <cfRule type="duplicateValues" dxfId="4683" priority="4021" stopIfTrue="1"/>
  </conditionalFormatting>
  <conditionalFormatting sqref="B1267">
    <cfRule type="duplicateValues" dxfId="4682" priority="4020" stopIfTrue="1"/>
  </conditionalFormatting>
  <conditionalFormatting sqref="B1267">
    <cfRule type="duplicateValues" dxfId="4681" priority="4019" stopIfTrue="1"/>
  </conditionalFormatting>
  <conditionalFormatting sqref="B1267">
    <cfRule type="duplicateValues" dxfId="4680" priority="4018" stopIfTrue="1"/>
  </conditionalFormatting>
  <conditionalFormatting sqref="B1267">
    <cfRule type="duplicateValues" dxfId="4679" priority="4017" stopIfTrue="1"/>
  </conditionalFormatting>
  <conditionalFormatting sqref="B1267">
    <cfRule type="duplicateValues" dxfId="4678" priority="4016" stopIfTrue="1"/>
  </conditionalFormatting>
  <conditionalFormatting sqref="B1268">
    <cfRule type="duplicateValues" dxfId="4677" priority="4008" stopIfTrue="1"/>
  </conditionalFormatting>
  <conditionalFormatting sqref="B1268">
    <cfRule type="duplicateValues" dxfId="4676" priority="4009" stopIfTrue="1"/>
  </conditionalFormatting>
  <conditionalFormatting sqref="B1268">
    <cfRule type="duplicateValues" dxfId="4675" priority="4010" stopIfTrue="1"/>
  </conditionalFormatting>
  <conditionalFormatting sqref="B1268">
    <cfRule type="duplicateValues" dxfId="4674" priority="4011" stopIfTrue="1"/>
  </conditionalFormatting>
  <conditionalFormatting sqref="B1268">
    <cfRule type="duplicateValues" dxfId="4673" priority="4012" stopIfTrue="1"/>
  </conditionalFormatting>
  <conditionalFormatting sqref="B1268">
    <cfRule type="duplicateValues" dxfId="4672" priority="4013" stopIfTrue="1"/>
  </conditionalFormatting>
  <conditionalFormatting sqref="B1268">
    <cfRule type="duplicateValues" dxfId="4671" priority="4014" stopIfTrue="1"/>
  </conditionalFormatting>
  <conditionalFormatting sqref="B1268">
    <cfRule type="duplicateValues" dxfId="4670" priority="4015" stopIfTrue="1"/>
  </conditionalFormatting>
  <conditionalFormatting sqref="B1268">
    <cfRule type="duplicateValues" dxfId="4669" priority="4007" stopIfTrue="1"/>
  </conditionalFormatting>
  <conditionalFormatting sqref="B1268">
    <cfRule type="duplicateValues" dxfId="4668" priority="4006" stopIfTrue="1"/>
  </conditionalFormatting>
  <conditionalFormatting sqref="B1268">
    <cfRule type="duplicateValues" dxfId="4667" priority="4005" stopIfTrue="1"/>
  </conditionalFormatting>
  <conditionalFormatting sqref="B1268">
    <cfRule type="duplicateValues" dxfId="4666" priority="4003" stopIfTrue="1"/>
    <cfRule type="duplicateValues" dxfId="4665" priority="4004" stopIfTrue="1"/>
  </conditionalFormatting>
  <conditionalFormatting sqref="B1268">
    <cfRule type="duplicateValues" dxfId="4664" priority="4002" stopIfTrue="1"/>
  </conditionalFormatting>
  <conditionalFormatting sqref="B1268">
    <cfRule type="duplicateValues" dxfId="4663" priority="4001" stopIfTrue="1"/>
  </conditionalFormatting>
  <conditionalFormatting sqref="B1268">
    <cfRule type="duplicateValues" dxfId="4662" priority="3999" stopIfTrue="1"/>
    <cfRule type="duplicateValues" dxfId="4661" priority="4000" stopIfTrue="1"/>
  </conditionalFormatting>
  <conditionalFormatting sqref="B1268">
    <cfRule type="duplicateValues" dxfId="4660" priority="3998" stopIfTrue="1"/>
  </conditionalFormatting>
  <conditionalFormatting sqref="B1268">
    <cfRule type="duplicateValues" dxfId="4659" priority="3997" stopIfTrue="1"/>
  </conditionalFormatting>
  <conditionalFormatting sqref="B1268">
    <cfRule type="duplicateValues" dxfId="4658" priority="3996" stopIfTrue="1"/>
  </conditionalFormatting>
  <conditionalFormatting sqref="B1268">
    <cfRule type="duplicateValues" dxfId="4657" priority="3995" stopIfTrue="1"/>
  </conditionalFormatting>
  <conditionalFormatting sqref="B1268">
    <cfRule type="duplicateValues" dxfId="4656" priority="3994" stopIfTrue="1"/>
  </conditionalFormatting>
  <conditionalFormatting sqref="B1268">
    <cfRule type="duplicateValues" dxfId="4655" priority="3993" stopIfTrue="1"/>
  </conditionalFormatting>
  <conditionalFormatting sqref="B1268">
    <cfRule type="duplicateValues" dxfId="4654" priority="3992" stopIfTrue="1"/>
  </conditionalFormatting>
  <conditionalFormatting sqref="B1269">
    <cfRule type="duplicateValues" dxfId="4653" priority="3984" stopIfTrue="1"/>
  </conditionalFormatting>
  <conditionalFormatting sqref="B1269">
    <cfRule type="duplicateValues" dxfId="4652" priority="3985" stopIfTrue="1"/>
  </conditionalFormatting>
  <conditionalFormatting sqref="B1269">
    <cfRule type="duplicateValues" dxfId="4651" priority="3986" stopIfTrue="1"/>
  </conditionalFormatting>
  <conditionalFormatting sqref="B1269">
    <cfRule type="duplicateValues" dxfId="4650" priority="3987" stopIfTrue="1"/>
  </conditionalFormatting>
  <conditionalFormatting sqref="B1269">
    <cfRule type="duplicateValues" dxfId="4649" priority="3988" stopIfTrue="1"/>
  </conditionalFormatting>
  <conditionalFormatting sqref="B1269">
    <cfRule type="duplicateValues" dxfId="4648" priority="3989" stopIfTrue="1"/>
  </conditionalFormatting>
  <conditionalFormatting sqref="B1269">
    <cfRule type="duplicateValues" dxfId="4647" priority="3990" stopIfTrue="1"/>
  </conditionalFormatting>
  <conditionalFormatting sqref="B1269">
    <cfRule type="duplicateValues" dxfId="4646" priority="3991" stopIfTrue="1"/>
  </conditionalFormatting>
  <conditionalFormatting sqref="B1269">
    <cfRule type="duplicateValues" dxfId="4645" priority="3983" stopIfTrue="1"/>
  </conditionalFormatting>
  <conditionalFormatting sqref="B1269">
    <cfRule type="duplicateValues" dxfId="4644" priority="3982" stopIfTrue="1"/>
  </conditionalFormatting>
  <conditionalFormatting sqref="B1269">
    <cfRule type="duplicateValues" dxfId="4643" priority="3981" stopIfTrue="1"/>
  </conditionalFormatting>
  <conditionalFormatting sqref="B1269">
    <cfRule type="duplicateValues" dxfId="4642" priority="3979" stopIfTrue="1"/>
    <cfRule type="duplicateValues" dxfId="4641" priority="3980" stopIfTrue="1"/>
  </conditionalFormatting>
  <conditionalFormatting sqref="B1269">
    <cfRule type="duplicateValues" dxfId="4640" priority="3978" stopIfTrue="1"/>
  </conditionalFormatting>
  <conditionalFormatting sqref="B1269">
    <cfRule type="duplicateValues" dxfId="4639" priority="3977" stopIfTrue="1"/>
  </conditionalFormatting>
  <conditionalFormatting sqref="B1269">
    <cfRule type="duplicateValues" dxfId="4638" priority="3975" stopIfTrue="1"/>
    <cfRule type="duplicateValues" dxfId="4637" priority="3976" stopIfTrue="1"/>
  </conditionalFormatting>
  <conditionalFormatting sqref="B1269">
    <cfRule type="duplicateValues" dxfId="4636" priority="3974" stopIfTrue="1"/>
  </conditionalFormatting>
  <conditionalFormatting sqref="B1269">
    <cfRule type="duplicateValues" dxfId="4635" priority="3973" stopIfTrue="1"/>
  </conditionalFormatting>
  <conditionalFormatting sqref="B1269">
    <cfRule type="duplicateValues" dxfId="4634" priority="3972" stopIfTrue="1"/>
  </conditionalFormatting>
  <conditionalFormatting sqref="B1269">
    <cfRule type="duplicateValues" dxfId="4633" priority="3971" stopIfTrue="1"/>
  </conditionalFormatting>
  <conditionalFormatting sqref="B1269">
    <cfRule type="duplicateValues" dxfId="4632" priority="3970" stopIfTrue="1"/>
  </conditionalFormatting>
  <conditionalFormatting sqref="B1269">
    <cfRule type="duplicateValues" dxfId="4631" priority="3969" stopIfTrue="1"/>
  </conditionalFormatting>
  <conditionalFormatting sqref="B1269">
    <cfRule type="duplicateValues" dxfId="4630" priority="3968" stopIfTrue="1"/>
  </conditionalFormatting>
  <conditionalFormatting sqref="B1270">
    <cfRule type="duplicateValues" dxfId="4629" priority="3960" stopIfTrue="1"/>
  </conditionalFormatting>
  <conditionalFormatting sqref="B1270">
    <cfRule type="duplicateValues" dxfId="4628" priority="3961" stopIfTrue="1"/>
  </conditionalFormatting>
  <conditionalFormatting sqref="B1270">
    <cfRule type="duplicateValues" dxfId="4627" priority="3962" stopIfTrue="1"/>
  </conditionalFormatting>
  <conditionalFormatting sqref="B1270">
    <cfRule type="duplicateValues" dxfId="4626" priority="3963" stopIfTrue="1"/>
  </conditionalFormatting>
  <conditionalFormatting sqref="B1270">
    <cfRule type="duplicateValues" dxfId="4625" priority="3964" stopIfTrue="1"/>
  </conditionalFormatting>
  <conditionalFormatting sqref="B1270">
    <cfRule type="duplicateValues" dxfId="4624" priority="3965" stopIfTrue="1"/>
  </conditionalFormatting>
  <conditionalFormatting sqref="B1270">
    <cfRule type="duplicateValues" dxfId="4623" priority="3966" stopIfTrue="1"/>
  </conditionalFormatting>
  <conditionalFormatting sqref="B1270">
    <cfRule type="duplicateValues" dxfId="4622" priority="3967" stopIfTrue="1"/>
  </conditionalFormatting>
  <conditionalFormatting sqref="B1270">
    <cfRule type="duplicateValues" dxfId="4621" priority="3959" stopIfTrue="1"/>
  </conditionalFormatting>
  <conditionalFormatting sqref="B1270">
    <cfRule type="duplicateValues" dxfId="4620" priority="3958" stopIfTrue="1"/>
  </conditionalFormatting>
  <conditionalFormatting sqref="B1270">
    <cfRule type="duplicateValues" dxfId="4619" priority="3957" stopIfTrue="1"/>
  </conditionalFormatting>
  <conditionalFormatting sqref="B1270">
    <cfRule type="duplicateValues" dxfId="4618" priority="3955" stopIfTrue="1"/>
    <cfRule type="duplicateValues" dxfId="4617" priority="3956" stopIfTrue="1"/>
  </conditionalFormatting>
  <conditionalFormatting sqref="B1270">
    <cfRule type="duplicateValues" dxfId="4616" priority="3954" stopIfTrue="1"/>
  </conditionalFormatting>
  <conditionalFormatting sqref="B1270">
    <cfRule type="duplicateValues" dxfId="4615" priority="3953" stopIfTrue="1"/>
  </conditionalFormatting>
  <conditionalFormatting sqref="B1270">
    <cfRule type="duplicateValues" dxfId="4614" priority="3951" stopIfTrue="1"/>
    <cfRule type="duplicateValues" dxfId="4613" priority="3952" stopIfTrue="1"/>
  </conditionalFormatting>
  <conditionalFormatting sqref="B1270">
    <cfRule type="duplicateValues" dxfId="4612" priority="3950" stopIfTrue="1"/>
  </conditionalFormatting>
  <conditionalFormatting sqref="B1270">
    <cfRule type="duplicateValues" dxfId="4611" priority="3949" stopIfTrue="1"/>
  </conditionalFormatting>
  <conditionalFormatting sqref="B1270">
    <cfRule type="duplicateValues" dxfId="4610" priority="3948" stopIfTrue="1"/>
  </conditionalFormatting>
  <conditionalFormatting sqref="B1270">
    <cfRule type="duplicateValues" dxfId="4609" priority="3947" stopIfTrue="1"/>
  </conditionalFormatting>
  <conditionalFormatting sqref="B1270">
    <cfRule type="duplicateValues" dxfId="4608" priority="3946" stopIfTrue="1"/>
  </conditionalFormatting>
  <conditionalFormatting sqref="B1270">
    <cfRule type="duplicateValues" dxfId="4607" priority="3945" stopIfTrue="1"/>
  </conditionalFormatting>
  <conditionalFormatting sqref="B1270">
    <cfRule type="duplicateValues" dxfId="4606" priority="3944" stopIfTrue="1"/>
  </conditionalFormatting>
  <conditionalFormatting sqref="B1271">
    <cfRule type="duplicateValues" dxfId="4605" priority="3936" stopIfTrue="1"/>
  </conditionalFormatting>
  <conditionalFormatting sqref="B1271">
    <cfRule type="duplicateValues" dxfId="4604" priority="3937" stopIfTrue="1"/>
  </conditionalFormatting>
  <conditionalFormatting sqref="B1271">
    <cfRule type="duplicateValues" dxfId="4603" priority="3938" stopIfTrue="1"/>
  </conditionalFormatting>
  <conditionalFormatting sqref="B1271">
    <cfRule type="duplicateValues" dxfId="4602" priority="3939" stopIfTrue="1"/>
  </conditionalFormatting>
  <conditionalFormatting sqref="B1271">
    <cfRule type="duplicateValues" dxfId="4601" priority="3940" stopIfTrue="1"/>
  </conditionalFormatting>
  <conditionalFormatting sqref="B1271">
    <cfRule type="duplicateValues" dxfId="4600" priority="3941" stopIfTrue="1"/>
  </conditionalFormatting>
  <conditionalFormatting sqref="B1271">
    <cfRule type="duplicateValues" dxfId="4599" priority="3942" stopIfTrue="1"/>
  </conditionalFormatting>
  <conditionalFormatting sqref="B1271">
    <cfRule type="duplicateValues" dxfId="4598" priority="3943" stopIfTrue="1"/>
  </conditionalFormatting>
  <conditionalFormatting sqref="B1271">
    <cfRule type="duplicateValues" dxfId="4597" priority="3935" stopIfTrue="1"/>
  </conditionalFormatting>
  <conditionalFormatting sqref="B1271">
    <cfRule type="duplicateValues" dxfId="4596" priority="3934" stopIfTrue="1"/>
  </conditionalFormatting>
  <conditionalFormatting sqref="B1271">
    <cfRule type="duplicateValues" dxfId="4595" priority="3933" stopIfTrue="1"/>
  </conditionalFormatting>
  <conditionalFormatting sqref="B1271">
    <cfRule type="duplicateValues" dxfId="4594" priority="3931" stopIfTrue="1"/>
    <cfRule type="duplicateValues" dxfId="4593" priority="3932" stopIfTrue="1"/>
  </conditionalFormatting>
  <conditionalFormatting sqref="B1271">
    <cfRule type="duplicateValues" dxfId="4592" priority="3930" stopIfTrue="1"/>
  </conditionalFormatting>
  <conditionalFormatting sqref="B1271">
    <cfRule type="duplicateValues" dxfId="4591" priority="3929" stopIfTrue="1"/>
  </conditionalFormatting>
  <conditionalFormatting sqref="B1271">
    <cfRule type="duplicateValues" dxfId="4590" priority="3927" stopIfTrue="1"/>
    <cfRule type="duplicateValues" dxfId="4589" priority="3928" stopIfTrue="1"/>
  </conditionalFormatting>
  <conditionalFormatting sqref="B1271">
    <cfRule type="duplicateValues" dxfId="4588" priority="3926" stopIfTrue="1"/>
  </conditionalFormatting>
  <conditionalFormatting sqref="B1271">
    <cfRule type="duplicateValues" dxfId="4587" priority="3925" stopIfTrue="1"/>
  </conditionalFormatting>
  <conditionalFormatting sqref="B1271">
    <cfRule type="duplicateValues" dxfId="4586" priority="3924" stopIfTrue="1"/>
  </conditionalFormatting>
  <conditionalFormatting sqref="B1271">
    <cfRule type="duplicateValues" dxfId="4585" priority="3923" stopIfTrue="1"/>
  </conditionalFormatting>
  <conditionalFormatting sqref="B1271">
    <cfRule type="duplicateValues" dxfId="4584" priority="3922" stopIfTrue="1"/>
  </conditionalFormatting>
  <conditionalFormatting sqref="B1271">
    <cfRule type="duplicateValues" dxfId="4583" priority="3921" stopIfTrue="1"/>
  </conditionalFormatting>
  <conditionalFormatting sqref="B1271">
    <cfRule type="duplicateValues" dxfId="4582" priority="3920" stopIfTrue="1"/>
  </conditionalFormatting>
  <conditionalFormatting sqref="B1272">
    <cfRule type="duplicateValues" dxfId="4581" priority="3912" stopIfTrue="1"/>
  </conditionalFormatting>
  <conditionalFormatting sqref="B1272">
    <cfRule type="duplicateValues" dxfId="4580" priority="3913" stopIfTrue="1"/>
  </conditionalFormatting>
  <conditionalFormatting sqref="B1272">
    <cfRule type="duplicateValues" dxfId="4579" priority="3914" stopIfTrue="1"/>
  </conditionalFormatting>
  <conditionalFormatting sqref="B1272">
    <cfRule type="duplicateValues" dxfId="4578" priority="3915" stopIfTrue="1"/>
  </conditionalFormatting>
  <conditionalFormatting sqref="B1272">
    <cfRule type="duplicateValues" dxfId="4577" priority="3916" stopIfTrue="1"/>
  </conditionalFormatting>
  <conditionalFormatting sqref="B1272">
    <cfRule type="duplicateValues" dxfId="4576" priority="3917" stopIfTrue="1"/>
  </conditionalFormatting>
  <conditionalFormatting sqref="B1272">
    <cfRule type="duplicateValues" dxfId="4575" priority="3918" stopIfTrue="1"/>
  </conditionalFormatting>
  <conditionalFormatting sqref="B1272">
    <cfRule type="duplicateValues" dxfId="4574" priority="3919" stopIfTrue="1"/>
  </conditionalFormatting>
  <conditionalFormatting sqref="B1272">
    <cfRule type="duplicateValues" dxfId="4573" priority="3911" stopIfTrue="1"/>
  </conditionalFormatting>
  <conditionalFormatting sqref="B1272">
    <cfRule type="duplicateValues" dxfId="4572" priority="3910" stopIfTrue="1"/>
  </conditionalFormatting>
  <conditionalFormatting sqref="B1272">
    <cfRule type="duplicateValues" dxfId="4571" priority="3909" stopIfTrue="1"/>
  </conditionalFormatting>
  <conditionalFormatting sqref="B1272">
    <cfRule type="duplicateValues" dxfId="4570" priority="3907" stopIfTrue="1"/>
    <cfRule type="duplicateValues" dxfId="4569" priority="3908" stopIfTrue="1"/>
  </conditionalFormatting>
  <conditionalFormatting sqref="B1272">
    <cfRule type="duplicateValues" dxfId="4568" priority="3906" stopIfTrue="1"/>
  </conditionalFormatting>
  <conditionalFormatting sqref="B1272">
    <cfRule type="duplicateValues" dxfId="4567" priority="3905" stopIfTrue="1"/>
  </conditionalFormatting>
  <conditionalFormatting sqref="B1272">
    <cfRule type="duplicateValues" dxfId="4566" priority="3903" stopIfTrue="1"/>
    <cfRule type="duplicateValues" dxfId="4565" priority="3904" stopIfTrue="1"/>
  </conditionalFormatting>
  <conditionalFormatting sqref="B1272">
    <cfRule type="duplicateValues" dxfId="4564" priority="3902" stopIfTrue="1"/>
  </conditionalFormatting>
  <conditionalFormatting sqref="B1272">
    <cfRule type="duplicateValues" dxfId="4563" priority="3901" stopIfTrue="1"/>
  </conditionalFormatting>
  <conditionalFormatting sqref="B1272">
    <cfRule type="duplicateValues" dxfId="4562" priority="3900" stopIfTrue="1"/>
  </conditionalFormatting>
  <conditionalFormatting sqref="B1272">
    <cfRule type="duplicateValues" dxfId="4561" priority="3899" stopIfTrue="1"/>
  </conditionalFormatting>
  <conditionalFormatting sqref="B1272">
    <cfRule type="duplicateValues" dxfId="4560" priority="3898" stopIfTrue="1"/>
  </conditionalFormatting>
  <conditionalFormatting sqref="B1272">
    <cfRule type="duplicateValues" dxfId="4559" priority="3897" stopIfTrue="1"/>
  </conditionalFormatting>
  <conditionalFormatting sqref="B1272">
    <cfRule type="duplicateValues" dxfId="4558" priority="3896" stopIfTrue="1"/>
  </conditionalFormatting>
  <conditionalFormatting sqref="B1273">
    <cfRule type="duplicateValues" dxfId="4557" priority="3888" stopIfTrue="1"/>
  </conditionalFormatting>
  <conditionalFormatting sqref="B1273">
    <cfRule type="duplicateValues" dxfId="4556" priority="3889" stopIfTrue="1"/>
  </conditionalFormatting>
  <conditionalFormatting sqref="B1273">
    <cfRule type="duplicateValues" dxfId="4555" priority="3890" stopIfTrue="1"/>
  </conditionalFormatting>
  <conditionalFormatting sqref="B1273">
    <cfRule type="duplicateValues" dxfId="4554" priority="3891" stopIfTrue="1"/>
  </conditionalFormatting>
  <conditionalFormatting sqref="B1273">
    <cfRule type="duplicateValues" dxfId="4553" priority="3892" stopIfTrue="1"/>
  </conditionalFormatting>
  <conditionalFormatting sqref="B1273">
    <cfRule type="duplicateValues" dxfId="4552" priority="3893" stopIfTrue="1"/>
  </conditionalFormatting>
  <conditionalFormatting sqref="B1273">
    <cfRule type="duplicateValues" dxfId="4551" priority="3894" stopIfTrue="1"/>
  </conditionalFormatting>
  <conditionalFormatting sqref="B1273">
    <cfRule type="duplicateValues" dxfId="4550" priority="3895" stopIfTrue="1"/>
  </conditionalFormatting>
  <conditionalFormatting sqref="B1273">
    <cfRule type="duplicateValues" dxfId="4549" priority="3887" stopIfTrue="1"/>
  </conditionalFormatting>
  <conditionalFormatting sqref="B1273">
    <cfRule type="duplicateValues" dxfId="4548" priority="3886" stopIfTrue="1"/>
  </conditionalFormatting>
  <conditionalFormatting sqref="B1273">
    <cfRule type="duplicateValues" dxfId="4547" priority="3885" stopIfTrue="1"/>
  </conditionalFormatting>
  <conditionalFormatting sqref="B1273">
    <cfRule type="duplicateValues" dxfId="4546" priority="3883" stopIfTrue="1"/>
    <cfRule type="duplicateValues" dxfId="4545" priority="3884" stopIfTrue="1"/>
  </conditionalFormatting>
  <conditionalFormatting sqref="B1273">
    <cfRule type="duplicateValues" dxfId="4544" priority="3882" stopIfTrue="1"/>
  </conditionalFormatting>
  <conditionalFormatting sqref="B1273">
    <cfRule type="duplicateValues" dxfId="4543" priority="3881" stopIfTrue="1"/>
  </conditionalFormatting>
  <conditionalFormatting sqref="B1273">
    <cfRule type="duplicateValues" dxfId="4542" priority="3879" stopIfTrue="1"/>
    <cfRule type="duplicateValues" dxfId="4541" priority="3880" stopIfTrue="1"/>
  </conditionalFormatting>
  <conditionalFormatting sqref="B1273">
    <cfRule type="duplicateValues" dxfId="4540" priority="3878" stopIfTrue="1"/>
  </conditionalFormatting>
  <conditionalFormatting sqref="B1273">
    <cfRule type="duplicateValues" dxfId="4539" priority="3877" stopIfTrue="1"/>
  </conditionalFormatting>
  <conditionalFormatting sqref="B1273">
    <cfRule type="duplicateValues" dxfId="4538" priority="3876" stopIfTrue="1"/>
  </conditionalFormatting>
  <conditionalFormatting sqref="B1273">
    <cfRule type="duplicateValues" dxfId="4537" priority="3875" stopIfTrue="1"/>
  </conditionalFormatting>
  <conditionalFormatting sqref="B1273">
    <cfRule type="duplicateValues" dxfId="4536" priority="3874" stopIfTrue="1"/>
  </conditionalFormatting>
  <conditionalFormatting sqref="B1273">
    <cfRule type="duplicateValues" dxfId="4535" priority="3873" stopIfTrue="1"/>
  </conditionalFormatting>
  <conditionalFormatting sqref="B1273">
    <cfRule type="duplicateValues" dxfId="4534" priority="3872" stopIfTrue="1"/>
  </conditionalFormatting>
  <conditionalFormatting sqref="B1274">
    <cfRule type="duplicateValues" dxfId="4533" priority="3864" stopIfTrue="1"/>
  </conditionalFormatting>
  <conditionalFormatting sqref="B1274">
    <cfRule type="duplicateValues" dxfId="4532" priority="3865" stopIfTrue="1"/>
  </conditionalFormatting>
  <conditionalFormatting sqref="B1274">
    <cfRule type="duplicateValues" dxfId="4531" priority="3866" stopIfTrue="1"/>
  </conditionalFormatting>
  <conditionalFormatting sqref="B1274">
    <cfRule type="duplicateValues" dxfId="4530" priority="3867" stopIfTrue="1"/>
  </conditionalFormatting>
  <conditionalFormatting sqref="B1274">
    <cfRule type="duplicateValues" dxfId="4529" priority="3868" stopIfTrue="1"/>
  </conditionalFormatting>
  <conditionalFormatting sqref="B1274">
    <cfRule type="duplicateValues" dxfId="4528" priority="3869" stopIfTrue="1"/>
  </conditionalFormatting>
  <conditionalFormatting sqref="B1274">
    <cfRule type="duplicateValues" dxfId="4527" priority="3870" stopIfTrue="1"/>
  </conditionalFormatting>
  <conditionalFormatting sqref="B1274">
    <cfRule type="duplicateValues" dxfId="4526" priority="3871" stopIfTrue="1"/>
  </conditionalFormatting>
  <conditionalFormatting sqref="B1274">
    <cfRule type="duplicateValues" dxfId="4525" priority="3863" stopIfTrue="1"/>
  </conditionalFormatting>
  <conditionalFormatting sqref="B1274">
    <cfRule type="duplicateValues" dxfId="4524" priority="3862" stopIfTrue="1"/>
  </conditionalFormatting>
  <conditionalFormatting sqref="B1274">
    <cfRule type="duplicateValues" dxfId="4523" priority="3861" stopIfTrue="1"/>
  </conditionalFormatting>
  <conditionalFormatting sqref="B1274">
    <cfRule type="duplicateValues" dxfId="4522" priority="3859" stopIfTrue="1"/>
    <cfRule type="duplicateValues" dxfId="4521" priority="3860" stopIfTrue="1"/>
  </conditionalFormatting>
  <conditionalFormatting sqref="B1274">
    <cfRule type="duplicateValues" dxfId="4520" priority="3858" stopIfTrue="1"/>
  </conditionalFormatting>
  <conditionalFormatting sqref="B1274">
    <cfRule type="duplicateValues" dxfId="4519" priority="3857" stopIfTrue="1"/>
  </conditionalFormatting>
  <conditionalFormatting sqref="B1274">
    <cfRule type="duplicateValues" dxfId="4518" priority="3855" stopIfTrue="1"/>
    <cfRule type="duplicateValues" dxfId="4517" priority="3856" stopIfTrue="1"/>
  </conditionalFormatting>
  <conditionalFormatting sqref="B1274">
    <cfRule type="duplicateValues" dxfId="4516" priority="3854" stopIfTrue="1"/>
  </conditionalFormatting>
  <conditionalFormatting sqref="B1274">
    <cfRule type="duplicateValues" dxfId="4515" priority="3853" stopIfTrue="1"/>
  </conditionalFormatting>
  <conditionalFormatting sqref="B1274">
    <cfRule type="duplicateValues" dxfId="4514" priority="3852" stopIfTrue="1"/>
  </conditionalFormatting>
  <conditionalFormatting sqref="B1274">
    <cfRule type="duplicateValues" dxfId="4513" priority="3851" stopIfTrue="1"/>
  </conditionalFormatting>
  <conditionalFormatting sqref="B1274">
    <cfRule type="duplicateValues" dxfId="4512" priority="3850" stopIfTrue="1"/>
  </conditionalFormatting>
  <conditionalFormatting sqref="B1274">
    <cfRule type="duplicateValues" dxfId="4511" priority="3849" stopIfTrue="1"/>
  </conditionalFormatting>
  <conditionalFormatting sqref="B1274">
    <cfRule type="duplicateValues" dxfId="4510" priority="3848" stopIfTrue="1"/>
  </conditionalFormatting>
  <conditionalFormatting sqref="B1275">
    <cfRule type="duplicateValues" dxfId="4509" priority="3840" stopIfTrue="1"/>
  </conditionalFormatting>
  <conditionalFormatting sqref="B1275">
    <cfRule type="duplicateValues" dxfId="4508" priority="3841" stopIfTrue="1"/>
  </conditionalFormatting>
  <conditionalFormatting sqref="B1275">
    <cfRule type="duplicateValues" dxfId="4507" priority="3842" stopIfTrue="1"/>
  </conditionalFormatting>
  <conditionalFormatting sqref="B1275">
    <cfRule type="duplicateValues" dxfId="4506" priority="3843" stopIfTrue="1"/>
  </conditionalFormatting>
  <conditionalFormatting sqref="B1275">
    <cfRule type="duplicateValues" dxfId="4505" priority="3844" stopIfTrue="1"/>
  </conditionalFormatting>
  <conditionalFormatting sqref="B1275">
    <cfRule type="duplicateValues" dxfId="4504" priority="3845" stopIfTrue="1"/>
  </conditionalFormatting>
  <conditionalFormatting sqref="B1275">
    <cfRule type="duplicateValues" dxfId="4503" priority="3846" stopIfTrue="1"/>
  </conditionalFormatting>
  <conditionalFormatting sqref="B1275">
    <cfRule type="duplicateValues" dxfId="4502" priority="3847" stopIfTrue="1"/>
  </conditionalFormatting>
  <conditionalFormatting sqref="B1275">
    <cfRule type="duplicateValues" dxfId="4501" priority="3839" stopIfTrue="1"/>
  </conditionalFormatting>
  <conditionalFormatting sqref="B1275">
    <cfRule type="duplicateValues" dxfId="4500" priority="3838" stopIfTrue="1"/>
  </conditionalFormatting>
  <conditionalFormatting sqref="B1275">
    <cfRule type="duplicateValues" dxfId="4499" priority="3837" stopIfTrue="1"/>
  </conditionalFormatting>
  <conditionalFormatting sqref="B1275">
    <cfRule type="duplicateValues" dxfId="4498" priority="3835" stopIfTrue="1"/>
    <cfRule type="duplicateValues" dxfId="4497" priority="3836" stopIfTrue="1"/>
  </conditionalFormatting>
  <conditionalFormatting sqref="B1275">
    <cfRule type="duplicateValues" dxfId="4496" priority="3834" stopIfTrue="1"/>
  </conditionalFormatting>
  <conditionalFormatting sqref="B1275">
    <cfRule type="duplicateValues" dxfId="4495" priority="3833" stopIfTrue="1"/>
  </conditionalFormatting>
  <conditionalFormatting sqref="B1275">
    <cfRule type="duplicateValues" dxfId="4494" priority="3831" stopIfTrue="1"/>
    <cfRule type="duplicateValues" dxfId="4493" priority="3832" stopIfTrue="1"/>
  </conditionalFormatting>
  <conditionalFormatting sqref="B1275">
    <cfRule type="duplicateValues" dxfId="4492" priority="3830" stopIfTrue="1"/>
  </conditionalFormatting>
  <conditionalFormatting sqref="B1275">
    <cfRule type="duplicateValues" dxfId="4491" priority="3829" stopIfTrue="1"/>
  </conditionalFormatting>
  <conditionalFormatting sqref="B1275">
    <cfRule type="duplicateValues" dxfId="4490" priority="3828" stopIfTrue="1"/>
  </conditionalFormatting>
  <conditionalFormatting sqref="B1275">
    <cfRule type="duplicateValues" dxfId="4489" priority="3827" stopIfTrue="1"/>
  </conditionalFormatting>
  <conditionalFormatting sqref="B1275">
    <cfRule type="duplicateValues" dxfId="4488" priority="3826" stopIfTrue="1"/>
  </conditionalFormatting>
  <conditionalFormatting sqref="B1275">
    <cfRule type="duplicateValues" dxfId="4487" priority="3825" stopIfTrue="1"/>
  </conditionalFormatting>
  <conditionalFormatting sqref="B1275">
    <cfRule type="duplicateValues" dxfId="4486" priority="3824" stopIfTrue="1"/>
  </conditionalFormatting>
  <conditionalFormatting sqref="B1276">
    <cfRule type="duplicateValues" dxfId="4485" priority="3816" stopIfTrue="1"/>
  </conditionalFormatting>
  <conditionalFormatting sqref="B1276">
    <cfRule type="duplicateValues" dxfId="4484" priority="3817" stopIfTrue="1"/>
  </conditionalFormatting>
  <conditionalFormatting sqref="B1276">
    <cfRule type="duplicateValues" dxfId="4483" priority="3818" stopIfTrue="1"/>
  </conditionalFormatting>
  <conditionalFormatting sqref="B1276">
    <cfRule type="duplicateValues" dxfId="4482" priority="3819" stopIfTrue="1"/>
  </conditionalFormatting>
  <conditionalFormatting sqref="B1276">
    <cfRule type="duplicateValues" dxfId="4481" priority="3820" stopIfTrue="1"/>
  </conditionalFormatting>
  <conditionalFormatting sqref="B1276">
    <cfRule type="duplicateValues" dxfId="4480" priority="3821" stopIfTrue="1"/>
  </conditionalFormatting>
  <conditionalFormatting sqref="B1276">
    <cfRule type="duplicateValues" dxfId="4479" priority="3822" stopIfTrue="1"/>
  </conditionalFormatting>
  <conditionalFormatting sqref="B1276">
    <cfRule type="duplicateValues" dxfId="4478" priority="3823" stopIfTrue="1"/>
  </conditionalFormatting>
  <conditionalFormatting sqref="B1276">
    <cfRule type="duplicateValues" dxfId="4477" priority="3815" stopIfTrue="1"/>
  </conditionalFormatting>
  <conditionalFormatting sqref="B1276">
    <cfRule type="duplicateValues" dxfId="4476" priority="3814" stopIfTrue="1"/>
  </conditionalFormatting>
  <conditionalFormatting sqref="B1276">
    <cfRule type="duplicateValues" dxfId="4475" priority="3813" stopIfTrue="1"/>
  </conditionalFormatting>
  <conditionalFormatting sqref="B1276">
    <cfRule type="duplicateValues" dxfId="4474" priority="3811" stopIfTrue="1"/>
    <cfRule type="duplicateValues" dxfId="4473" priority="3812" stopIfTrue="1"/>
  </conditionalFormatting>
  <conditionalFormatting sqref="B1276">
    <cfRule type="duplicateValues" dxfId="4472" priority="3810" stopIfTrue="1"/>
  </conditionalFormatting>
  <conditionalFormatting sqref="B1276">
    <cfRule type="duplicateValues" dxfId="4471" priority="3809" stopIfTrue="1"/>
  </conditionalFormatting>
  <conditionalFormatting sqref="B1276">
    <cfRule type="duplicateValues" dxfId="4470" priority="3807" stopIfTrue="1"/>
    <cfRule type="duplicateValues" dxfId="4469" priority="3808" stopIfTrue="1"/>
  </conditionalFormatting>
  <conditionalFormatting sqref="B1276">
    <cfRule type="duplicateValues" dxfId="4468" priority="3806" stopIfTrue="1"/>
  </conditionalFormatting>
  <conditionalFormatting sqref="B1276">
    <cfRule type="duplicateValues" dxfId="4467" priority="3805" stopIfTrue="1"/>
  </conditionalFormatting>
  <conditionalFormatting sqref="B1276">
    <cfRule type="duplicateValues" dxfId="4466" priority="3804" stopIfTrue="1"/>
  </conditionalFormatting>
  <conditionalFormatting sqref="B1276">
    <cfRule type="duplicateValues" dxfId="4465" priority="3803" stopIfTrue="1"/>
  </conditionalFormatting>
  <conditionalFormatting sqref="B1276">
    <cfRule type="duplicateValues" dxfId="4464" priority="3802" stopIfTrue="1"/>
  </conditionalFormatting>
  <conditionalFormatting sqref="B1276">
    <cfRule type="duplicateValues" dxfId="4463" priority="3801" stopIfTrue="1"/>
  </conditionalFormatting>
  <conditionalFormatting sqref="B1276">
    <cfRule type="duplicateValues" dxfId="4462" priority="3800" stopIfTrue="1"/>
  </conditionalFormatting>
  <conditionalFormatting sqref="B1277">
    <cfRule type="duplicateValues" dxfId="4461" priority="3792" stopIfTrue="1"/>
  </conditionalFormatting>
  <conditionalFormatting sqref="B1277">
    <cfRule type="duplicateValues" dxfId="4460" priority="3793" stopIfTrue="1"/>
  </conditionalFormatting>
  <conditionalFormatting sqref="B1277">
    <cfRule type="duplicateValues" dxfId="4459" priority="3794" stopIfTrue="1"/>
  </conditionalFormatting>
  <conditionalFormatting sqref="B1277">
    <cfRule type="duplicateValues" dxfId="4458" priority="3795" stopIfTrue="1"/>
  </conditionalFormatting>
  <conditionalFormatting sqref="B1277">
    <cfRule type="duplicateValues" dxfId="4457" priority="3796" stopIfTrue="1"/>
  </conditionalFormatting>
  <conditionalFormatting sqref="B1277">
    <cfRule type="duplicateValues" dxfId="4456" priority="3797" stopIfTrue="1"/>
  </conditionalFormatting>
  <conditionalFormatting sqref="B1277">
    <cfRule type="duplicateValues" dxfId="4455" priority="3798" stopIfTrue="1"/>
  </conditionalFormatting>
  <conditionalFormatting sqref="B1277">
    <cfRule type="duplicateValues" dxfId="4454" priority="3799" stopIfTrue="1"/>
  </conditionalFormatting>
  <conditionalFormatting sqref="B1277">
    <cfRule type="duplicateValues" dxfId="4453" priority="3791" stopIfTrue="1"/>
  </conditionalFormatting>
  <conditionalFormatting sqref="B1277">
    <cfRule type="duplicateValues" dxfId="4452" priority="3790" stopIfTrue="1"/>
  </conditionalFormatting>
  <conditionalFormatting sqref="B1277">
    <cfRule type="duplicateValues" dxfId="4451" priority="3789" stopIfTrue="1"/>
  </conditionalFormatting>
  <conditionalFormatting sqref="B1277">
    <cfRule type="duplicateValues" dxfId="4450" priority="3787" stopIfTrue="1"/>
    <cfRule type="duplicateValues" dxfId="4449" priority="3788" stopIfTrue="1"/>
  </conditionalFormatting>
  <conditionalFormatting sqref="B1277">
    <cfRule type="duplicateValues" dxfId="4448" priority="3786" stopIfTrue="1"/>
  </conditionalFormatting>
  <conditionalFormatting sqref="B1277">
    <cfRule type="duplicateValues" dxfId="4447" priority="3785" stopIfTrue="1"/>
  </conditionalFormatting>
  <conditionalFormatting sqref="B1277">
    <cfRule type="duplicateValues" dxfId="4446" priority="3783" stopIfTrue="1"/>
    <cfRule type="duplicateValues" dxfId="4445" priority="3784" stopIfTrue="1"/>
  </conditionalFormatting>
  <conditionalFormatting sqref="B1277">
    <cfRule type="duplicateValues" dxfId="4444" priority="3782" stopIfTrue="1"/>
  </conditionalFormatting>
  <conditionalFormatting sqref="B1277">
    <cfRule type="duplicateValues" dxfId="4443" priority="3781" stopIfTrue="1"/>
  </conditionalFormatting>
  <conditionalFormatting sqref="B1277">
    <cfRule type="duplicateValues" dxfId="4442" priority="3780" stopIfTrue="1"/>
  </conditionalFormatting>
  <conditionalFormatting sqref="B1277">
    <cfRule type="duplicateValues" dxfId="4441" priority="3779" stopIfTrue="1"/>
  </conditionalFormatting>
  <conditionalFormatting sqref="B1277">
    <cfRule type="duplicateValues" dxfId="4440" priority="3778" stopIfTrue="1"/>
  </conditionalFormatting>
  <conditionalFormatting sqref="B1277">
    <cfRule type="duplicateValues" dxfId="4439" priority="3777" stopIfTrue="1"/>
  </conditionalFormatting>
  <conditionalFormatting sqref="B1277">
    <cfRule type="duplicateValues" dxfId="4438" priority="3776" stopIfTrue="1"/>
  </conditionalFormatting>
  <conditionalFormatting sqref="B1278">
    <cfRule type="duplicateValues" dxfId="4437" priority="3770" stopIfTrue="1"/>
  </conditionalFormatting>
  <conditionalFormatting sqref="B1278">
    <cfRule type="duplicateValues" dxfId="4436" priority="3771" stopIfTrue="1"/>
  </conditionalFormatting>
  <conditionalFormatting sqref="B1278">
    <cfRule type="duplicateValues" dxfId="4435" priority="3772" stopIfTrue="1"/>
  </conditionalFormatting>
  <conditionalFormatting sqref="B1278">
    <cfRule type="duplicateValues" dxfId="4434" priority="3773" stopIfTrue="1"/>
  </conditionalFormatting>
  <conditionalFormatting sqref="B1278">
    <cfRule type="duplicateValues" dxfId="4433" priority="3774" stopIfTrue="1"/>
  </conditionalFormatting>
  <conditionalFormatting sqref="B1278">
    <cfRule type="duplicateValues" dxfId="4432" priority="3775" stopIfTrue="1"/>
  </conditionalFormatting>
  <conditionalFormatting sqref="B1278">
    <cfRule type="duplicateValues" dxfId="4431" priority="3769" stopIfTrue="1"/>
  </conditionalFormatting>
  <conditionalFormatting sqref="B1278">
    <cfRule type="duplicateValues" dxfId="4430" priority="3768" stopIfTrue="1"/>
  </conditionalFormatting>
  <conditionalFormatting sqref="B1278">
    <cfRule type="duplicateValues" dxfId="4429" priority="3767" stopIfTrue="1"/>
  </conditionalFormatting>
  <conditionalFormatting sqref="B1278">
    <cfRule type="duplicateValues" dxfId="4428" priority="3765" stopIfTrue="1"/>
    <cfRule type="duplicateValues" dxfId="4427" priority="3766" stopIfTrue="1"/>
  </conditionalFormatting>
  <conditionalFormatting sqref="B1278">
    <cfRule type="duplicateValues" dxfId="4426" priority="3764" stopIfTrue="1"/>
  </conditionalFormatting>
  <conditionalFormatting sqref="B1278">
    <cfRule type="duplicateValues" dxfId="4425" priority="3763" stopIfTrue="1"/>
  </conditionalFormatting>
  <conditionalFormatting sqref="B1278">
    <cfRule type="duplicateValues" dxfId="4424" priority="3761" stopIfTrue="1"/>
    <cfRule type="duplicateValues" dxfId="4423" priority="3762" stopIfTrue="1"/>
  </conditionalFormatting>
  <conditionalFormatting sqref="B1278">
    <cfRule type="duplicateValues" dxfId="4422" priority="3760" stopIfTrue="1"/>
  </conditionalFormatting>
  <conditionalFormatting sqref="B1278">
    <cfRule type="duplicateValues" dxfId="4421" priority="3759" stopIfTrue="1"/>
  </conditionalFormatting>
  <conditionalFormatting sqref="B1278">
    <cfRule type="duplicateValues" dxfId="4420" priority="3758" stopIfTrue="1"/>
  </conditionalFormatting>
  <conditionalFormatting sqref="B1278">
    <cfRule type="duplicateValues" dxfId="4419" priority="3757" stopIfTrue="1"/>
  </conditionalFormatting>
  <conditionalFormatting sqref="B1278">
    <cfRule type="duplicateValues" dxfId="4418" priority="3756" stopIfTrue="1"/>
  </conditionalFormatting>
  <conditionalFormatting sqref="B1278">
    <cfRule type="duplicateValues" dxfId="4417" priority="3755" stopIfTrue="1"/>
  </conditionalFormatting>
  <conditionalFormatting sqref="B1278">
    <cfRule type="duplicateValues" dxfId="4416" priority="3754" stopIfTrue="1"/>
  </conditionalFormatting>
  <conditionalFormatting sqref="B1279">
    <cfRule type="duplicateValues" dxfId="4415" priority="3748" stopIfTrue="1"/>
  </conditionalFormatting>
  <conditionalFormatting sqref="B1279">
    <cfRule type="duplicateValues" dxfId="4414" priority="3749" stopIfTrue="1"/>
  </conditionalFormatting>
  <conditionalFormatting sqref="B1279">
    <cfRule type="duplicateValues" dxfId="4413" priority="3750" stopIfTrue="1"/>
  </conditionalFormatting>
  <conditionalFormatting sqref="B1279">
    <cfRule type="duplicateValues" dxfId="4412" priority="3751" stopIfTrue="1"/>
  </conditionalFormatting>
  <conditionalFormatting sqref="B1279">
    <cfRule type="duplicateValues" dxfId="4411" priority="3752" stopIfTrue="1"/>
  </conditionalFormatting>
  <conditionalFormatting sqref="B1279">
    <cfRule type="duplicateValues" dxfId="4410" priority="3753" stopIfTrue="1"/>
  </conditionalFormatting>
  <conditionalFormatting sqref="B1279">
    <cfRule type="duplicateValues" dxfId="4409" priority="3747" stopIfTrue="1"/>
  </conditionalFormatting>
  <conditionalFormatting sqref="B1279">
    <cfRule type="duplicateValues" dxfId="4408" priority="3746" stopIfTrue="1"/>
  </conditionalFormatting>
  <conditionalFormatting sqref="B1279">
    <cfRule type="duplicateValues" dxfId="4407" priority="3745" stopIfTrue="1"/>
  </conditionalFormatting>
  <conditionalFormatting sqref="B1279">
    <cfRule type="duplicateValues" dxfId="4406" priority="3743" stopIfTrue="1"/>
    <cfRule type="duplicateValues" dxfId="4405" priority="3744" stopIfTrue="1"/>
  </conditionalFormatting>
  <conditionalFormatting sqref="B1279">
    <cfRule type="duplicateValues" dxfId="4404" priority="3742" stopIfTrue="1"/>
  </conditionalFormatting>
  <conditionalFormatting sqref="B1279">
    <cfRule type="duplicateValues" dxfId="4403" priority="3741" stopIfTrue="1"/>
  </conditionalFormatting>
  <conditionalFormatting sqref="B1279">
    <cfRule type="duplicateValues" dxfId="4402" priority="3739" stopIfTrue="1"/>
    <cfRule type="duplicateValues" dxfId="4401" priority="3740" stopIfTrue="1"/>
  </conditionalFormatting>
  <conditionalFormatting sqref="B1279">
    <cfRule type="duplicateValues" dxfId="4400" priority="3738" stopIfTrue="1"/>
  </conditionalFormatting>
  <conditionalFormatting sqref="B1279">
    <cfRule type="duplicateValues" dxfId="4399" priority="3737" stopIfTrue="1"/>
  </conditionalFormatting>
  <conditionalFormatting sqref="B1279">
    <cfRule type="duplicateValues" dxfId="4398" priority="3736" stopIfTrue="1"/>
  </conditionalFormatting>
  <conditionalFormatting sqref="B1279">
    <cfRule type="duplicateValues" dxfId="4397" priority="3735" stopIfTrue="1"/>
  </conditionalFormatting>
  <conditionalFormatting sqref="B1279">
    <cfRule type="duplicateValues" dxfId="4396" priority="3734" stopIfTrue="1"/>
  </conditionalFormatting>
  <conditionalFormatting sqref="B1279">
    <cfRule type="duplicateValues" dxfId="4395" priority="3733" stopIfTrue="1"/>
  </conditionalFormatting>
  <conditionalFormatting sqref="B1279">
    <cfRule type="duplicateValues" dxfId="4394" priority="3732" stopIfTrue="1"/>
  </conditionalFormatting>
  <conditionalFormatting sqref="B1280:B1281">
    <cfRule type="duplicateValues" dxfId="4393" priority="3724" stopIfTrue="1"/>
  </conditionalFormatting>
  <conditionalFormatting sqref="B1280:B1281">
    <cfRule type="duplicateValues" dxfId="4392" priority="3725" stopIfTrue="1"/>
  </conditionalFormatting>
  <conditionalFormatting sqref="B1280:B1281">
    <cfRule type="duplicateValues" dxfId="4391" priority="3726" stopIfTrue="1"/>
  </conditionalFormatting>
  <conditionalFormatting sqref="B1280:B1281">
    <cfRule type="duplicateValues" dxfId="4390" priority="3727" stopIfTrue="1"/>
  </conditionalFormatting>
  <conditionalFormatting sqref="B1280:B1281">
    <cfRule type="duplicateValues" dxfId="4389" priority="3728" stopIfTrue="1"/>
  </conditionalFormatting>
  <conditionalFormatting sqref="B1280:B1281">
    <cfRule type="duplicateValues" dxfId="4388" priority="3729" stopIfTrue="1"/>
  </conditionalFormatting>
  <conditionalFormatting sqref="B1280:B1281">
    <cfRule type="duplicateValues" dxfId="4387" priority="3730" stopIfTrue="1"/>
  </conditionalFormatting>
  <conditionalFormatting sqref="B1280:B1281">
    <cfRule type="duplicateValues" dxfId="4386" priority="3731" stopIfTrue="1"/>
  </conditionalFormatting>
  <conditionalFormatting sqref="B1280:B1281">
    <cfRule type="duplicateValues" dxfId="4385" priority="3723" stopIfTrue="1"/>
  </conditionalFormatting>
  <conditionalFormatting sqref="B1280:B1281">
    <cfRule type="duplicateValues" dxfId="4384" priority="3722" stopIfTrue="1"/>
  </conditionalFormatting>
  <conditionalFormatting sqref="B1280:B1281">
    <cfRule type="duplicateValues" dxfId="4383" priority="3721" stopIfTrue="1"/>
  </conditionalFormatting>
  <conditionalFormatting sqref="B1280:B1281">
    <cfRule type="duplicateValues" dxfId="4382" priority="3719" stopIfTrue="1"/>
    <cfRule type="duplicateValues" dxfId="4381" priority="3720" stopIfTrue="1"/>
  </conditionalFormatting>
  <conditionalFormatting sqref="B1280:B1281">
    <cfRule type="duplicateValues" dxfId="4380" priority="3718" stopIfTrue="1"/>
  </conditionalFormatting>
  <conditionalFormatting sqref="B1280:B1281">
    <cfRule type="duplicateValues" dxfId="4379" priority="3717" stopIfTrue="1"/>
  </conditionalFormatting>
  <conditionalFormatting sqref="B1280:B1281">
    <cfRule type="duplicateValues" dxfId="4378" priority="3715" stopIfTrue="1"/>
    <cfRule type="duplicateValues" dxfId="4377" priority="3716" stopIfTrue="1"/>
  </conditionalFormatting>
  <conditionalFormatting sqref="B1280:B1281">
    <cfRule type="duplicateValues" dxfId="4376" priority="3714" stopIfTrue="1"/>
  </conditionalFormatting>
  <conditionalFormatting sqref="B1280:B1281">
    <cfRule type="duplicateValues" dxfId="4375" priority="3713" stopIfTrue="1"/>
  </conditionalFormatting>
  <conditionalFormatting sqref="B1280:B1281">
    <cfRule type="duplicateValues" dxfId="4374" priority="3712" stopIfTrue="1"/>
  </conditionalFormatting>
  <conditionalFormatting sqref="B1280:B1281">
    <cfRule type="duplicateValues" dxfId="4373" priority="3711" stopIfTrue="1"/>
  </conditionalFormatting>
  <conditionalFormatting sqref="B1280:B1281">
    <cfRule type="duplicateValues" dxfId="4372" priority="3710" stopIfTrue="1"/>
  </conditionalFormatting>
  <conditionalFormatting sqref="B1280:B1281">
    <cfRule type="duplicateValues" dxfId="4371" priority="3709" stopIfTrue="1"/>
  </conditionalFormatting>
  <conditionalFormatting sqref="B1280:B1281">
    <cfRule type="duplicateValues" dxfId="4370" priority="3708" stopIfTrue="1"/>
  </conditionalFormatting>
  <conditionalFormatting sqref="B1282">
    <cfRule type="duplicateValues" dxfId="4369" priority="3706" stopIfTrue="1"/>
  </conditionalFormatting>
  <conditionalFormatting sqref="B1282">
    <cfRule type="duplicateValues" dxfId="4368" priority="3707" stopIfTrue="1"/>
  </conditionalFormatting>
  <conditionalFormatting sqref="B1282">
    <cfRule type="duplicateValues" dxfId="4367" priority="3705" stopIfTrue="1"/>
  </conditionalFormatting>
  <conditionalFormatting sqref="B1282">
    <cfRule type="duplicateValues" dxfId="4366" priority="3704" stopIfTrue="1"/>
  </conditionalFormatting>
  <conditionalFormatting sqref="B1282">
    <cfRule type="duplicateValues" dxfId="4365" priority="3703" stopIfTrue="1"/>
  </conditionalFormatting>
  <conditionalFormatting sqref="B1282">
    <cfRule type="duplicateValues" dxfId="4364" priority="3701" stopIfTrue="1"/>
    <cfRule type="duplicateValues" dxfId="4363" priority="3702" stopIfTrue="1"/>
  </conditionalFormatting>
  <conditionalFormatting sqref="B1282">
    <cfRule type="duplicateValues" dxfId="4362" priority="3700" stopIfTrue="1"/>
  </conditionalFormatting>
  <conditionalFormatting sqref="B1282">
    <cfRule type="duplicateValues" dxfId="4361" priority="3699" stopIfTrue="1"/>
  </conditionalFormatting>
  <conditionalFormatting sqref="B1282">
    <cfRule type="duplicateValues" dxfId="4360" priority="3697" stopIfTrue="1"/>
    <cfRule type="duplicateValues" dxfId="4359" priority="3698" stopIfTrue="1"/>
  </conditionalFormatting>
  <conditionalFormatting sqref="B1282">
    <cfRule type="duplicateValues" dxfId="4358" priority="3696" stopIfTrue="1"/>
  </conditionalFormatting>
  <conditionalFormatting sqref="B1282">
    <cfRule type="duplicateValues" dxfId="4357" priority="3695" stopIfTrue="1"/>
  </conditionalFormatting>
  <conditionalFormatting sqref="B1282">
    <cfRule type="duplicateValues" dxfId="4356" priority="3694" stopIfTrue="1"/>
  </conditionalFormatting>
  <conditionalFormatting sqref="B1282">
    <cfRule type="duplicateValues" dxfId="4355" priority="3693" stopIfTrue="1"/>
  </conditionalFormatting>
  <conditionalFormatting sqref="B1282">
    <cfRule type="duplicateValues" dxfId="4354" priority="3692" stopIfTrue="1"/>
  </conditionalFormatting>
  <conditionalFormatting sqref="B1282">
    <cfRule type="duplicateValues" dxfId="4353" priority="3691" stopIfTrue="1"/>
  </conditionalFormatting>
  <conditionalFormatting sqref="B1282">
    <cfRule type="duplicateValues" dxfId="4352" priority="3690" stopIfTrue="1"/>
  </conditionalFormatting>
  <conditionalFormatting sqref="B1283">
    <cfRule type="duplicateValues" dxfId="4351" priority="3682" stopIfTrue="1"/>
  </conditionalFormatting>
  <conditionalFormatting sqref="B1283">
    <cfRule type="duplicateValues" dxfId="4350" priority="3683" stopIfTrue="1"/>
  </conditionalFormatting>
  <conditionalFormatting sqref="B1283">
    <cfRule type="duplicateValues" dxfId="4349" priority="3684" stopIfTrue="1"/>
  </conditionalFormatting>
  <conditionalFormatting sqref="B1283">
    <cfRule type="duplicateValues" dxfId="4348" priority="3685" stopIfTrue="1"/>
  </conditionalFormatting>
  <conditionalFormatting sqref="B1283">
    <cfRule type="duplicateValues" dxfId="4347" priority="3686" stopIfTrue="1"/>
  </conditionalFormatting>
  <conditionalFormatting sqref="B1283">
    <cfRule type="duplicateValues" dxfId="4346" priority="3687" stopIfTrue="1"/>
  </conditionalFormatting>
  <conditionalFormatting sqref="B1283">
    <cfRule type="duplicateValues" dxfId="4345" priority="3688" stopIfTrue="1"/>
  </conditionalFormatting>
  <conditionalFormatting sqref="B1283">
    <cfRule type="duplicateValues" dxfId="4344" priority="3689" stopIfTrue="1"/>
  </conditionalFormatting>
  <conditionalFormatting sqref="B1283">
    <cfRule type="duplicateValues" dxfId="4343" priority="3681" stopIfTrue="1"/>
  </conditionalFormatting>
  <conditionalFormatting sqref="B1283">
    <cfRule type="duplicateValues" dxfId="4342" priority="3680" stopIfTrue="1"/>
  </conditionalFormatting>
  <conditionalFormatting sqref="B1283">
    <cfRule type="duplicateValues" dxfId="4341" priority="3679" stopIfTrue="1"/>
  </conditionalFormatting>
  <conditionalFormatting sqref="B1283">
    <cfRule type="duplicateValues" dxfId="4340" priority="3677" stopIfTrue="1"/>
    <cfRule type="duplicateValues" dxfId="4339" priority="3678" stopIfTrue="1"/>
  </conditionalFormatting>
  <conditionalFormatting sqref="B1283">
    <cfRule type="duplicateValues" dxfId="4338" priority="3676" stopIfTrue="1"/>
  </conditionalFormatting>
  <conditionalFormatting sqref="B1283">
    <cfRule type="duplicateValues" dxfId="4337" priority="3675" stopIfTrue="1"/>
  </conditionalFormatting>
  <conditionalFormatting sqref="B1283">
    <cfRule type="duplicateValues" dxfId="4336" priority="3673" stopIfTrue="1"/>
    <cfRule type="duplicateValues" dxfId="4335" priority="3674" stopIfTrue="1"/>
  </conditionalFormatting>
  <conditionalFormatting sqref="B1283">
    <cfRule type="duplicateValues" dxfId="4334" priority="3672" stopIfTrue="1"/>
  </conditionalFormatting>
  <conditionalFormatting sqref="B1283">
    <cfRule type="duplicateValues" dxfId="4333" priority="3671" stopIfTrue="1"/>
  </conditionalFormatting>
  <conditionalFormatting sqref="B1283">
    <cfRule type="duplicateValues" dxfId="4332" priority="3670" stopIfTrue="1"/>
  </conditionalFormatting>
  <conditionalFormatting sqref="B1283">
    <cfRule type="duplicateValues" dxfId="4331" priority="3669" stopIfTrue="1"/>
  </conditionalFormatting>
  <conditionalFormatting sqref="B1283">
    <cfRule type="duplicateValues" dxfId="4330" priority="3668" stopIfTrue="1"/>
  </conditionalFormatting>
  <conditionalFormatting sqref="B1283">
    <cfRule type="duplicateValues" dxfId="4329" priority="3667" stopIfTrue="1"/>
  </conditionalFormatting>
  <conditionalFormatting sqref="B1283">
    <cfRule type="duplicateValues" dxfId="4328" priority="3666" stopIfTrue="1"/>
  </conditionalFormatting>
  <conditionalFormatting sqref="B1284">
    <cfRule type="duplicateValues" dxfId="4327" priority="3658" stopIfTrue="1"/>
  </conditionalFormatting>
  <conditionalFormatting sqref="B1284">
    <cfRule type="duplicateValues" dxfId="4326" priority="3659" stopIfTrue="1"/>
  </conditionalFormatting>
  <conditionalFormatting sqref="B1284">
    <cfRule type="duplicateValues" dxfId="4325" priority="3660" stopIfTrue="1"/>
  </conditionalFormatting>
  <conditionalFormatting sqref="B1284">
    <cfRule type="duplicateValues" dxfId="4324" priority="3661" stopIfTrue="1"/>
  </conditionalFormatting>
  <conditionalFormatting sqref="B1284">
    <cfRule type="duplicateValues" dxfId="4323" priority="3662" stopIfTrue="1"/>
  </conditionalFormatting>
  <conditionalFormatting sqref="B1284">
    <cfRule type="duplicateValues" dxfId="4322" priority="3663" stopIfTrue="1"/>
  </conditionalFormatting>
  <conditionalFormatting sqref="B1284">
    <cfRule type="duplicateValues" dxfId="4321" priority="3664" stopIfTrue="1"/>
  </conditionalFormatting>
  <conditionalFormatting sqref="B1284">
    <cfRule type="duplicateValues" dxfId="4320" priority="3665" stopIfTrue="1"/>
  </conditionalFormatting>
  <conditionalFormatting sqref="B1284">
    <cfRule type="duplicateValues" dxfId="4319" priority="3657" stopIfTrue="1"/>
  </conditionalFormatting>
  <conditionalFormatting sqref="B1284">
    <cfRule type="duplicateValues" dxfId="4318" priority="3656" stopIfTrue="1"/>
  </conditionalFormatting>
  <conditionalFormatting sqref="B1284">
    <cfRule type="duplicateValues" dxfId="4317" priority="3655" stopIfTrue="1"/>
  </conditionalFormatting>
  <conditionalFormatting sqref="B1284">
    <cfRule type="duplicateValues" dxfId="4316" priority="3653" stopIfTrue="1"/>
    <cfRule type="duplicateValues" dxfId="4315" priority="3654" stopIfTrue="1"/>
  </conditionalFormatting>
  <conditionalFormatting sqref="B1284">
    <cfRule type="duplicateValues" dxfId="4314" priority="3652" stopIfTrue="1"/>
  </conditionalFormatting>
  <conditionalFormatting sqref="B1284">
    <cfRule type="duplicateValues" dxfId="4313" priority="3651" stopIfTrue="1"/>
  </conditionalFormatting>
  <conditionalFormatting sqref="B1284">
    <cfRule type="duplicateValues" dxfId="4312" priority="3649" stopIfTrue="1"/>
    <cfRule type="duplicateValues" dxfId="4311" priority="3650" stopIfTrue="1"/>
  </conditionalFormatting>
  <conditionalFormatting sqref="B1284">
    <cfRule type="duplicateValues" dxfId="4310" priority="3648" stopIfTrue="1"/>
  </conditionalFormatting>
  <conditionalFormatting sqref="B1284">
    <cfRule type="duplicateValues" dxfId="4309" priority="3647" stopIfTrue="1"/>
  </conditionalFormatting>
  <conditionalFormatting sqref="B1284">
    <cfRule type="duplicateValues" dxfId="4308" priority="3646" stopIfTrue="1"/>
  </conditionalFormatting>
  <conditionalFormatting sqref="B1284">
    <cfRule type="duplicateValues" dxfId="4307" priority="3645" stopIfTrue="1"/>
  </conditionalFormatting>
  <conditionalFormatting sqref="B1284">
    <cfRule type="duplicateValues" dxfId="4306" priority="3644" stopIfTrue="1"/>
  </conditionalFormatting>
  <conditionalFormatting sqref="B1284">
    <cfRule type="duplicateValues" dxfId="4305" priority="3643" stopIfTrue="1"/>
  </conditionalFormatting>
  <conditionalFormatting sqref="B1284">
    <cfRule type="duplicateValues" dxfId="4304" priority="3642" stopIfTrue="1"/>
  </conditionalFormatting>
  <conditionalFormatting sqref="B1:B2 B4:B1284">
    <cfRule type="duplicateValues" dxfId="4303" priority="3641" stopIfTrue="1"/>
  </conditionalFormatting>
  <conditionalFormatting sqref="B1285">
    <cfRule type="duplicateValues" dxfId="4302" priority="3633" stopIfTrue="1"/>
  </conditionalFormatting>
  <conditionalFormatting sqref="B1285">
    <cfRule type="duplicateValues" dxfId="4301" priority="3634" stopIfTrue="1"/>
  </conditionalFormatting>
  <conditionalFormatting sqref="B1285">
    <cfRule type="duplicateValues" dxfId="4300" priority="3635" stopIfTrue="1"/>
  </conditionalFormatting>
  <conditionalFormatting sqref="B1285">
    <cfRule type="duplicateValues" dxfId="4299" priority="3636" stopIfTrue="1"/>
  </conditionalFormatting>
  <conditionalFormatting sqref="B1285">
    <cfRule type="duplicateValues" dxfId="4298" priority="3637" stopIfTrue="1"/>
  </conditionalFormatting>
  <conditionalFormatting sqref="B1285">
    <cfRule type="duplicateValues" dxfId="4297" priority="3638" stopIfTrue="1"/>
  </conditionalFormatting>
  <conditionalFormatting sqref="B1285">
    <cfRule type="duplicateValues" dxfId="4296" priority="3639" stopIfTrue="1"/>
  </conditionalFormatting>
  <conditionalFormatting sqref="B1285">
    <cfRule type="duplicateValues" dxfId="4295" priority="3640" stopIfTrue="1"/>
  </conditionalFormatting>
  <conditionalFormatting sqref="B1285">
    <cfRule type="duplicateValues" dxfId="4294" priority="3632" stopIfTrue="1"/>
  </conditionalFormatting>
  <conditionalFormatting sqref="B1285">
    <cfRule type="duplicateValues" dxfId="4293" priority="3631" stopIfTrue="1"/>
  </conditionalFormatting>
  <conditionalFormatting sqref="B1285">
    <cfRule type="duplicateValues" dxfId="4292" priority="3630" stopIfTrue="1"/>
  </conditionalFormatting>
  <conditionalFormatting sqref="B1285">
    <cfRule type="duplicateValues" dxfId="4291" priority="3628" stopIfTrue="1"/>
    <cfRule type="duplicateValues" dxfId="4290" priority="3629" stopIfTrue="1"/>
  </conditionalFormatting>
  <conditionalFormatting sqref="B1285">
    <cfRule type="duplicateValues" dxfId="4289" priority="3627" stopIfTrue="1"/>
  </conditionalFormatting>
  <conditionalFormatting sqref="B1285">
    <cfRule type="duplicateValues" dxfId="4288" priority="3626" stopIfTrue="1"/>
  </conditionalFormatting>
  <conditionalFormatting sqref="B1285">
    <cfRule type="duplicateValues" dxfId="4287" priority="3624" stopIfTrue="1"/>
    <cfRule type="duplicateValues" dxfId="4286" priority="3625" stopIfTrue="1"/>
  </conditionalFormatting>
  <conditionalFormatting sqref="B1285">
    <cfRule type="duplicateValues" dxfId="4285" priority="3623" stopIfTrue="1"/>
  </conditionalFormatting>
  <conditionalFormatting sqref="B1285">
    <cfRule type="duplicateValues" dxfId="4284" priority="3622" stopIfTrue="1"/>
  </conditionalFormatting>
  <conditionalFormatting sqref="B1285">
    <cfRule type="duplicateValues" dxfId="4283" priority="3621" stopIfTrue="1"/>
  </conditionalFormatting>
  <conditionalFormatting sqref="B1285">
    <cfRule type="duplicateValues" dxfId="4282" priority="3620" stopIfTrue="1"/>
  </conditionalFormatting>
  <conditionalFormatting sqref="B1285">
    <cfRule type="duplicateValues" dxfId="4281" priority="3619" stopIfTrue="1"/>
  </conditionalFormatting>
  <conditionalFormatting sqref="B1285">
    <cfRule type="duplicateValues" dxfId="4280" priority="3618" stopIfTrue="1"/>
  </conditionalFormatting>
  <conditionalFormatting sqref="B1285">
    <cfRule type="duplicateValues" dxfId="4279" priority="3617" stopIfTrue="1"/>
  </conditionalFormatting>
  <conditionalFormatting sqref="B1285">
    <cfRule type="duplicateValues" dxfId="4278" priority="3616" stopIfTrue="1"/>
  </conditionalFormatting>
  <conditionalFormatting sqref="B1286">
    <cfRule type="duplicateValues" dxfId="4277" priority="3608" stopIfTrue="1"/>
  </conditionalFormatting>
  <conditionalFormatting sqref="B1286">
    <cfRule type="duplicateValues" dxfId="4276" priority="3609" stopIfTrue="1"/>
  </conditionalFormatting>
  <conditionalFormatting sqref="B1286">
    <cfRule type="duplicateValues" dxfId="4275" priority="3610" stopIfTrue="1"/>
  </conditionalFormatting>
  <conditionalFormatting sqref="B1286">
    <cfRule type="duplicateValues" dxfId="4274" priority="3611" stopIfTrue="1"/>
  </conditionalFormatting>
  <conditionalFormatting sqref="B1286">
    <cfRule type="duplicateValues" dxfId="4273" priority="3612" stopIfTrue="1"/>
  </conditionalFormatting>
  <conditionalFormatting sqref="B1286">
    <cfRule type="duplicateValues" dxfId="4272" priority="3613" stopIfTrue="1"/>
  </conditionalFormatting>
  <conditionalFormatting sqref="B1286">
    <cfRule type="duplicateValues" dxfId="4271" priority="3614" stopIfTrue="1"/>
  </conditionalFormatting>
  <conditionalFormatting sqref="B1286">
    <cfRule type="duplicateValues" dxfId="4270" priority="3615" stopIfTrue="1"/>
  </conditionalFormatting>
  <conditionalFormatting sqref="B1286">
    <cfRule type="duplicateValues" dxfId="4269" priority="3607" stopIfTrue="1"/>
  </conditionalFormatting>
  <conditionalFormatting sqref="B1286">
    <cfRule type="duplicateValues" dxfId="4268" priority="3606" stopIfTrue="1"/>
  </conditionalFormatting>
  <conditionalFormatting sqref="B1286">
    <cfRule type="duplicateValues" dxfId="4267" priority="3605" stopIfTrue="1"/>
  </conditionalFormatting>
  <conditionalFormatting sqref="B1286">
    <cfRule type="duplicateValues" dxfId="4266" priority="3603" stopIfTrue="1"/>
    <cfRule type="duplicateValues" dxfId="4265" priority="3604" stopIfTrue="1"/>
  </conditionalFormatting>
  <conditionalFormatting sqref="B1286">
    <cfRule type="duplicateValues" dxfId="4264" priority="3602" stopIfTrue="1"/>
  </conditionalFormatting>
  <conditionalFormatting sqref="B1286">
    <cfRule type="duplicateValues" dxfId="4263" priority="3601" stopIfTrue="1"/>
  </conditionalFormatting>
  <conditionalFormatting sqref="B1286">
    <cfRule type="duplicateValues" dxfId="4262" priority="3599" stopIfTrue="1"/>
    <cfRule type="duplicateValues" dxfId="4261" priority="3600" stopIfTrue="1"/>
  </conditionalFormatting>
  <conditionalFormatting sqref="B1286">
    <cfRule type="duplicateValues" dxfId="4260" priority="3598" stopIfTrue="1"/>
  </conditionalFormatting>
  <conditionalFormatting sqref="B1286">
    <cfRule type="duplicateValues" dxfId="4259" priority="3597" stopIfTrue="1"/>
  </conditionalFormatting>
  <conditionalFormatting sqref="B1286">
    <cfRule type="duplicateValues" dxfId="4258" priority="3596" stopIfTrue="1"/>
  </conditionalFormatting>
  <conditionalFormatting sqref="B1286">
    <cfRule type="duplicateValues" dxfId="4257" priority="3595" stopIfTrue="1"/>
  </conditionalFormatting>
  <conditionalFormatting sqref="B1286">
    <cfRule type="duplicateValues" dxfId="4256" priority="3594" stopIfTrue="1"/>
  </conditionalFormatting>
  <conditionalFormatting sqref="B1286">
    <cfRule type="duplicateValues" dxfId="4255" priority="3593" stopIfTrue="1"/>
  </conditionalFormatting>
  <conditionalFormatting sqref="B1286">
    <cfRule type="duplicateValues" dxfId="4254" priority="3592" stopIfTrue="1"/>
  </conditionalFormatting>
  <conditionalFormatting sqref="B1286">
    <cfRule type="duplicateValues" dxfId="4253" priority="3591" stopIfTrue="1"/>
  </conditionalFormatting>
  <conditionalFormatting sqref="B1287">
    <cfRule type="duplicateValues" dxfId="4252" priority="3583" stopIfTrue="1"/>
  </conditionalFormatting>
  <conditionalFormatting sqref="B1287">
    <cfRule type="duplicateValues" dxfId="4251" priority="3584" stopIfTrue="1"/>
  </conditionalFormatting>
  <conditionalFormatting sqref="B1287">
    <cfRule type="duplicateValues" dxfId="4250" priority="3585" stopIfTrue="1"/>
  </conditionalFormatting>
  <conditionalFormatting sqref="B1287">
    <cfRule type="duplicateValues" dxfId="4249" priority="3586" stopIfTrue="1"/>
  </conditionalFormatting>
  <conditionalFormatting sqref="B1287">
    <cfRule type="duplicateValues" dxfId="4248" priority="3587" stopIfTrue="1"/>
  </conditionalFormatting>
  <conditionalFormatting sqref="B1287">
    <cfRule type="duplicateValues" dxfId="4247" priority="3588" stopIfTrue="1"/>
  </conditionalFormatting>
  <conditionalFormatting sqref="B1287">
    <cfRule type="duplicateValues" dxfId="4246" priority="3589" stopIfTrue="1"/>
  </conditionalFormatting>
  <conditionalFormatting sqref="B1287">
    <cfRule type="duplicateValues" dxfId="4245" priority="3590" stopIfTrue="1"/>
  </conditionalFormatting>
  <conditionalFormatting sqref="B1287">
    <cfRule type="duplicateValues" dxfId="4244" priority="3582" stopIfTrue="1"/>
  </conditionalFormatting>
  <conditionalFormatting sqref="B1287">
    <cfRule type="duplicateValues" dxfId="4243" priority="3581" stopIfTrue="1"/>
  </conditionalFormatting>
  <conditionalFormatting sqref="B1287">
    <cfRule type="duplicateValues" dxfId="4242" priority="3580" stopIfTrue="1"/>
  </conditionalFormatting>
  <conditionalFormatting sqref="B1287">
    <cfRule type="duplicateValues" dxfId="4241" priority="3578" stopIfTrue="1"/>
    <cfRule type="duplicateValues" dxfId="4240" priority="3579" stopIfTrue="1"/>
  </conditionalFormatting>
  <conditionalFormatting sqref="B1287">
    <cfRule type="duplicateValues" dxfId="4239" priority="3577" stopIfTrue="1"/>
  </conditionalFormatting>
  <conditionalFormatting sqref="B1287">
    <cfRule type="duplicateValues" dxfId="4238" priority="3576" stopIfTrue="1"/>
  </conditionalFormatting>
  <conditionalFormatting sqref="B1287">
    <cfRule type="duplicateValues" dxfId="4237" priority="3574" stopIfTrue="1"/>
    <cfRule type="duplicateValues" dxfId="4236" priority="3575" stopIfTrue="1"/>
  </conditionalFormatting>
  <conditionalFormatting sqref="B1287">
    <cfRule type="duplicateValues" dxfId="4235" priority="3573" stopIfTrue="1"/>
  </conditionalFormatting>
  <conditionalFormatting sqref="B1287">
    <cfRule type="duplicateValues" dxfId="4234" priority="3572" stopIfTrue="1"/>
  </conditionalFormatting>
  <conditionalFormatting sqref="B1287">
    <cfRule type="duplicateValues" dxfId="4233" priority="3571" stopIfTrue="1"/>
  </conditionalFormatting>
  <conditionalFormatting sqref="B1287">
    <cfRule type="duplicateValues" dxfId="4232" priority="3570" stopIfTrue="1"/>
  </conditionalFormatting>
  <conditionalFormatting sqref="B1287">
    <cfRule type="duplicateValues" dxfId="4231" priority="3569" stopIfTrue="1"/>
  </conditionalFormatting>
  <conditionalFormatting sqref="B1287">
    <cfRule type="duplicateValues" dxfId="4230" priority="3568" stopIfTrue="1"/>
  </conditionalFormatting>
  <conditionalFormatting sqref="B1287">
    <cfRule type="duplicateValues" dxfId="4229" priority="3567" stopIfTrue="1"/>
  </conditionalFormatting>
  <conditionalFormatting sqref="B1287">
    <cfRule type="duplicateValues" dxfId="4228" priority="3566" stopIfTrue="1"/>
  </conditionalFormatting>
  <conditionalFormatting sqref="B1288">
    <cfRule type="duplicateValues" dxfId="4227" priority="3558" stopIfTrue="1"/>
  </conditionalFormatting>
  <conditionalFormatting sqref="B1288">
    <cfRule type="duplicateValues" dxfId="4226" priority="3559" stopIfTrue="1"/>
  </conditionalFormatting>
  <conditionalFormatting sqref="B1288">
    <cfRule type="duplicateValues" dxfId="4225" priority="3560" stopIfTrue="1"/>
  </conditionalFormatting>
  <conditionalFormatting sqref="B1288">
    <cfRule type="duplicateValues" dxfId="4224" priority="3561" stopIfTrue="1"/>
  </conditionalFormatting>
  <conditionalFormatting sqref="B1288">
    <cfRule type="duplicateValues" dxfId="4223" priority="3562" stopIfTrue="1"/>
  </conditionalFormatting>
  <conditionalFormatting sqref="B1288">
    <cfRule type="duplicateValues" dxfId="4222" priority="3563" stopIfTrue="1"/>
  </conditionalFormatting>
  <conditionalFormatting sqref="B1288">
    <cfRule type="duplicateValues" dxfId="4221" priority="3564" stopIfTrue="1"/>
  </conditionalFormatting>
  <conditionalFormatting sqref="B1288">
    <cfRule type="duplicateValues" dxfId="4220" priority="3565" stopIfTrue="1"/>
  </conditionalFormatting>
  <conditionalFormatting sqref="B1288">
    <cfRule type="duplicateValues" dxfId="4219" priority="3557" stopIfTrue="1"/>
  </conditionalFormatting>
  <conditionalFormatting sqref="B1288">
    <cfRule type="duplicateValues" dxfId="4218" priority="3556" stopIfTrue="1"/>
  </conditionalFormatting>
  <conditionalFormatting sqref="B1288">
    <cfRule type="duplicateValues" dxfId="4217" priority="3555" stopIfTrue="1"/>
  </conditionalFormatting>
  <conditionalFormatting sqref="B1288">
    <cfRule type="duplicateValues" dxfId="4216" priority="3553" stopIfTrue="1"/>
    <cfRule type="duplicateValues" dxfId="4215" priority="3554" stopIfTrue="1"/>
  </conditionalFormatting>
  <conditionalFormatting sqref="B1288">
    <cfRule type="duplicateValues" dxfId="4214" priority="3552" stopIfTrue="1"/>
  </conditionalFormatting>
  <conditionalFormatting sqref="B1288">
    <cfRule type="duplicateValues" dxfId="4213" priority="3551" stopIfTrue="1"/>
  </conditionalFormatting>
  <conditionalFormatting sqref="B1288">
    <cfRule type="duplicateValues" dxfId="4212" priority="3549" stopIfTrue="1"/>
    <cfRule type="duplicateValues" dxfId="4211" priority="3550" stopIfTrue="1"/>
  </conditionalFormatting>
  <conditionalFormatting sqref="B1288">
    <cfRule type="duplicateValues" dxfId="4210" priority="3548" stopIfTrue="1"/>
  </conditionalFormatting>
  <conditionalFormatting sqref="B1288">
    <cfRule type="duplicateValues" dxfId="4209" priority="3547" stopIfTrue="1"/>
  </conditionalFormatting>
  <conditionalFormatting sqref="B1288">
    <cfRule type="duplicateValues" dxfId="4208" priority="3546" stopIfTrue="1"/>
  </conditionalFormatting>
  <conditionalFormatting sqref="B1288">
    <cfRule type="duplicateValues" dxfId="4207" priority="3545" stopIfTrue="1"/>
  </conditionalFormatting>
  <conditionalFormatting sqref="B1288">
    <cfRule type="duplicateValues" dxfId="4206" priority="3544" stopIfTrue="1"/>
  </conditionalFormatting>
  <conditionalFormatting sqref="B1288">
    <cfRule type="duplicateValues" dxfId="4205" priority="3543" stopIfTrue="1"/>
  </conditionalFormatting>
  <conditionalFormatting sqref="B1288">
    <cfRule type="duplicateValues" dxfId="4204" priority="3542" stopIfTrue="1"/>
  </conditionalFormatting>
  <conditionalFormatting sqref="B1288">
    <cfRule type="duplicateValues" dxfId="4203" priority="3541" stopIfTrue="1"/>
  </conditionalFormatting>
  <conditionalFormatting sqref="B1:B2 B4:B1288">
    <cfRule type="duplicateValues" dxfId="4202" priority="3540" stopIfTrue="1"/>
  </conditionalFormatting>
  <conditionalFormatting sqref="B1289">
    <cfRule type="duplicateValues" dxfId="4201" priority="3532" stopIfTrue="1"/>
  </conditionalFormatting>
  <conditionalFormatting sqref="B1289">
    <cfRule type="duplicateValues" dxfId="4200" priority="3533" stopIfTrue="1"/>
  </conditionalFormatting>
  <conditionalFormatting sqref="B1289">
    <cfRule type="duplicateValues" dxfId="4199" priority="3534" stopIfTrue="1"/>
  </conditionalFormatting>
  <conditionalFormatting sqref="B1289">
    <cfRule type="duplicateValues" dxfId="4198" priority="3535" stopIfTrue="1"/>
  </conditionalFormatting>
  <conditionalFormatting sqref="B1289">
    <cfRule type="duplicateValues" dxfId="4197" priority="3536" stopIfTrue="1"/>
  </conditionalFormatting>
  <conditionalFormatting sqref="B1289">
    <cfRule type="duplicateValues" dxfId="4196" priority="3537" stopIfTrue="1"/>
  </conditionalFormatting>
  <conditionalFormatting sqref="B1289">
    <cfRule type="duplicateValues" dxfId="4195" priority="3538" stopIfTrue="1"/>
  </conditionalFormatting>
  <conditionalFormatting sqref="B1289">
    <cfRule type="duplicateValues" dxfId="4194" priority="3539" stopIfTrue="1"/>
  </conditionalFormatting>
  <conditionalFormatting sqref="B1289">
    <cfRule type="duplicateValues" dxfId="4193" priority="3531" stopIfTrue="1"/>
  </conditionalFormatting>
  <conditionalFormatting sqref="B1289">
    <cfRule type="duplicateValues" dxfId="4192" priority="3530" stopIfTrue="1"/>
  </conditionalFormatting>
  <conditionalFormatting sqref="B1289">
    <cfRule type="duplicateValues" dxfId="4191" priority="3529" stopIfTrue="1"/>
  </conditionalFormatting>
  <conditionalFormatting sqref="B1289">
    <cfRule type="duplicateValues" dxfId="4190" priority="3527" stopIfTrue="1"/>
    <cfRule type="duplicateValues" dxfId="4189" priority="3528" stopIfTrue="1"/>
  </conditionalFormatting>
  <conditionalFormatting sqref="B1289">
    <cfRule type="duplicateValues" dxfId="4188" priority="3526" stopIfTrue="1"/>
  </conditionalFormatting>
  <conditionalFormatting sqref="B1289">
    <cfRule type="duplicateValues" dxfId="4187" priority="3525" stopIfTrue="1"/>
  </conditionalFormatting>
  <conditionalFormatting sqref="B1289">
    <cfRule type="duplicateValues" dxfId="4186" priority="3523" stopIfTrue="1"/>
    <cfRule type="duplicateValues" dxfId="4185" priority="3524" stopIfTrue="1"/>
  </conditionalFormatting>
  <conditionalFormatting sqref="B1289">
    <cfRule type="duplicateValues" dxfId="4184" priority="3522" stopIfTrue="1"/>
  </conditionalFormatting>
  <conditionalFormatting sqref="B1289">
    <cfRule type="duplicateValues" dxfId="4183" priority="3521" stopIfTrue="1"/>
  </conditionalFormatting>
  <conditionalFormatting sqref="B1289">
    <cfRule type="duplicateValues" dxfId="4182" priority="3520" stopIfTrue="1"/>
  </conditionalFormatting>
  <conditionalFormatting sqref="B1289">
    <cfRule type="duplicateValues" dxfId="4181" priority="3519" stopIfTrue="1"/>
  </conditionalFormatting>
  <conditionalFormatting sqref="B1289">
    <cfRule type="duplicateValues" dxfId="4180" priority="3518" stopIfTrue="1"/>
  </conditionalFormatting>
  <conditionalFormatting sqref="B1289">
    <cfRule type="duplicateValues" dxfId="4179" priority="3517" stopIfTrue="1"/>
  </conditionalFormatting>
  <conditionalFormatting sqref="B1289">
    <cfRule type="duplicateValues" dxfId="4178" priority="3516" stopIfTrue="1"/>
  </conditionalFormatting>
  <conditionalFormatting sqref="B1289">
    <cfRule type="duplicateValues" dxfId="4177" priority="3515" stopIfTrue="1"/>
  </conditionalFormatting>
  <conditionalFormatting sqref="B1289">
    <cfRule type="duplicateValues" dxfId="4176" priority="3514" stopIfTrue="1"/>
  </conditionalFormatting>
  <conditionalFormatting sqref="B1290">
    <cfRule type="duplicateValues" dxfId="4175" priority="3513" stopIfTrue="1"/>
  </conditionalFormatting>
  <conditionalFormatting sqref="B1290">
    <cfRule type="duplicateValues" dxfId="4174" priority="3512" stopIfTrue="1"/>
  </conditionalFormatting>
  <conditionalFormatting sqref="B1290">
    <cfRule type="duplicateValues" dxfId="4173" priority="3511" stopIfTrue="1"/>
  </conditionalFormatting>
  <conditionalFormatting sqref="B1290">
    <cfRule type="duplicateValues" dxfId="4172" priority="3510" stopIfTrue="1"/>
  </conditionalFormatting>
  <conditionalFormatting sqref="B1290">
    <cfRule type="duplicateValues" dxfId="4171" priority="3508" stopIfTrue="1"/>
    <cfRule type="duplicateValues" dxfId="4170" priority="3509" stopIfTrue="1"/>
  </conditionalFormatting>
  <conditionalFormatting sqref="B1290">
    <cfRule type="duplicateValues" dxfId="4169" priority="3507" stopIfTrue="1"/>
  </conditionalFormatting>
  <conditionalFormatting sqref="B1290">
    <cfRule type="duplicateValues" dxfId="4168" priority="3506" stopIfTrue="1"/>
  </conditionalFormatting>
  <conditionalFormatting sqref="B1290">
    <cfRule type="duplicateValues" dxfId="4167" priority="3504" stopIfTrue="1"/>
    <cfRule type="duplicateValues" dxfId="4166" priority="3505" stopIfTrue="1"/>
  </conditionalFormatting>
  <conditionalFormatting sqref="B1290">
    <cfRule type="duplicateValues" dxfId="4165" priority="3503" stopIfTrue="1"/>
  </conditionalFormatting>
  <conditionalFormatting sqref="B1290">
    <cfRule type="duplicateValues" dxfId="4164" priority="3502" stopIfTrue="1"/>
  </conditionalFormatting>
  <conditionalFormatting sqref="B1290">
    <cfRule type="duplicateValues" dxfId="4163" priority="3501" stopIfTrue="1"/>
  </conditionalFormatting>
  <conditionalFormatting sqref="B1290">
    <cfRule type="duplicateValues" dxfId="4162" priority="3500" stopIfTrue="1"/>
  </conditionalFormatting>
  <conditionalFormatting sqref="B1290">
    <cfRule type="duplicateValues" dxfId="4161" priority="3499" stopIfTrue="1"/>
  </conditionalFormatting>
  <conditionalFormatting sqref="B1290">
    <cfRule type="duplicateValues" dxfId="4160" priority="3498" stopIfTrue="1"/>
  </conditionalFormatting>
  <conditionalFormatting sqref="B1290">
    <cfRule type="duplicateValues" dxfId="4159" priority="3497" stopIfTrue="1"/>
  </conditionalFormatting>
  <conditionalFormatting sqref="B1290">
    <cfRule type="duplicateValues" dxfId="4158" priority="3496" stopIfTrue="1"/>
  </conditionalFormatting>
  <conditionalFormatting sqref="B1290">
    <cfRule type="duplicateValues" dxfId="4157" priority="3495" stopIfTrue="1"/>
  </conditionalFormatting>
  <conditionalFormatting sqref="B1291">
    <cfRule type="duplicateValues" dxfId="4156" priority="3487" stopIfTrue="1"/>
  </conditionalFormatting>
  <conditionalFormatting sqref="B1291">
    <cfRule type="duplicateValues" dxfId="4155" priority="3488" stopIfTrue="1"/>
  </conditionalFormatting>
  <conditionalFormatting sqref="B1291">
    <cfRule type="duplicateValues" dxfId="4154" priority="3489" stopIfTrue="1"/>
  </conditionalFormatting>
  <conditionalFormatting sqref="B1291">
    <cfRule type="duplicateValues" dxfId="4153" priority="3490" stopIfTrue="1"/>
  </conditionalFormatting>
  <conditionalFormatting sqref="B1291">
    <cfRule type="duplicateValues" dxfId="4152" priority="3491" stopIfTrue="1"/>
  </conditionalFormatting>
  <conditionalFormatting sqref="B1291">
    <cfRule type="duplicateValues" dxfId="4151" priority="3492" stopIfTrue="1"/>
  </conditionalFormatting>
  <conditionalFormatting sqref="B1291">
    <cfRule type="duplicateValues" dxfId="4150" priority="3493" stopIfTrue="1"/>
  </conditionalFormatting>
  <conditionalFormatting sqref="B1291">
    <cfRule type="duplicateValues" dxfId="4149" priority="3494" stopIfTrue="1"/>
  </conditionalFormatting>
  <conditionalFormatting sqref="B1291">
    <cfRule type="duplicateValues" dxfId="4148" priority="3486" stopIfTrue="1"/>
  </conditionalFormatting>
  <conditionalFormatting sqref="B1291">
    <cfRule type="duplicateValues" dxfId="4147" priority="3485" stopIfTrue="1"/>
  </conditionalFormatting>
  <conditionalFormatting sqref="B1291">
    <cfRule type="duplicateValues" dxfId="4146" priority="3484" stopIfTrue="1"/>
  </conditionalFormatting>
  <conditionalFormatting sqref="B1291">
    <cfRule type="duplicateValues" dxfId="4145" priority="3482" stopIfTrue="1"/>
    <cfRule type="duplicateValues" dxfId="4144" priority="3483" stopIfTrue="1"/>
  </conditionalFormatting>
  <conditionalFormatting sqref="B1291">
    <cfRule type="duplicateValues" dxfId="4143" priority="3481" stopIfTrue="1"/>
  </conditionalFormatting>
  <conditionalFormatting sqref="B1291">
    <cfRule type="duplicateValues" dxfId="4142" priority="3480" stopIfTrue="1"/>
  </conditionalFormatting>
  <conditionalFormatting sqref="B1291">
    <cfRule type="duplicateValues" dxfId="4141" priority="3478" stopIfTrue="1"/>
    <cfRule type="duplicateValues" dxfId="4140" priority="3479" stopIfTrue="1"/>
  </conditionalFormatting>
  <conditionalFormatting sqref="B1291">
    <cfRule type="duplicateValues" dxfId="4139" priority="3477" stopIfTrue="1"/>
  </conditionalFormatting>
  <conditionalFormatting sqref="B1291">
    <cfRule type="duplicateValues" dxfId="4138" priority="3476" stopIfTrue="1"/>
  </conditionalFormatting>
  <conditionalFormatting sqref="B1291">
    <cfRule type="duplicateValues" dxfId="4137" priority="3475" stopIfTrue="1"/>
  </conditionalFormatting>
  <conditionalFormatting sqref="B1291">
    <cfRule type="duplicateValues" dxfId="4136" priority="3474" stopIfTrue="1"/>
  </conditionalFormatting>
  <conditionalFormatting sqref="B1291">
    <cfRule type="duplicateValues" dxfId="4135" priority="3473" stopIfTrue="1"/>
  </conditionalFormatting>
  <conditionalFormatting sqref="B1291">
    <cfRule type="duplicateValues" dxfId="4134" priority="3472" stopIfTrue="1"/>
  </conditionalFormatting>
  <conditionalFormatting sqref="B1291">
    <cfRule type="duplicateValues" dxfId="4133" priority="3471" stopIfTrue="1"/>
  </conditionalFormatting>
  <conditionalFormatting sqref="B1291">
    <cfRule type="duplicateValues" dxfId="4132" priority="3470" stopIfTrue="1"/>
  </conditionalFormatting>
  <conditionalFormatting sqref="B1291">
    <cfRule type="duplicateValues" dxfId="4131" priority="3469" stopIfTrue="1"/>
  </conditionalFormatting>
  <conditionalFormatting sqref="B1292">
    <cfRule type="duplicateValues" dxfId="4130" priority="3461" stopIfTrue="1"/>
  </conditionalFormatting>
  <conditionalFormatting sqref="B1292">
    <cfRule type="duplicateValues" dxfId="4129" priority="3462" stopIfTrue="1"/>
  </conditionalFormatting>
  <conditionalFormatting sqref="B1292">
    <cfRule type="duplicateValues" dxfId="4128" priority="3463" stopIfTrue="1"/>
  </conditionalFormatting>
  <conditionalFormatting sqref="B1292">
    <cfRule type="duplicateValues" dxfId="4127" priority="3464" stopIfTrue="1"/>
  </conditionalFormatting>
  <conditionalFormatting sqref="B1292">
    <cfRule type="duplicateValues" dxfId="4126" priority="3465" stopIfTrue="1"/>
  </conditionalFormatting>
  <conditionalFormatting sqref="B1292">
    <cfRule type="duplicateValues" dxfId="4125" priority="3466" stopIfTrue="1"/>
  </conditionalFormatting>
  <conditionalFormatting sqref="B1292">
    <cfRule type="duplicateValues" dxfId="4124" priority="3467" stopIfTrue="1"/>
  </conditionalFormatting>
  <conditionalFormatting sqref="B1292">
    <cfRule type="duplicateValues" dxfId="4123" priority="3468" stopIfTrue="1"/>
  </conditionalFormatting>
  <conditionalFormatting sqref="B1292">
    <cfRule type="duplicateValues" dxfId="4122" priority="3460" stopIfTrue="1"/>
  </conditionalFormatting>
  <conditionalFormatting sqref="B1292">
    <cfRule type="duplicateValues" dxfId="4121" priority="3459" stopIfTrue="1"/>
  </conditionalFormatting>
  <conditionalFormatting sqref="B1292">
    <cfRule type="duplicateValues" dxfId="4120" priority="3458" stopIfTrue="1"/>
  </conditionalFormatting>
  <conditionalFormatting sqref="B1292">
    <cfRule type="duplicateValues" dxfId="4119" priority="3456" stopIfTrue="1"/>
    <cfRule type="duplicateValues" dxfId="4118" priority="3457" stopIfTrue="1"/>
  </conditionalFormatting>
  <conditionalFormatting sqref="B1292">
    <cfRule type="duplicateValues" dxfId="4117" priority="3455" stopIfTrue="1"/>
  </conditionalFormatting>
  <conditionalFormatting sqref="B1292">
    <cfRule type="duplicateValues" dxfId="4116" priority="3454" stopIfTrue="1"/>
  </conditionalFormatting>
  <conditionalFormatting sqref="B1292">
    <cfRule type="duplicateValues" dxfId="4115" priority="3452" stopIfTrue="1"/>
    <cfRule type="duplicateValues" dxfId="4114" priority="3453" stopIfTrue="1"/>
  </conditionalFormatting>
  <conditionalFormatting sqref="B1292">
    <cfRule type="duplicateValues" dxfId="4113" priority="3451" stopIfTrue="1"/>
  </conditionalFormatting>
  <conditionalFormatting sqref="B1292">
    <cfRule type="duplicateValues" dxfId="4112" priority="3450" stopIfTrue="1"/>
  </conditionalFormatting>
  <conditionalFormatting sqref="B1292">
    <cfRule type="duplicateValues" dxfId="4111" priority="3449" stopIfTrue="1"/>
  </conditionalFormatting>
  <conditionalFormatting sqref="B1292">
    <cfRule type="duplicateValues" dxfId="4110" priority="3448" stopIfTrue="1"/>
  </conditionalFormatting>
  <conditionalFormatting sqref="B1292">
    <cfRule type="duplicateValues" dxfId="4109" priority="3447" stopIfTrue="1"/>
  </conditionalFormatting>
  <conditionalFormatting sqref="B1292">
    <cfRule type="duplicateValues" dxfId="4108" priority="3446" stopIfTrue="1"/>
  </conditionalFormatting>
  <conditionalFormatting sqref="B1292">
    <cfRule type="duplicateValues" dxfId="4107" priority="3445" stopIfTrue="1"/>
  </conditionalFormatting>
  <conditionalFormatting sqref="B1292">
    <cfRule type="duplicateValues" dxfId="4106" priority="3444" stopIfTrue="1"/>
  </conditionalFormatting>
  <conditionalFormatting sqref="B1292">
    <cfRule type="duplicateValues" dxfId="4105" priority="3443" stopIfTrue="1"/>
  </conditionalFormatting>
  <conditionalFormatting sqref="B1293">
    <cfRule type="duplicateValues" dxfId="4104" priority="3435" stopIfTrue="1"/>
  </conditionalFormatting>
  <conditionalFormatting sqref="B1293">
    <cfRule type="duplicateValues" dxfId="4103" priority="3436" stopIfTrue="1"/>
  </conditionalFormatting>
  <conditionalFormatting sqref="B1293">
    <cfRule type="duplicateValues" dxfId="4102" priority="3437" stopIfTrue="1"/>
  </conditionalFormatting>
  <conditionalFormatting sqref="B1293">
    <cfRule type="duplicateValues" dxfId="4101" priority="3438" stopIfTrue="1"/>
  </conditionalFormatting>
  <conditionalFormatting sqref="B1293">
    <cfRule type="duplicateValues" dxfId="4100" priority="3439" stopIfTrue="1"/>
  </conditionalFormatting>
  <conditionalFormatting sqref="B1293">
    <cfRule type="duplicateValues" dxfId="4099" priority="3440" stopIfTrue="1"/>
  </conditionalFormatting>
  <conditionalFormatting sqref="B1293">
    <cfRule type="duplicateValues" dxfId="4098" priority="3441" stopIfTrue="1"/>
  </conditionalFormatting>
  <conditionalFormatting sqref="B1293">
    <cfRule type="duplicateValues" dxfId="4097" priority="3442" stopIfTrue="1"/>
  </conditionalFormatting>
  <conditionalFormatting sqref="B1293">
    <cfRule type="duplicateValues" dxfId="4096" priority="3434" stopIfTrue="1"/>
  </conditionalFormatting>
  <conditionalFormatting sqref="B1293">
    <cfRule type="duplicateValues" dxfId="4095" priority="3433" stopIfTrue="1"/>
  </conditionalFormatting>
  <conditionalFormatting sqref="B1293">
    <cfRule type="duplicateValues" dxfId="4094" priority="3432" stopIfTrue="1"/>
  </conditionalFormatting>
  <conditionalFormatting sqref="B1293">
    <cfRule type="duplicateValues" dxfId="4093" priority="3430" stopIfTrue="1"/>
    <cfRule type="duplicateValues" dxfId="4092" priority="3431" stopIfTrue="1"/>
  </conditionalFormatting>
  <conditionalFormatting sqref="B1293">
    <cfRule type="duplicateValues" dxfId="4091" priority="3429" stopIfTrue="1"/>
  </conditionalFormatting>
  <conditionalFormatting sqref="B1293">
    <cfRule type="duplicateValues" dxfId="4090" priority="3428" stopIfTrue="1"/>
  </conditionalFormatting>
  <conditionalFormatting sqref="B1293">
    <cfRule type="duplicateValues" dxfId="4089" priority="3426" stopIfTrue="1"/>
    <cfRule type="duplicateValues" dxfId="4088" priority="3427" stopIfTrue="1"/>
  </conditionalFormatting>
  <conditionalFormatting sqref="B1293">
    <cfRule type="duplicateValues" dxfId="4087" priority="3425" stopIfTrue="1"/>
  </conditionalFormatting>
  <conditionalFormatting sqref="B1293">
    <cfRule type="duplicateValues" dxfId="4086" priority="3424" stopIfTrue="1"/>
  </conditionalFormatting>
  <conditionalFormatting sqref="B1293">
    <cfRule type="duplicateValues" dxfId="4085" priority="3423" stopIfTrue="1"/>
  </conditionalFormatting>
  <conditionalFormatting sqref="B1293">
    <cfRule type="duplicateValues" dxfId="4084" priority="3422" stopIfTrue="1"/>
  </conditionalFormatting>
  <conditionalFormatting sqref="B1293">
    <cfRule type="duplicateValues" dxfId="4083" priority="3421" stopIfTrue="1"/>
  </conditionalFormatting>
  <conditionalFormatting sqref="B1293">
    <cfRule type="duplicateValues" dxfId="4082" priority="3420" stopIfTrue="1"/>
  </conditionalFormatting>
  <conditionalFormatting sqref="B1293">
    <cfRule type="duplicateValues" dxfId="4081" priority="3419" stopIfTrue="1"/>
  </conditionalFormatting>
  <conditionalFormatting sqref="B1293">
    <cfRule type="duplicateValues" dxfId="4080" priority="3418" stopIfTrue="1"/>
  </conditionalFormatting>
  <conditionalFormatting sqref="B1293">
    <cfRule type="duplicateValues" dxfId="4079" priority="3417" stopIfTrue="1"/>
  </conditionalFormatting>
  <conditionalFormatting sqref="B1294">
    <cfRule type="duplicateValues" dxfId="4078" priority="3409" stopIfTrue="1"/>
  </conditionalFormatting>
  <conditionalFormatting sqref="B1294">
    <cfRule type="duplicateValues" dxfId="4077" priority="3410" stopIfTrue="1"/>
  </conditionalFormatting>
  <conditionalFormatting sqref="B1294">
    <cfRule type="duplicateValues" dxfId="4076" priority="3411" stopIfTrue="1"/>
  </conditionalFormatting>
  <conditionalFormatting sqref="B1294">
    <cfRule type="duplicateValues" dxfId="4075" priority="3412" stopIfTrue="1"/>
  </conditionalFormatting>
  <conditionalFormatting sqref="B1294">
    <cfRule type="duplicateValues" dxfId="4074" priority="3413" stopIfTrue="1"/>
  </conditionalFormatting>
  <conditionalFormatting sqref="B1294">
    <cfRule type="duplicateValues" dxfId="4073" priority="3414" stopIfTrue="1"/>
  </conditionalFormatting>
  <conditionalFormatting sqref="B1294">
    <cfRule type="duplicateValues" dxfId="4072" priority="3415" stopIfTrue="1"/>
  </conditionalFormatting>
  <conditionalFormatting sqref="B1294">
    <cfRule type="duplicateValues" dxfId="4071" priority="3416" stopIfTrue="1"/>
  </conditionalFormatting>
  <conditionalFormatting sqref="B1294">
    <cfRule type="duplicateValues" dxfId="4070" priority="3408" stopIfTrue="1"/>
  </conditionalFormatting>
  <conditionalFormatting sqref="B1294">
    <cfRule type="duplicateValues" dxfId="4069" priority="3407" stopIfTrue="1"/>
  </conditionalFormatting>
  <conditionalFormatting sqref="B1294">
    <cfRule type="duplicateValues" dxfId="4068" priority="3406" stopIfTrue="1"/>
  </conditionalFormatting>
  <conditionalFormatting sqref="B1294">
    <cfRule type="duplicateValues" dxfId="4067" priority="3404" stopIfTrue="1"/>
    <cfRule type="duplicateValues" dxfId="4066" priority="3405" stopIfTrue="1"/>
  </conditionalFormatting>
  <conditionalFormatting sqref="B1294">
    <cfRule type="duplicateValues" dxfId="4065" priority="3403" stopIfTrue="1"/>
  </conditionalFormatting>
  <conditionalFormatting sqref="B1294">
    <cfRule type="duplicateValues" dxfId="4064" priority="3402" stopIfTrue="1"/>
  </conditionalFormatting>
  <conditionalFormatting sqref="B1294">
    <cfRule type="duplicateValues" dxfId="4063" priority="3400" stopIfTrue="1"/>
    <cfRule type="duplicateValues" dxfId="4062" priority="3401" stopIfTrue="1"/>
  </conditionalFormatting>
  <conditionalFormatting sqref="B1294">
    <cfRule type="duplicateValues" dxfId="4061" priority="3399" stopIfTrue="1"/>
  </conditionalFormatting>
  <conditionalFormatting sqref="B1294">
    <cfRule type="duplicateValues" dxfId="4060" priority="3398" stopIfTrue="1"/>
  </conditionalFormatting>
  <conditionalFormatting sqref="B1294">
    <cfRule type="duplicateValues" dxfId="4059" priority="3397" stopIfTrue="1"/>
  </conditionalFormatting>
  <conditionalFormatting sqref="B1294">
    <cfRule type="duplicateValues" dxfId="4058" priority="3396" stopIfTrue="1"/>
  </conditionalFormatting>
  <conditionalFormatting sqref="B1294">
    <cfRule type="duplicateValues" dxfId="4057" priority="3395" stopIfTrue="1"/>
  </conditionalFormatting>
  <conditionalFormatting sqref="B1294">
    <cfRule type="duplicateValues" dxfId="4056" priority="3394" stopIfTrue="1"/>
  </conditionalFormatting>
  <conditionalFormatting sqref="B1294">
    <cfRule type="duplicateValues" dxfId="4055" priority="3393" stopIfTrue="1"/>
  </conditionalFormatting>
  <conditionalFormatting sqref="B1294">
    <cfRule type="duplicateValues" dxfId="4054" priority="3392" stopIfTrue="1"/>
  </conditionalFormatting>
  <conditionalFormatting sqref="B1294">
    <cfRule type="duplicateValues" dxfId="4053" priority="3391" stopIfTrue="1"/>
  </conditionalFormatting>
  <conditionalFormatting sqref="B1295">
    <cfRule type="duplicateValues" dxfId="4052" priority="3390" stopIfTrue="1"/>
  </conditionalFormatting>
  <conditionalFormatting sqref="B1295">
    <cfRule type="duplicateValues" dxfId="4051" priority="3389" stopIfTrue="1"/>
  </conditionalFormatting>
  <conditionalFormatting sqref="B1295">
    <cfRule type="duplicateValues" dxfId="4050" priority="3388" stopIfTrue="1"/>
  </conditionalFormatting>
  <conditionalFormatting sqref="B1295">
    <cfRule type="duplicateValues" dxfId="4049" priority="3387" stopIfTrue="1"/>
  </conditionalFormatting>
  <conditionalFormatting sqref="B1295">
    <cfRule type="duplicateValues" dxfId="4048" priority="3385" stopIfTrue="1"/>
    <cfRule type="duplicateValues" dxfId="4047" priority="3386" stopIfTrue="1"/>
  </conditionalFormatting>
  <conditionalFormatting sqref="B1295">
    <cfRule type="duplicateValues" dxfId="4046" priority="3384" stopIfTrue="1"/>
  </conditionalFormatting>
  <conditionalFormatting sqref="B1295">
    <cfRule type="duplicateValues" dxfId="4045" priority="3383" stopIfTrue="1"/>
  </conditionalFormatting>
  <conditionalFormatting sqref="B1295">
    <cfRule type="duplicateValues" dxfId="4044" priority="3381" stopIfTrue="1"/>
    <cfRule type="duplicateValues" dxfId="4043" priority="3382" stopIfTrue="1"/>
  </conditionalFormatting>
  <conditionalFormatting sqref="B1295">
    <cfRule type="duplicateValues" dxfId="4042" priority="3380" stopIfTrue="1"/>
  </conditionalFormatting>
  <conditionalFormatting sqref="B1295">
    <cfRule type="duplicateValues" dxfId="4041" priority="3379" stopIfTrue="1"/>
  </conditionalFormatting>
  <conditionalFormatting sqref="B1295">
    <cfRule type="duplicateValues" dxfId="4040" priority="3378" stopIfTrue="1"/>
  </conditionalFormatting>
  <conditionalFormatting sqref="B1295">
    <cfRule type="duplicateValues" dxfId="4039" priority="3377" stopIfTrue="1"/>
  </conditionalFormatting>
  <conditionalFormatting sqref="B1295">
    <cfRule type="duplicateValues" dxfId="4038" priority="3376" stopIfTrue="1"/>
  </conditionalFormatting>
  <conditionalFormatting sqref="B1295">
    <cfRule type="duplicateValues" dxfId="4037" priority="3375" stopIfTrue="1"/>
  </conditionalFormatting>
  <conditionalFormatting sqref="B1295">
    <cfRule type="duplicateValues" dxfId="4036" priority="3374" stopIfTrue="1"/>
  </conditionalFormatting>
  <conditionalFormatting sqref="B1295">
    <cfRule type="duplicateValues" dxfId="4035" priority="3373" stopIfTrue="1"/>
  </conditionalFormatting>
  <conditionalFormatting sqref="B1295">
    <cfRule type="duplicateValues" dxfId="4034" priority="3372" stopIfTrue="1"/>
  </conditionalFormatting>
  <conditionalFormatting sqref="B1296">
    <cfRule type="duplicateValues" dxfId="4033" priority="3364" stopIfTrue="1"/>
  </conditionalFormatting>
  <conditionalFormatting sqref="B1296">
    <cfRule type="duplicateValues" dxfId="4032" priority="3365" stopIfTrue="1"/>
  </conditionalFormatting>
  <conditionalFormatting sqref="B1296">
    <cfRule type="duplicateValues" dxfId="4031" priority="3366" stopIfTrue="1"/>
  </conditionalFormatting>
  <conditionalFormatting sqref="B1296">
    <cfRule type="duplicateValues" dxfId="4030" priority="3367" stopIfTrue="1"/>
  </conditionalFormatting>
  <conditionalFormatting sqref="B1296">
    <cfRule type="duplicateValues" dxfId="4029" priority="3368" stopIfTrue="1"/>
  </conditionalFormatting>
  <conditionalFormatting sqref="B1296">
    <cfRule type="duplicateValues" dxfId="4028" priority="3369" stopIfTrue="1"/>
  </conditionalFormatting>
  <conditionalFormatting sqref="B1296">
    <cfRule type="duplicateValues" dxfId="4027" priority="3370" stopIfTrue="1"/>
  </conditionalFormatting>
  <conditionalFormatting sqref="B1296">
    <cfRule type="duplicateValues" dxfId="4026" priority="3371" stopIfTrue="1"/>
  </conditionalFormatting>
  <conditionalFormatting sqref="B1296">
    <cfRule type="duplicateValues" dxfId="4025" priority="3363" stopIfTrue="1"/>
  </conditionalFormatting>
  <conditionalFormatting sqref="B1296">
    <cfRule type="duplicateValues" dxfId="4024" priority="3362" stopIfTrue="1"/>
  </conditionalFormatting>
  <conditionalFormatting sqref="B1296">
    <cfRule type="duplicateValues" dxfId="4023" priority="3361" stopIfTrue="1"/>
  </conditionalFormatting>
  <conditionalFormatting sqref="B1296">
    <cfRule type="duplicateValues" dxfId="4022" priority="3359" stopIfTrue="1"/>
    <cfRule type="duplicateValues" dxfId="4021" priority="3360" stopIfTrue="1"/>
  </conditionalFormatting>
  <conditionalFormatting sqref="B1296">
    <cfRule type="duplicateValues" dxfId="4020" priority="3358" stopIfTrue="1"/>
  </conditionalFormatting>
  <conditionalFormatting sqref="B1296">
    <cfRule type="duplicateValues" dxfId="4019" priority="3357" stopIfTrue="1"/>
  </conditionalFormatting>
  <conditionalFormatting sqref="B1296">
    <cfRule type="duplicateValues" dxfId="4018" priority="3355" stopIfTrue="1"/>
    <cfRule type="duplicateValues" dxfId="4017" priority="3356" stopIfTrue="1"/>
  </conditionalFormatting>
  <conditionalFormatting sqref="B1296">
    <cfRule type="duplicateValues" dxfId="4016" priority="3354" stopIfTrue="1"/>
  </conditionalFormatting>
  <conditionalFormatting sqref="B1296">
    <cfRule type="duplicateValues" dxfId="4015" priority="3353" stopIfTrue="1"/>
  </conditionalFormatting>
  <conditionalFormatting sqref="B1296">
    <cfRule type="duplicateValues" dxfId="4014" priority="3352" stopIfTrue="1"/>
  </conditionalFormatting>
  <conditionalFormatting sqref="B1296">
    <cfRule type="duplicateValues" dxfId="4013" priority="3351" stopIfTrue="1"/>
  </conditionalFormatting>
  <conditionalFormatting sqref="B1296">
    <cfRule type="duplicateValues" dxfId="4012" priority="3350" stopIfTrue="1"/>
  </conditionalFormatting>
  <conditionalFormatting sqref="B1296">
    <cfRule type="duplicateValues" dxfId="4011" priority="3349" stopIfTrue="1"/>
  </conditionalFormatting>
  <conditionalFormatting sqref="B1296">
    <cfRule type="duplicateValues" dxfId="4010" priority="3348" stopIfTrue="1"/>
  </conditionalFormatting>
  <conditionalFormatting sqref="B1296">
    <cfRule type="duplicateValues" dxfId="4009" priority="3347" stopIfTrue="1"/>
  </conditionalFormatting>
  <conditionalFormatting sqref="B1296">
    <cfRule type="duplicateValues" dxfId="4008" priority="3346" stopIfTrue="1"/>
  </conditionalFormatting>
  <conditionalFormatting sqref="B1297">
    <cfRule type="duplicateValues" dxfId="4007" priority="3338" stopIfTrue="1"/>
  </conditionalFormatting>
  <conditionalFormatting sqref="B1297">
    <cfRule type="duplicateValues" dxfId="4006" priority="3339" stopIfTrue="1"/>
  </conditionalFormatting>
  <conditionalFormatting sqref="B1297">
    <cfRule type="duplicateValues" dxfId="4005" priority="3340" stopIfTrue="1"/>
  </conditionalFormatting>
  <conditionalFormatting sqref="B1297">
    <cfRule type="duplicateValues" dxfId="4004" priority="3341" stopIfTrue="1"/>
  </conditionalFormatting>
  <conditionalFormatting sqref="B1297">
    <cfRule type="duplicateValues" dxfId="4003" priority="3342" stopIfTrue="1"/>
  </conditionalFormatting>
  <conditionalFormatting sqref="B1297">
    <cfRule type="duplicateValues" dxfId="4002" priority="3343" stopIfTrue="1"/>
  </conditionalFormatting>
  <conditionalFormatting sqref="B1297">
    <cfRule type="duplicateValues" dxfId="4001" priority="3344" stopIfTrue="1"/>
  </conditionalFormatting>
  <conditionalFormatting sqref="B1297">
    <cfRule type="duplicateValues" dxfId="4000" priority="3345" stopIfTrue="1"/>
  </conditionalFormatting>
  <conditionalFormatting sqref="B1297">
    <cfRule type="duplicateValues" dxfId="3999" priority="3337" stopIfTrue="1"/>
  </conditionalFormatting>
  <conditionalFormatting sqref="B1297">
    <cfRule type="duplicateValues" dxfId="3998" priority="3336" stopIfTrue="1"/>
  </conditionalFormatting>
  <conditionalFormatting sqref="B1297">
    <cfRule type="duplicateValues" dxfId="3997" priority="3335" stopIfTrue="1"/>
  </conditionalFormatting>
  <conditionalFormatting sqref="B1297">
    <cfRule type="duplicateValues" dxfId="3996" priority="3333" stopIfTrue="1"/>
    <cfRule type="duplicateValues" dxfId="3995" priority="3334" stopIfTrue="1"/>
  </conditionalFormatting>
  <conditionalFormatting sqref="B1297">
    <cfRule type="duplicateValues" dxfId="3994" priority="3332" stopIfTrue="1"/>
  </conditionalFormatting>
  <conditionalFormatting sqref="B1297">
    <cfRule type="duplicateValues" dxfId="3993" priority="3331" stopIfTrue="1"/>
  </conditionalFormatting>
  <conditionalFormatting sqref="B1297">
    <cfRule type="duplicateValues" dxfId="3992" priority="3329" stopIfTrue="1"/>
    <cfRule type="duplicateValues" dxfId="3991" priority="3330" stopIfTrue="1"/>
  </conditionalFormatting>
  <conditionalFormatting sqref="B1297">
    <cfRule type="duplicateValues" dxfId="3990" priority="3328" stopIfTrue="1"/>
  </conditionalFormatting>
  <conditionalFormatting sqref="B1297">
    <cfRule type="duplicateValues" dxfId="3989" priority="3327" stopIfTrue="1"/>
  </conditionalFormatting>
  <conditionalFormatting sqref="B1297">
    <cfRule type="duplicateValues" dxfId="3988" priority="3326" stopIfTrue="1"/>
  </conditionalFormatting>
  <conditionalFormatting sqref="B1297">
    <cfRule type="duplicateValues" dxfId="3987" priority="3325" stopIfTrue="1"/>
  </conditionalFormatting>
  <conditionalFormatting sqref="B1297">
    <cfRule type="duplicateValues" dxfId="3986" priority="3324" stopIfTrue="1"/>
  </conditionalFormatting>
  <conditionalFormatting sqref="B1297">
    <cfRule type="duplicateValues" dxfId="3985" priority="3323" stopIfTrue="1"/>
  </conditionalFormatting>
  <conditionalFormatting sqref="B1297">
    <cfRule type="duplicateValues" dxfId="3984" priority="3322" stopIfTrue="1"/>
  </conditionalFormatting>
  <conditionalFormatting sqref="B1297">
    <cfRule type="duplicateValues" dxfId="3983" priority="3321" stopIfTrue="1"/>
  </conditionalFormatting>
  <conditionalFormatting sqref="B1297">
    <cfRule type="duplicateValues" dxfId="3982" priority="3320" stopIfTrue="1"/>
  </conditionalFormatting>
  <conditionalFormatting sqref="B1298:B1299">
    <cfRule type="duplicateValues" dxfId="3981" priority="3312" stopIfTrue="1"/>
  </conditionalFormatting>
  <conditionalFormatting sqref="B1298:B1299">
    <cfRule type="duplicateValues" dxfId="3980" priority="3313" stopIfTrue="1"/>
  </conditionalFormatting>
  <conditionalFormatting sqref="B1298:B1299">
    <cfRule type="duplicateValues" dxfId="3979" priority="3314" stopIfTrue="1"/>
  </conditionalFormatting>
  <conditionalFormatting sqref="B1298:B1299">
    <cfRule type="duplicateValues" dxfId="3978" priority="3315" stopIfTrue="1"/>
  </conditionalFormatting>
  <conditionalFormatting sqref="B1298:B1299">
    <cfRule type="duplicateValues" dxfId="3977" priority="3316" stopIfTrue="1"/>
  </conditionalFormatting>
  <conditionalFormatting sqref="B1298:B1299">
    <cfRule type="duplicateValues" dxfId="3976" priority="3317" stopIfTrue="1"/>
  </conditionalFormatting>
  <conditionalFormatting sqref="B1298:B1299">
    <cfRule type="duplicateValues" dxfId="3975" priority="3318" stopIfTrue="1"/>
  </conditionalFormatting>
  <conditionalFormatting sqref="B1298:B1299">
    <cfRule type="duplicateValues" dxfId="3974" priority="3319" stopIfTrue="1"/>
  </conditionalFormatting>
  <conditionalFormatting sqref="B1298:B1299">
    <cfRule type="duplicateValues" dxfId="3973" priority="3311" stopIfTrue="1"/>
  </conditionalFormatting>
  <conditionalFormatting sqref="B1298:B1299">
    <cfRule type="duplicateValues" dxfId="3972" priority="3310" stopIfTrue="1"/>
  </conditionalFormatting>
  <conditionalFormatting sqref="B1298:B1299">
    <cfRule type="duplicateValues" dxfId="3971" priority="3309" stopIfTrue="1"/>
  </conditionalFormatting>
  <conditionalFormatting sqref="B1298:B1299">
    <cfRule type="duplicateValues" dxfId="3970" priority="3307" stopIfTrue="1"/>
    <cfRule type="duplicateValues" dxfId="3969" priority="3308" stopIfTrue="1"/>
  </conditionalFormatting>
  <conditionalFormatting sqref="B1298:B1299">
    <cfRule type="duplicateValues" dxfId="3968" priority="3306" stopIfTrue="1"/>
  </conditionalFormatting>
  <conditionalFormatting sqref="B1298:B1299">
    <cfRule type="duplicateValues" dxfId="3967" priority="3305" stopIfTrue="1"/>
  </conditionalFormatting>
  <conditionalFormatting sqref="B1298:B1299">
    <cfRule type="duplicateValues" dxfId="3966" priority="3303" stopIfTrue="1"/>
    <cfRule type="duplicateValues" dxfId="3965" priority="3304" stopIfTrue="1"/>
  </conditionalFormatting>
  <conditionalFormatting sqref="B1298:B1299">
    <cfRule type="duplicateValues" dxfId="3964" priority="3302" stopIfTrue="1"/>
  </conditionalFormatting>
  <conditionalFormatting sqref="B1298:B1299">
    <cfRule type="duplicateValues" dxfId="3963" priority="3301" stopIfTrue="1"/>
  </conditionalFormatting>
  <conditionalFormatting sqref="B1298:B1299">
    <cfRule type="duplicateValues" dxfId="3962" priority="3300" stopIfTrue="1"/>
  </conditionalFormatting>
  <conditionalFormatting sqref="B1298:B1299">
    <cfRule type="duplicateValues" dxfId="3961" priority="3299" stopIfTrue="1"/>
  </conditionalFormatting>
  <conditionalFormatting sqref="B1298:B1299">
    <cfRule type="duplicateValues" dxfId="3960" priority="3298" stopIfTrue="1"/>
  </conditionalFormatting>
  <conditionalFormatting sqref="B1298:B1299">
    <cfRule type="duplicateValues" dxfId="3959" priority="3297" stopIfTrue="1"/>
  </conditionalFormatting>
  <conditionalFormatting sqref="B1298:B1299">
    <cfRule type="duplicateValues" dxfId="3958" priority="3296" stopIfTrue="1"/>
  </conditionalFormatting>
  <conditionalFormatting sqref="B1298:B1299">
    <cfRule type="duplicateValues" dxfId="3957" priority="3295" stopIfTrue="1"/>
  </conditionalFormatting>
  <conditionalFormatting sqref="B1298:B1299">
    <cfRule type="duplicateValues" dxfId="3956" priority="3294" stopIfTrue="1"/>
  </conditionalFormatting>
  <conditionalFormatting sqref="B1300">
    <cfRule type="duplicateValues" dxfId="3955" priority="3286" stopIfTrue="1"/>
  </conditionalFormatting>
  <conditionalFormatting sqref="B1300">
    <cfRule type="duplicateValues" dxfId="3954" priority="3287" stopIfTrue="1"/>
  </conditionalFormatting>
  <conditionalFormatting sqref="B1300">
    <cfRule type="duplicateValues" dxfId="3953" priority="3288" stopIfTrue="1"/>
  </conditionalFormatting>
  <conditionalFormatting sqref="B1300">
    <cfRule type="duplicateValues" dxfId="3952" priority="3289" stopIfTrue="1"/>
  </conditionalFormatting>
  <conditionalFormatting sqref="B1300">
    <cfRule type="duplicateValues" dxfId="3951" priority="3290" stopIfTrue="1"/>
  </conditionalFormatting>
  <conditionalFormatting sqref="B1300">
    <cfRule type="duplicateValues" dxfId="3950" priority="3291" stopIfTrue="1"/>
  </conditionalFormatting>
  <conditionalFormatting sqref="B1300">
    <cfRule type="duplicateValues" dxfId="3949" priority="3292" stopIfTrue="1"/>
  </conditionalFormatting>
  <conditionalFormatting sqref="B1300">
    <cfRule type="duplicateValues" dxfId="3948" priority="3293" stopIfTrue="1"/>
  </conditionalFormatting>
  <conditionalFormatting sqref="B1300">
    <cfRule type="duplicateValues" dxfId="3947" priority="3285" stopIfTrue="1"/>
  </conditionalFormatting>
  <conditionalFormatting sqref="B1300">
    <cfRule type="duplicateValues" dxfId="3946" priority="3284" stopIfTrue="1"/>
  </conditionalFormatting>
  <conditionalFormatting sqref="B1300">
    <cfRule type="duplicateValues" dxfId="3945" priority="3283" stopIfTrue="1"/>
  </conditionalFormatting>
  <conditionalFormatting sqref="B1300">
    <cfRule type="duplicateValues" dxfId="3944" priority="3281" stopIfTrue="1"/>
    <cfRule type="duplicateValues" dxfId="3943" priority="3282" stopIfTrue="1"/>
  </conditionalFormatting>
  <conditionalFormatting sqref="B1300">
    <cfRule type="duplicateValues" dxfId="3942" priority="3280" stopIfTrue="1"/>
  </conditionalFormatting>
  <conditionalFormatting sqref="B1300">
    <cfRule type="duplicateValues" dxfId="3941" priority="3279" stopIfTrue="1"/>
  </conditionalFormatting>
  <conditionalFormatting sqref="B1300">
    <cfRule type="duplicateValues" dxfId="3940" priority="3277" stopIfTrue="1"/>
    <cfRule type="duplicateValues" dxfId="3939" priority="3278" stopIfTrue="1"/>
  </conditionalFormatting>
  <conditionalFormatting sqref="B1300">
    <cfRule type="duplicateValues" dxfId="3938" priority="3276" stopIfTrue="1"/>
  </conditionalFormatting>
  <conditionalFormatting sqref="B1300">
    <cfRule type="duplicateValues" dxfId="3937" priority="3275" stopIfTrue="1"/>
  </conditionalFormatting>
  <conditionalFormatting sqref="B1300">
    <cfRule type="duplicateValues" dxfId="3936" priority="3274" stopIfTrue="1"/>
  </conditionalFormatting>
  <conditionalFormatting sqref="B1300">
    <cfRule type="duplicateValues" dxfId="3935" priority="3273" stopIfTrue="1"/>
  </conditionalFormatting>
  <conditionalFormatting sqref="B1300">
    <cfRule type="duplicateValues" dxfId="3934" priority="3272" stopIfTrue="1"/>
  </conditionalFormatting>
  <conditionalFormatting sqref="B1300">
    <cfRule type="duplicateValues" dxfId="3933" priority="3271" stopIfTrue="1"/>
  </conditionalFormatting>
  <conditionalFormatting sqref="B1300">
    <cfRule type="duplicateValues" dxfId="3932" priority="3270" stopIfTrue="1"/>
  </conditionalFormatting>
  <conditionalFormatting sqref="B1300">
    <cfRule type="duplicateValues" dxfId="3931" priority="3269" stopIfTrue="1"/>
  </conditionalFormatting>
  <conditionalFormatting sqref="B1300">
    <cfRule type="duplicateValues" dxfId="3930" priority="3268" stopIfTrue="1"/>
  </conditionalFormatting>
  <conditionalFormatting sqref="B1301">
    <cfRule type="duplicateValues" dxfId="3929" priority="3260" stopIfTrue="1"/>
  </conditionalFormatting>
  <conditionalFormatting sqref="B1301">
    <cfRule type="duplicateValues" dxfId="3928" priority="3261" stopIfTrue="1"/>
  </conditionalFormatting>
  <conditionalFormatting sqref="B1301">
    <cfRule type="duplicateValues" dxfId="3927" priority="3262" stopIfTrue="1"/>
  </conditionalFormatting>
  <conditionalFormatting sqref="B1301">
    <cfRule type="duplicateValues" dxfId="3926" priority="3263" stopIfTrue="1"/>
  </conditionalFormatting>
  <conditionalFormatting sqref="B1301">
    <cfRule type="duplicateValues" dxfId="3925" priority="3264" stopIfTrue="1"/>
  </conditionalFormatting>
  <conditionalFormatting sqref="B1301">
    <cfRule type="duplicateValues" dxfId="3924" priority="3265" stopIfTrue="1"/>
  </conditionalFormatting>
  <conditionalFormatting sqref="B1301">
    <cfRule type="duplicateValues" dxfId="3923" priority="3266" stopIfTrue="1"/>
  </conditionalFormatting>
  <conditionalFormatting sqref="B1301">
    <cfRule type="duplicateValues" dxfId="3922" priority="3267" stopIfTrue="1"/>
  </conditionalFormatting>
  <conditionalFormatting sqref="B1301">
    <cfRule type="duplicateValues" dxfId="3921" priority="3259" stopIfTrue="1"/>
  </conditionalFormatting>
  <conditionalFormatting sqref="B1301">
    <cfRule type="duplicateValues" dxfId="3920" priority="3258" stopIfTrue="1"/>
  </conditionalFormatting>
  <conditionalFormatting sqref="B1301">
    <cfRule type="duplicateValues" dxfId="3919" priority="3257" stopIfTrue="1"/>
  </conditionalFormatting>
  <conditionalFormatting sqref="B1301">
    <cfRule type="duplicateValues" dxfId="3918" priority="3255" stopIfTrue="1"/>
    <cfRule type="duplicateValues" dxfId="3917" priority="3256" stopIfTrue="1"/>
  </conditionalFormatting>
  <conditionalFormatting sqref="B1301">
    <cfRule type="duplicateValues" dxfId="3916" priority="3254" stopIfTrue="1"/>
  </conditionalFormatting>
  <conditionalFormatting sqref="B1301">
    <cfRule type="duplicateValues" dxfId="3915" priority="3253" stopIfTrue="1"/>
  </conditionalFormatting>
  <conditionalFormatting sqref="B1301">
    <cfRule type="duplicateValues" dxfId="3914" priority="3251" stopIfTrue="1"/>
    <cfRule type="duplicateValues" dxfId="3913" priority="3252" stopIfTrue="1"/>
  </conditionalFormatting>
  <conditionalFormatting sqref="B1301">
    <cfRule type="duplicateValues" dxfId="3912" priority="3250" stopIfTrue="1"/>
  </conditionalFormatting>
  <conditionalFormatting sqref="B1301">
    <cfRule type="duplicateValues" dxfId="3911" priority="3249" stopIfTrue="1"/>
  </conditionalFormatting>
  <conditionalFormatting sqref="B1301">
    <cfRule type="duplicateValues" dxfId="3910" priority="3248" stopIfTrue="1"/>
  </conditionalFormatting>
  <conditionalFormatting sqref="B1301">
    <cfRule type="duplicateValues" dxfId="3909" priority="3247" stopIfTrue="1"/>
  </conditionalFormatting>
  <conditionalFormatting sqref="B1301">
    <cfRule type="duplicateValues" dxfId="3908" priority="3246" stopIfTrue="1"/>
  </conditionalFormatting>
  <conditionalFormatting sqref="B1301">
    <cfRule type="duplicateValues" dxfId="3907" priority="3245" stopIfTrue="1"/>
  </conditionalFormatting>
  <conditionalFormatting sqref="B1301">
    <cfRule type="duplicateValues" dxfId="3906" priority="3244" stopIfTrue="1"/>
  </conditionalFormatting>
  <conditionalFormatting sqref="B1301">
    <cfRule type="duplicateValues" dxfId="3905" priority="3243" stopIfTrue="1"/>
  </conditionalFormatting>
  <conditionalFormatting sqref="B1301">
    <cfRule type="duplicateValues" dxfId="3904" priority="3242" stopIfTrue="1"/>
  </conditionalFormatting>
  <conditionalFormatting sqref="B1302">
    <cfRule type="duplicateValues" dxfId="3903" priority="3234" stopIfTrue="1"/>
  </conditionalFormatting>
  <conditionalFormatting sqref="B1302">
    <cfRule type="duplicateValues" dxfId="3902" priority="3235" stopIfTrue="1"/>
  </conditionalFormatting>
  <conditionalFormatting sqref="B1302">
    <cfRule type="duplicateValues" dxfId="3901" priority="3236" stopIfTrue="1"/>
  </conditionalFormatting>
  <conditionalFormatting sqref="B1302">
    <cfRule type="duplicateValues" dxfId="3900" priority="3237" stopIfTrue="1"/>
  </conditionalFormatting>
  <conditionalFormatting sqref="B1302">
    <cfRule type="duplicateValues" dxfId="3899" priority="3238" stopIfTrue="1"/>
  </conditionalFormatting>
  <conditionalFormatting sqref="B1302">
    <cfRule type="duplicateValues" dxfId="3898" priority="3239" stopIfTrue="1"/>
  </conditionalFormatting>
  <conditionalFormatting sqref="B1302">
    <cfRule type="duplicateValues" dxfId="3897" priority="3240" stopIfTrue="1"/>
  </conditionalFormatting>
  <conditionalFormatting sqref="B1302">
    <cfRule type="duplicateValues" dxfId="3896" priority="3241" stopIfTrue="1"/>
  </conditionalFormatting>
  <conditionalFormatting sqref="B1302">
    <cfRule type="duplicateValues" dxfId="3895" priority="3233" stopIfTrue="1"/>
  </conditionalFormatting>
  <conditionalFormatting sqref="B1302">
    <cfRule type="duplicateValues" dxfId="3894" priority="3232" stopIfTrue="1"/>
  </conditionalFormatting>
  <conditionalFormatting sqref="B1302">
    <cfRule type="duplicateValues" dxfId="3893" priority="3231" stopIfTrue="1"/>
  </conditionalFormatting>
  <conditionalFormatting sqref="B1302">
    <cfRule type="duplicateValues" dxfId="3892" priority="3229" stopIfTrue="1"/>
    <cfRule type="duplicateValues" dxfId="3891" priority="3230" stopIfTrue="1"/>
  </conditionalFormatting>
  <conditionalFormatting sqref="B1302">
    <cfRule type="duplicateValues" dxfId="3890" priority="3228" stopIfTrue="1"/>
  </conditionalFormatting>
  <conditionalFormatting sqref="B1302">
    <cfRule type="duplicateValues" dxfId="3889" priority="3227" stopIfTrue="1"/>
  </conditionalFormatting>
  <conditionalFormatting sqref="B1302">
    <cfRule type="duplicateValues" dxfId="3888" priority="3225" stopIfTrue="1"/>
    <cfRule type="duplicateValues" dxfId="3887" priority="3226" stopIfTrue="1"/>
  </conditionalFormatting>
  <conditionalFormatting sqref="B1302">
    <cfRule type="duplicateValues" dxfId="3886" priority="3224" stopIfTrue="1"/>
  </conditionalFormatting>
  <conditionalFormatting sqref="B1302">
    <cfRule type="duplicateValues" dxfId="3885" priority="3223" stopIfTrue="1"/>
  </conditionalFormatting>
  <conditionalFormatting sqref="B1302">
    <cfRule type="duplicateValues" dxfId="3884" priority="3222" stopIfTrue="1"/>
  </conditionalFormatting>
  <conditionalFormatting sqref="B1302">
    <cfRule type="duplicateValues" dxfId="3883" priority="3221" stopIfTrue="1"/>
  </conditionalFormatting>
  <conditionalFormatting sqref="B1302">
    <cfRule type="duplicateValues" dxfId="3882" priority="3220" stopIfTrue="1"/>
  </conditionalFormatting>
  <conditionalFormatting sqref="B1302">
    <cfRule type="duplicateValues" dxfId="3881" priority="3219" stopIfTrue="1"/>
  </conditionalFormatting>
  <conditionalFormatting sqref="B1302">
    <cfRule type="duplicateValues" dxfId="3880" priority="3218" stopIfTrue="1"/>
  </conditionalFormatting>
  <conditionalFormatting sqref="B1302">
    <cfRule type="duplicateValues" dxfId="3879" priority="3217" stopIfTrue="1"/>
  </conditionalFormatting>
  <conditionalFormatting sqref="B1302">
    <cfRule type="duplicateValues" dxfId="3878" priority="3216" stopIfTrue="1"/>
  </conditionalFormatting>
  <conditionalFormatting sqref="B1303">
    <cfRule type="duplicateValues" dxfId="3877" priority="3208" stopIfTrue="1"/>
  </conditionalFormatting>
  <conditionalFormatting sqref="B1303">
    <cfRule type="duplicateValues" dxfId="3876" priority="3209" stopIfTrue="1"/>
  </conditionalFormatting>
  <conditionalFormatting sqref="B1303">
    <cfRule type="duplicateValues" dxfId="3875" priority="3210" stopIfTrue="1"/>
  </conditionalFormatting>
  <conditionalFormatting sqref="B1303">
    <cfRule type="duplicateValues" dxfId="3874" priority="3211" stopIfTrue="1"/>
  </conditionalFormatting>
  <conditionalFormatting sqref="B1303">
    <cfRule type="duplicateValues" dxfId="3873" priority="3212" stopIfTrue="1"/>
  </conditionalFormatting>
  <conditionalFormatting sqref="B1303">
    <cfRule type="duplicateValues" dxfId="3872" priority="3213" stopIfTrue="1"/>
  </conditionalFormatting>
  <conditionalFormatting sqref="B1303">
    <cfRule type="duplicateValues" dxfId="3871" priority="3214" stopIfTrue="1"/>
  </conditionalFormatting>
  <conditionalFormatting sqref="B1303">
    <cfRule type="duplicateValues" dxfId="3870" priority="3215" stopIfTrue="1"/>
  </conditionalFormatting>
  <conditionalFormatting sqref="B1303">
    <cfRule type="duplicateValues" dxfId="3869" priority="3207" stopIfTrue="1"/>
  </conditionalFormatting>
  <conditionalFormatting sqref="B1303">
    <cfRule type="duplicateValues" dxfId="3868" priority="3206" stopIfTrue="1"/>
  </conditionalFormatting>
  <conditionalFormatting sqref="B1303">
    <cfRule type="duplicateValues" dxfId="3867" priority="3205" stopIfTrue="1"/>
  </conditionalFormatting>
  <conditionalFormatting sqref="B1303">
    <cfRule type="duplicateValues" dxfId="3866" priority="3203" stopIfTrue="1"/>
    <cfRule type="duplicateValues" dxfId="3865" priority="3204" stopIfTrue="1"/>
  </conditionalFormatting>
  <conditionalFormatting sqref="B1303">
    <cfRule type="duplicateValues" dxfId="3864" priority="3202" stopIfTrue="1"/>
  </conditionalFormatting>
  <conditionalFormatting sqref="B1303">
    <cfRule type="duplicateValues" dxfId="3863" priority="3201" stopIfTrue="1"/>
  </conditionalFormatting>
  <conditionalFormatting sqref="B1303">
    <cfRule type="duplicateValues" dxfId="3862" priority="3199" stopIfTrue="1"/>
    <cfRule type="duplicateValues" dxfId="3861" priority="3200" stopIfTrue="1"/>
  </conditionalFormatting>
  <conditionalFormatting sqref="B1303">
    <cfRule type="duplicateValues" dxfId="3860" priority="3198" stopIfTrue="1"/>
  </conditionalFormatting>
  <conditionalFormatting sqref="B1303">
    <cfRule type="duplicateValues" dxfId="3859" priority="3197" stopIfTrue="1"/>
  </conditionalFormatting>
  <conditionalFormatting sqref="B1303">
    <cfRule type="duplicateValues" dxfId="3858" priority="3196" stopIfTrue="1"/>
  </conditionalFormatting>
  <conditionalFormatting sqref="B1303">
    <cfRule type="duplicateValues" dxfId="3857" priority="3195" stopIfTrue="1"/>
  </conditionalFormatting>
  <conditionalFormatting sqref="B1303">
    <cfRule type="duplicateValues" dxfId="3856" priority="3194" stopIfTrue="1"/>
  </conditionalFormatting>
  <conditionalFormatting sqref="B1303">
    <cfRule type="duplicateValues" dxfId="3855" priority="3193" stopIfTrue="1"/>
  </conditionalFormatting>
  <conditionalFormatting sqref="B1303">
    <cfRule type="duplicateValues" dxfId="3854" priority="3192" stopIfTrue="1"/>
  </conditionalFormatting>
  <conditionalFormatting sqref="B1303">
    <cfRule type="duplicateValues" dxfId="3853" priority="3191" stopIfTrue="1"/>
  </conditionalFormatting>
  <conditionalFormatting sqref="B1303">
    <cfRule type="duplicateValues" dxfId="3852" priority="3190" stopIfTrue="1"/>
  </conditionalFormatting>
  <conditionalFormatting sqref="B1304:B1305">
    <cfRule type="duplicateValues" dxfId="3851" priority="3182" stopIfTrue="1"/>
  </conditionalFormatting>
  <conditionalFormatting sqref="B1304:B1305">
    <cfRule type="duplicateValues" dxfId="3850" priority="3183" stopIfTrue="1"/>
  </conditionalFormatting>
  <conditionalFormatting sqref="B1304:B1305">
    <cfRule type="duplicateValues" dxfId="3849" priority="3184" stopIfTrue="1"/>
  </conditionalFormatting>
  <conditionalFormatting sqref="B1304:B1305">
    <cfRule type="duplicateValues" dxfId="3848" priority="3185" stopIfTrue="1"/>
  </conditionalFormatting>
  <conditionalFormatting sqref="B1304:B1305">
    <cfRule type="duplicateValues" dxfId="3847" priority="3186" stopIfTrue="1"/>
  </conditionalFormatting>
  <conditionalFormatting sqref="B1304:B1305">
    <cfRule type="duplicateValues" dxfId="3846" priority="3187" stopIfTrue="1"/>
  </conditionalFormatting>
  <conditionalFormatting sqref="B1304:B1305">
    <cfRule type="duplicateValues" dxfId="3845" priority="3188" stopIfTrue="1"/>
  </conditionalFormatting>
  <conditionalFormatting sqref="B1304:B1305">
    <cfRule type="duplicateValues" dxfId="3844" priority="3189" stopIfTrue="1"/>
  </conditionalFormatting>
  <conditionalFormatting sqref="B1304:B1305">
    <cfRule type="duplicateValues" dxfId="3843" priority="3181" stopIfTrue="1"/>
  </conditionalFormatting>
  <conditionalFormatting sqref="B1304:B1305">
    <cfRule type="duplicateValues" dxfId="3842" priority="3180" stopIfTrue="1"/>
  </conditionalFormatting>
  <conditionalFormatting sqref="B1304:B1305">
    <cfRule type="duplicateValues" dxfId="3841" priority="3179" stopIfTrue="1"/>
  </conditionalFormatting>
  <conditionalFormatting sqref="B1304:B1305">
    <cfRule type="duplicateValues" dxfId="3840" priority="3177" stopIfTrue="1"/>
    <cfRule type="duplicateValues" dxfId="3839" priority="3178" stopIfTrue="1"/>
  </conditionalFormatting>
  <conditionalFormatting sqref="B1304:B1305">
    <cfRule type="duplicateValues" dxfId="3838" priority="3176" stopIfTrue="1"/>
  </conditionalFormatting>
  <conditionalFormatting sqref="B1304:B1305">
    <cfRule type="duplicateValues" dxfId="3837" priority="3175" stopIfTrue="1"/>
  </conditionalFormatting>
  <conditionalFormatting sqref="B1304:B1305">
    <cfRule type="duplicateValues" dxfId="3836" priority="3173" stopIfTrue="1"/>
    <cfRule type="duplicateValues" dxfId="3835" priority="3174" stopIfTrue="1"/>
  </conditionalFormatting>
  <conditionalFormatting sqref="B1304:B1305">
    <cfRule type="duplicateValues" dxfId="3834" priority="3172" stopIfTrue="1"/>
  </conditionalFormatting>
  <conditionalFormatting sqref="B1304:B1305">
    <cfRule type="duplicateValues" dxfId="3833" priority="3171" stopIfTrue="1"/>
  </conditionalFormatting>
  <conditionalFormatting sqref="B1304:B1305">
    <cfRule type="duplicateValues" dxfId="3832" priority="3170" stopIfTrue="1"/>
  </conditionalFormatting>
  <conditionalFormatting sqref="B1304:B1305">
    <cfRule type="duplicateValues" dxfId="3831" priority="3169" stopIfTrue="1"/>
  </conditionalFormatting>
  <conditionalFormatting sqref="B1304:B1305">
    <cfRule type="duplicateValues" dxfId="3830" priority="3168" stopIfTrue="1"/>
  </conditionalFormatting>
  <conditionalFormatting sqref="B1304:B1305">
    <cfRule type="duplicateValues" dxfId="3829" priority="3167" stopIfTrue="1"/>
  </conditionalFormatting>
  <conditionalFormatting sqref="B1304:B1305">
    <cfRule type="duplicateValues" dxfId="3828" priority="3166" stopIfTrue="1"/>
  </conditionalFormatting>
  <conditionalFormatting sqref="B1304:B1305">
    <cfRule type="duplicateValues" dxfId="3827" priority="3165" stopIfTrue="1"/>
  </conditionalFormatting>
  <conditionalFormatting sqref="B1304:B1305">
    <cfRule type="duplicateValues" dxfId="3826" priority="3164" stopIfTrue="1"/>
  </conditionalFormatting>
  <conditionalFormatting sqref="B1306">
    <cfRule type="duplicateValues" dxfId="3825" priority="3156" stopIfTrue="1"/>
  </conditionalFormatting>
  <conditionalFormatting sqref="B1306">
    <cfRule type="duplicateValues" dxfId="3824" priority="3157" stopIfTrue="1"/>
  </conditionalFormatting>
  <conditionalFormatting sqref="B1306">
    <cfRule type="duplicateValues" dxfId="3823" priority="3158" stopIfTrue="1"/>
  </conditionalFormatting>
  <conditionalFormatting sqref="B1306">
    <cfRule type="duplicateValues" dxfId="3822" priority="3159" stopIfTrue="1"/>
  </conditionalFormatting>
  <conditionalFormatting sqref="B1306">
    <cfRule type="duplicateValues" dxfId="3821" priority="3160" stopIfTrue="1"/>
  </conditionalFormatting>
  <conditionalFormatting sqref="B1306">
    <cfRule type="duplicateValues" dxfId="3820" priority="3161" stopIfTrue="1"/>
  </conditionalFormatting>
  <conditionalFormatting sqref="B1306">
    <cfRule type="duplicateValues" dxfId="3819" priority="3162" stopIfTrue="1"/>
  </conditionalFormatting>
  <conditionalFormatting sqref="B1306">
    <cfRule type="duplicateValues" dxfId="3818" priority="3163" stopIfTrue="1"/>
  </conditionalFormatting>
  <conditionalFormatting sqref="B1306">
    <cfRule type="duplicateValues" dxfId="3817" priority="3155" stopIfTrue="1"/>
  </conditionalFormatting>
  <conditionalFormatting sqref="B1306">
    <cfRule type="duplicateValues" dxfId="3816" priority="3154" stopIfTrue="1"/>
  </conditionalFormatting>
  <conditionalFormatting sqref="B1306">
    <cfRule type="duplicateValues" dxfId="3815" priority="3153" stopIfTrue="1"/>
  </conditionalFormatting>
  <conditionalFormatting sqref="B1306">
    <cfRule type="duplicateValues" dxfId="3814" priority="3151" stopIfTrue="1"/>
    <cfRule type="duplicateValues" dxfId="3813" priority="3152" stopIfTrue="1"/>
  </conditionalFormatting>
  <conditionalFormatting sqref="B1306">
    <cfRule type="duplicateValues" dxfId="3812" priority="3150" stopIfTrue="1"/>
  </conditionalFormatting>
  <conditionalFormatting sqref="B1306">
    <cfRule type="duplicateValues" dxfId="3811" priority="3149" stopIfTrue="1"/>
  </conditionalFormatting>
  <conditionalFormatting sqref="B1306">
    <cfRule type="duplicateValues" dxfId="3810" priority="3147" stopIfTrue="1"/>
    <cfRule type="duplicateValues" dxfId="3809" priority="3148" stopIfTrue="1"/>
  </conditionalFormatting>
  <conditionalFormatting sqref="B1306">
    <cfRule type="duplicateValues" dxfId="3808" priority="3146" stopIfTrue="1"/>
  </conditionalFormatting>
  <conditionalFormatting sqref="B1306">
    <cfRule type="duplicateValues" dxfId="3807" priority="3145" stopIfTrue="1"/>
  </conditionalFormatting>
  <conditionalFormatting sqref="B1306">
    <cfRule type="duplicateValues" dxfId="3806" priority="3144" stopIfTrue="1"/>
  </conditionalFormatting>
  <conditionalFormatting sqref="B1306">
    <cfRule type="duplicateValues" dxfId="3805" priority="3143" stopIfTrue="1"/>
  </conditionalFormatting>
  <conditionalFormatting sqref="B1306">
    <cfRule type="duplicateValues" dxfId="3804" priority="3142" stopIfTrue="1"/>
  </conditionalFormatting>
  <conditionalFormatting sqref="B1306">
    <cfRule type="duplicateValues" dxfId="3803" priority="3141" stopIfTrue="1"/>
  </conditionalFormatting>
  <conditionalFormatting sqref="B1306">
    <cfRule type="duplicateValues" dxfId="3802" priority="3140" stopIfTrue="1"/>
  </conditionalFormatting>
  <conditionalFormatting sqref="B1306">
    <cfRule type="duplicateValues" dxfId="3801" priority="3139" stopIfTrue="1"/>
  </conditionalFormatting>
  <conditionalFormatting sqref="B1306">
    <cfRule type="duplicateValues" dxfId="3800" priority="3138" stopIfTrue="1"/>
  </conditionalFormatting>
  <conditionalFormatting sqref="B1307">
    <cfRule type="duplicateValues" dxfId="3799" priority="3130" stopIfTrue="1"/>
  </conditionalFormatting>
  <conditionalFormatting sqref="B1307">
    <cfRule type="duplicateValues" dxfId="3798" priority="3131" stopIfTrue="1"/>
  </conditionalFormatting>
  <conditionalFormatting sqref="B1307">
    <cfRule type="duplicateValues" dxfId="3797" priority="3132" stopIfTrue="1"/>
  </conditionalFormatting>
  <conditionalFormatting sqref="B1307">
    <cfRule type="duplicateValues" dxfId="3796" priority="3133" stopIfTrue="1"/>
  </conditionalFormatting>
  <conditionalFormatting sqref="B1307">
    <cfRule type="duplicateValues" dxfId="3795" priority="3134" stopIfTrue="1"/>
  </conditionalFormatting>
  <conditionalFormatting sqref="B1307">
    <cfRule type="duplicateValues" dxfId="3794" priority="3135" stopIfTrue="1"/>
  </conditionalFormatting>
  <conditionalFormatting sqref="B1307">
    <cfRule type="duplicateValues" dxfId="3793" priority="3136" stopIfTrue="1"/>
  </conditionalFormatting>
  <conditionalFormatting sqref="B1307">
    <cfRule type="duplicateValues" dxfId="3792" priority="3137" stopIfTrue="1"/>
  </conditionalFormatting>
  <conditionalFormatting sqref="B1307">
    <cfRule type="duplicateValues" dxfId="3791" priority="3129" stopIfTrue="1"/>
  </conditionalFormatting>
  <conditionalFormatting sqref="B1307">
    <cfRule type="duplicateValues" dxfId="3790" priority="3128" stopIfTrue="1"/>
  </conditionalFormatting>
  <conditionalFormatting sqref="B1307">
    <cfRule type="duplicateValues" dxfId="3789" priority="3127" stopIfTrue="1"/>
  </conditionalFormatting>
  <conditionalFormatting sqref="B1307">
    <cfRule type="duplicateValues" dxfId="3788" priority="3125" stopIfTrue="1"/>
    <cfRule type="duplicateValues" dxfId="3787" priority="3126" stopIfTrue="1"/>
  </conditionalFormatting>
  <conditionalFormatting sqref="B1307">
    <cfRule type="duplicateValues" dxfId="3786" priority="3124" stopIfTrue="1"/>
  </conditionalFormatting>
  <conditionalFormatting sqref="B1307">
    <cfRule type="duplicateValues" dxfId="3785" priority="3123" stopIfTrue="1"/>
  </conditionalFormatting>
  <conditionalFormatting sqref="B1307">
    <cfRule type="duplicateValues" dxfId="3784" priority="3121" stopIfTrue="1"/>
    <cfRule type="duplicateValues" dxfId="3783" priority="3122" stopIfTrue="1"/>
  </conditionalFormatting>
  <conditionalFormatting sqref="B1307">
    <cfRule type="duplicateValues" dxfId="3782" priority="3120" stopIfTrue="1"/>
  </conditionalFormatting>
  <conditionalFormatting sqref="B1307">
    <cfRule type="duplicateValues" dxfId="3781" priority="3119" stopIfTrue="1"/>
  </conditionalFormatting>
  <conditionalFormatting sqref="B1307">
    <cfRule type="duplicateValues" dxfId="3780" priority="3118" stopIfTrue="1"/>
  </conditionalFormatting>
  <conditionalFormatting sqref="B1307">
    <cfRule type="duplicateValues" dxfId="3779" priority="3117" stopIfTrue="1"/>
  </conditionalFormatting>
  <conditionalFormatting sqref="B1307">
    <cfRule type="duplicateValues" dxfId="3778" priority="3116" stopIfTrue="1"/>
  </conditionalFormatting>
  <conditionalFormatting sqref="B1307">
    <cfRule type="duplicateValues" dxfId="3777" priority="3115" stopIfTrue="1"/>
  </conditionalFormatting>
  <conditionalFormatting sqref="B1307">
    <cfRule type="duplicateValues" dxfId="3776" priority="3114" stopIfTrue="1"/>
  </conditionalFormatting>
  <conditionalFormatting sqref="B1307">
    <cfRule type="duplicateValues" dxfId="3775" priority="3113" stopIfTrue="1"/>
  </conditionalFormatting>
  <conditionalFormatting sqref="B1307">
    <cfRule type="duplicateValues" dxfId="3774" priority="3112" stopIfTrue="1"/>
  </conditionalFormatting>
  <conditionalFormatting sqref="B1308">
    <cfRule type="duplicateValues" dxfId="3773" priority="3104" stopIfTrue="1"/>
  </conditionalFormatting>
  <conditionalFormatting sqref="B1308">
    <cfRule type="duplicateValues" dxfId="3772" priority="3105" stopIfTrue="1"/>
  </conditionalFormatting>
  <conditionalFormatting sqref="B1308">
    <cfRule type="duplicateValues" dxfId="3771" priority="3106" stopIfTrue="1"/>
  </conditionalFormatting>
  <conditionalFormatting sqref="B1308">
    <cfRule type="duplicateValues" dxfId="3770" priority="3107" stopIfTrue="1"/>
  </conditionalFormatting>
  <conditionalFormatting sqref="B1308">
    <cfRule type="duplicateValues" dxfId="3769" priority="3108" stopIfTrue="1"/>
  </conditionalFormatting>
  <conditionalFormatting sqref="B1308">
    <cfRule type="duplicateValues" dxfId="3768" priority="3109" stopIfTrue="1"/>
  </conditionalFormatting>
  <conditionalFormatting sqref="B1308">
    <cfRule type="duplicateValues" dxfId="3767" priority="3110" stopIfTrue="1"/>
  </conditionalFormatting>
  <conditionalFormatting sqref="B1308">
    <cfRule type="duplicateValues" dxfId="3766" priority="3111" stopIfTrue="1"/>
  </conditionalFormatting>
  <conditionalFormatting sqref="B1308">
    <cfRule type="duplicateValues" dxfId="3765" priority="3103" stopIfTrue="1"/>
  </conditionalFormatting>
  <conditionalFormatting sqref="B1308">
    <cfRule type="duplicateValues" dxfId="3764" priority="3102" stopIfTrue="1"/>
  </conditionalFormatting>
  <conditionalFormatting sqref="B1308">
    <cfRule type="duplicateValues" dxfId="3763" priority="3101" stopIfTrue="1"/>
  </conditionalFormatting>
  <conditionalFormatting sqref="B1308">
    <cfRule type="duplicateValues" dxfId="3762" priority="3099" stopIfTrue="1"/>
    <cfRule type="duplicateValues" dxfId="3761" priority="3100" stopIfTrue="1"/>
  </conditionalFormatting>
  <conditionalFormatting sqref="B1308">
    <cfRule type="duplicateValues" dxfId="3760" priority="3098" stopIfTrue="1"/>
  </conditionalFormatting>
  <conditionalFormatting sqref="B1308">
    <cfRule type="duplicateValues" dxfId="3759" priority="3097" stopIfTrue="1"/>
  </conditionalFormatting>
  <conditionalFormatting sqref="B1308">
    <cfRule type="duplicateValues" dxfId="3758" priority="3095" stopIfTrue="1"/>
    <cfRule type="duplicateValues" dxfId="3757" priority="3096" stopIfTrue="1"/>
  </conditionalFormatting>
  <conditionalFormatting sqref="B1308">
    <cfRule type="duplicateValues" dxfId="3756" priority="3094" stopIfTrue="1"/>
  </conditionalFormatting>
  <conditionalFormatting sqref="B1308">
    <cfRule type="duplicateValues" dxfId="3755" priority="3093" stopIfTrue="1"/>
  </conditionalFormatting>
  <conditionalFormatting sqref="B1308">
    <cfRule type="duplicateValues" dxfId="3754" priority="3092" stopIfTrue="1"/>
  </conditionalFormatting>
  <conditionalFormatting sqref="B1308">
    <cfRule type="duplicateValues" dxfId="3753" priority="3091" stopIfTrue="1"/>
  </conditionalFormatting>
  <conditionalFormatting sqref="B1308">
    <cfRule type="duplicateValues" dxfId="3752" priority="3090" stopIfTrue="1"/>
  </conditionalFormatting>
  <conditionalFormatting sqref="B1308">
    <cfRule type="duplicateValues" dxfId="3751" priority="3089" stopIfTrue="1"/>
  </conditionalFormatting>
  <conditionalFormatting sqref="B1308">
    <cfRule type="duplicateValues" dxfId="3750" priority="3088" stopIfTrue="1"/>
  </conditionalFormatting>
  <conditionalFormatting sqref="B1308">
    <cfRule type="duplicateValues" dxfId="3749" priority="3087" stopIfTrue="1"/>
  </conditionalFormatting>
  <conditionalFormatting sqref="B1308">
    <cfRule type="duplicateValues" dxfId="3748" priority="3086" stopIfTrue="1"/>
  </conditionalFormatting>
  <conditionalFormatting sqref="B1309">
    <cfRule type="duplicateValues" dxfId="3747" priority="3084" stopIfTrue="1"/>
  </conditionalFormatting>
  <conditionalFormatting sqref="B1309">
    <cfRule type="duplicateValues" dxfId="3746" priority="3085" stopIfTrue="1"/>
  </conditionalFormatting>
  <conditionalFormatting sqref="B1309">
    <cfRule type="duplicateValues" dxfId="3745" priority="3083" stopIfTrue="1"/>
  </conditionalFormatting>
  <conditionalFormatting sqref="B1309">
    <cfRule type="duplicateValues" dxfId="3744" priority="3082" stopIfTrue="1"/>
  </conditionalFormatting>
  <conditionalFormatting sqref="B1309">
    <cfRule type="duplicateValues" dxfId="3743" priority="3081" stopIfTrue="1"/>
  </conditionalFormatting>
  <conditionalFormatting sqref="B1309">
    <cfRule type="duplicateValues" dxfId="3742" priority="3079" stopIfTrue="1"/>
    <cfRule type="duplicateValues" dxfId="3741" priority="3080" stopIfTrue="1"/>
  </conditionalFormatting>
  <conditionalFormatting sqref="B1309">
    <cfRule type="duplicateValues" dxfId="3740" priority="3078" stopIfTrue="1"/>
  </conditionalFormatting>
  <conditionalFormatting sqref="B1309">
    <cfRule type="duplicateValues" dxfId="3739" priority="3077" stopIfTrue="1"/>
  </conditionalFormatting>
  <conditionalFormatting sqref="B1309">
    <cfRule type="duplicateValues" dxfId="3738" priority="3075" stopIfTrue="1"/>
    <cfRule type="duplicateValues" dxfId="3737" priority="3076" stopIfTrue="1"/>
  </conditionalFormatting>
  <conditionalFormatting sqref="B1309">
    <cfRule type="duplicateValues" dxfId="3736" priority="3074" stopIfTrue="1"/>
  </conditionalFormatting>
  <conditionalFormatting sqref="B1309">
    <cfRule type="duplicateValues" dxfId="3735" priority="3073" stopIfTrue="1"/>
  </conditionalFormatting>
  <conditionalFormatting sqref="B1309">
    <cfRule type="duplicateValues" dxfId="3734" priority="3072" stopIfTrue="1"/>
  </conditionalFormatting>
  <conditionalFormatting sqref="B1309">
    <cfRule type="duplicateValues" dxfId="3733" priority="3071" stopIfTrue="1"/>
  </conditionalFormatting>
  <conditionalFormatting sqref="B1309">
    <cfRule type="duplicateValues" dxfId="3732" priority="3070" stopIfTrue="1"/>
  </conditionalFormatting>
  <conditionalFormatting sqref="B1309">
    <cfRule type="duplicateValues" dxfId="3731" priority="3069" stopIfTrue="1"/>
  </conditionalFormatting>
  <conditionalFormatting sqref="B1309">
    <cfRule type="duplicateValues" dxfId="3730" priority="3068" stopIfTrue="1"/>
  </conditionalFormatting>
  <conditionalFormatting sqref="B1309">
    <cfRule type="duplicateValues" dxfId="3729" priority="3067" stopIfTrue="1"/>
  </conditionalFormatting>
  <conditionalFormatting sqref="B1309">
    <cfRule type="duplicateValues" dxfId="3728" priority="3066" stopIfTrue="1"/>
  </conditionalFormatting>
  <conditionalFormatting sqref="I802">
    <cfRule type="duplicateValues" dxfId="3727" priority="6056" stopIfTrue="1"/>
  </conditionalFormatting>
  <conditionalFormatting sqref="I856">
    <cfRule type="duplicateValues" dxfId="3726" priority="6057" stopIfTrue="1"/>
  </conditionalFormatting>
  <conditionalFormatting sqref="I878">
    <cfRule type="duplicateValues" dxfId="3725" priority="6058" stopIfTrue="1"/>
  </conditionalFormatting>
  <conditionalFormatting sqref="I893">
    <cfRule type="duplicateValues" dxfId="3724" priority="6059" stopIfTrue="1"/>
  </conditionalFormatting>
  <conditionalFormatting sqref="I912">
    <cfRule type="duplicateValues" dxfId="3723" priority="6060" stopIfTrue="1"/>
  </conditionalFormatting>
  <conditionalFormatting sqref="I788">
    <cfRule type="duplicateValues" dxfId="3722" priority="6061" stopIfTrue="1"/>
  </conditionalFormatting>
  <conditionalFormatting sqref="I789">
    <cfRule type="duplicateValues" dxfId="3721" priority="6062" stopIfTrue="1"/>
  </conditionalFormatting>
  <conditionalFormatting sqref="I790">
    <cfRule type="duplicateValues" dxfId="3720" priority="6063" stopIfTrue="1"/>
  </conditionalFormatting>
  <conditionalFormatting sqref="I791">
    <cfRule type="duplicateValues" dxfId="3719" priority="6064" stopIfTrue="1"/>
  </conditionalFormatting>
  <conditionalFormatting sqref="I792">
    <cfRule type="duplicateValues" dxfId="3718" priority="6065" stopIfTrue="1"/>
  </conditionalFormatting>
  <conditionalFormatting sqref="I793:I794">
    <cfRule type="duplicateValues" dxfId="3717" priority="6066" stopIfTrue="1"/>
  </conditionalFormatting>
  <conditionalFormatting sqref="I795">
    <cfRule type="duplicateValues" dxfId="3716" priority="6067" stopIfTrue="1"/>
  </conditionalFormatting>
  <conditionalFormatting sqref="I796">
    <cfRule type="duplicateValues" dxfId="3715" priority="6068" stopIfTrue="1"/>
  </conditionalFormatting>
  <conditionalFormatting sqref="I797">
    <cfRule type="duplicateValues" dxfId="3714" priority="6069" stopIfTrue="1"/>
  </conditionalFormatting>
  <conditionalFormatting sqref="I798">
    <cfRule type="duplicateValues" dxfId="3713" priority="6070" stopIfTrue="1"/>
  </conditionalFormatting>
  <conditionalFormatting sqref="I799">
    <cfRule type="duplicateValues" dxfId="3712" priority="6071" stopIfTrue="1"/>
  </conditionalFormatting>
  <conditionalFormatting sqref="I800">
    <cfRule type="duplicateValues" dxfId="3711" priority="6072" stopIfTrue="1"/>
  </conditionalFormatting>
  <conditionalFormatting sqref="I801">
    <cfRule type="duplicateValues" dxfId="3710" priority="6073" stopIfTrue="1"/>
  </conditionalFormatting>
  <conditionalFormatting sqref="I803">
    <cfRule type="duplicateValues" dxfId="3709" priority="6074" stopIfTrue="1"/>
  </conditionalFormatting>
  <conditionalFormatting sqref="I804">
    <cfRule type="duplicateValues" dxfId="3708" priority="6075" stopIfTrue="1"/>
  </conditionalFormatting>
  <conditionalFormatting sqref="I805:I807">
    <cfRule type="duplicateValues" dxfId="3707" priority="6076" stopIfTrue="1"/>
  </conditionalFormatting>
  <conditionalFormatting sqref="I808">
    <cfRule type="duplicateValues" dxfId="3706" priority="6077" stopIfTrue="1"/>
  </conditionalFormatting>
  <conditionalFormatting sqref="I809">
    <cfRule type="duplicateValues" dxfId="3705" priority="6078" stopIfTrue="1"/>
  </conditionalFormatting>
  <conditionalFormatting sqref="I810">
    <cfRule type="duplicateValues" dxfId="3704" priority="6079" stopIfTrue="1"/>
  </conditionalFormatting>
  <conditionalFormatting sqref="I811">
    <cfRule type="duplicateValues" dxfId="3703" priority="6080" stopIfTrue="1"/>
  </conditionalFormatting>
  <conditionalFormatting sqref="I812">
    <cfRule type="duplicateValues" dxfId="3702" priority="6081" stopIfTrue="1"/>
  </conditionalFormatting>
  <conditionalFormatting sqref="I813">
    <cfRule type="duplicateValues" dxfId="3701" priority="6082" stopIfTrue="1"/>
  </conditionalFormatting>
  <conditionalFormatting sqref="I814">
    <cfRule type="duplicateValues" dxfId="3700" priority="6083" stopIfTrue="1"/>
  </conditionalFormatting>
  <conditionalFormatting sqref="I815">
    <cfRule type="duplicateValues" dxfId="3699" priority="6084" stopIfTrue="1"/>
  </conditionalFormatting>
  <conditionalFormatting sqref="I816">
    <cfRule type="duplicateValues" dxfId="3698" priority="6085" stopIfTrue="1"/>
  </conditionalFormatting>
  <conditionalFormatting sqref="I817">
    <cfRule type="duplicateValues" dxfId="3697" priority="6086" stopIfTrue="1"/>
  </conditionalFormatting>
  <conditionalFormatting sqref="I309">
    <cfRule type="duplicateValues" dxfId="3696" priority="6087" stopIfTrue="1"/>
  </conditionalFormatting>
  <conditionalFormatting sqref="I21">
    <cfRule type="duplicateValues" dxfId="3695" priority="6088" stopIfTrue="1"/>
  </conditionalFormatting>
  <conditionalFormatting sqref="I211">
    <cfRule type="duplicateValues" dxfId="3694" priority="6089" stopIfTrue="1"/>
  </conditionalFormatting>
  <conditionalFormatting sqref="I110">
    <cfRule type="duplicateValues" dxfId="3693" priority="6090" stopIfTrue="1"/>
  </conditionalFormatting>
  <conditionalFormatting sqref="I392">
    <cfRule type="duplicateValues" dxfId="3692" priority="6091" stopIfTrue="1"/>
  </conditionalFormatting>
  <conditionalFormatting sqref="I818">
    <cfRule type="duplicateValues" dxfId="3691" priority="6092" stopIfTrue="1"/>
  </conditionalFormatting>
  <conditionalFormatting sqref="I819">
    <cfRule type="duplicateValues" dxfId="3690" priority="6093" stopIfTrue="1"/>
  </conditionalFormatting>
  <conditionalFormatting sqref="I820">
    <cfRule type="duplicateValues" dxfId="3689" priority="6094" stopIfTrue="1"/>
  </conditionalFormatting>
  <conditionalFormatting sqref="I821:I823">
    <cfRule type="duplicateValues" dxfId="3688" priority="6095" stopIfTrue="1"/>
  </conditionalFormatting>
  <conditionalFormatting sqref="I829:I830">
    <cfRule type="duplicateValues" dxfId="3687" priority="6096" stopIfTrue="1"/>
  </conditionalFormatting>
  <conditionalFormatting sqref="I831">
    <cfRule type="duplicateValues" dxfId="3686" priority="6097" stopIfTrue="1"/>
  </conditionalFormatting>
  <conditionalFormatting sqref="I832:I835">
    <cfRule type="duplicateValues" dxfId="3685" priority="6098" stopIfTrue="1"/>
  </conditionalFormatting>
  <conditionalFormatting sqref="I836">
    <cfRule type="duplicateValues" dxfId="3684" priority="6099" stopIfTrue="1"/>
  </conditionalFormatting>
  <conditionalFormatting sqref="I837">
    <cfRule type="duplicateValues" dxfId="3683" priority="6100" stopIfTrue="1"/>
  </conditionalFormatting>
  <conditionalFormatting sqref="I838">
    <cfRule type="duplicateValues" dxfId="3682" priority="6101" stopIfTrue="1"/>
  </conditionalFormatting>
  <conditionalFormatting sqref="I839">
    <cfRule type="duplicateValues" dxfId="3681" priority="6102" stopIfTrue="1"/>
  </conditionalFormatting>
  <conditionalFormatting sqref="I840">
    <cfRule type="duplicateValues" dxfId="3680" priority="6103" stopIfTrue="1"/>
  </conditionalFormatting>
  <conditionalFormatting sqref="I842:I843">
    <cfRule type="duplicateValues" dxfId="3679" priority="6104" stopIfTrue="1"/>
  </conditionalFormatting>
  <conditionalFormatting sqref="I844">
    <cfRule type="duplicateValues" dxfId="3678" priority="6105" stopIfTrue="1"/>
  </conditionalFormatting>
  <conditionalFormatting sqref="I845">
    <cfRule type="duplicateValues" dxfId="3677" priority="6106" stopIfTrue="1"/>
  </conditionalFormatting>
  <conditionalFormatting sqref="I846">
    <cfRule type="duplicateValues" dxfId="3676" priority="6107" stopIfTrue="1"/>
  </conditionalFormatting>
  <conditionalFormatting sqref="I847">
    <cfRule type="duplicateValues" dxfId="3675" priority="6108" stopIfTrue="1"/>
  </conditionalFormatting>
  <conditionalFormatting sqref="I848">
    <cfRule type="duplicateValues" dxfId="3674" priority="6109" stopIfTrue="1"/>
  </conditionalFormatting>
  <conditionalFormatting sqref="I849">
    <cfRule type="duplicateValues" dxfId="3673" priority="6110" stopIfTrue="1"/>
  </conditionalFormatting>
  <conditionalFormatting sqref="I850">
    <cfRule type="duplicateValues" dxfId="3672" priority="6111" stopIfTrue="1"/>
  </conditionalFormatting>
  <conditionalFormatting sqref="I851">
    <cfRule type="duplicateValues" dxfId="3671" priority="6112" stopIfTrue="1"/>
  </conditionalFormatting>
  <conditionalFormatting sqref="I854">
    <cfRule type="duplicateValues" dxfId="3670" priority="6113" stopIfTrue="1"/>
  </conditionalFormatting>
  <conditionalFormatting sqref="I855">
    <cfRule type="duplicateValues" dxfId="3669" priority="6114" stopIfTrue="1"/>
  </conditionalFormatting>
  <conditionalFormatting sqref="I857">
    <cfRule type="duplicateValues" dxfId="3668" priority="6115" stopIfTrue="1"/>
  </conditionalFormatting>
  <conditionalFormatting sqref="I858">
    <cfRule type="duplicateValues" dxfId="3667" priority="6116" stopIfTrue="1"/>
  </conditionalFormatting>
  <conditionalFormatting sqref="I859">
    <cfRule type="duplicateValues" dxfId="3666" priority="6117" stopIfTrue="1"/>
  </conditionalFormatting>
  <conditionalFormatting sqref="I860">
    <cfRule type="duplicateValues" dxfId="3665" priority="6118" stopIfTrue="1"/>
  </conditionalFormatting>
  <conditionalFormatting sqref="I861">
    <cfRule type="duplicateValues" dxfId="3664" priority="6119" stopIfTrue="1"/>
  </conditionalFormatting>
  <conditionalFormatting sqref="I862">
    <cfRule type="duplicateValues" dxfId="3663" priority="6120" stopIfTrue="1"/>
  </conditionalFormatting>
  <conditionalFormatting sqref="I863">
    <cfRule type="duplicateValues" dxfId="3662" priority="6121" stopIfTrue="1"/>
  </conditionalFormatting>
  <conditionalFormatting sqref="I864">
    <cfRule type="duplicateValues" dxfId="3661" priority="6122" stopIfTrue="1"/>
  </conditionalFormatting>
  <conditionalFormatting sqref="I865">
    <cfRule type="duplicateValues" dxfId="3660" priority="6123" stopIfTrue="1"/>
  </conditionalFormatting>
  <conditionalFormatting sqref="I866">
    <cfRule type="duplicateValues" dxfId="3659" priority="6124" stopIfTrue="1"/>
  </conditionalFormatting>
  <conditionalFormatting sqref="I867">
    <cfRule type="duplicateValues" dxfId="3658" priority="6125" stopIfTrue="1"/>
  </conditionalFormatting>
  <conditionalFormatting sqref="I868">
    <cfRule type="duplicateValues" dxfId="3657" priority="6126" stopIfTrue="1"/>
  </conditionalFormatting>
  <conditionalFormatting sqref="I869">
    <cfRule type="duplicateValues" dxfId="3656" priority="6127" stopIfTrue="1"/>
  </conditionalFormatting>
  <conditionalFormatting sqref="I870">
    <cfRule type="duplicateValues" dxfId="3655" priority="6128" stopIfTrue="1"/>
  </conditionalFormatting>
  <conditionalFormatting sqref="I871">
    <cfRule type="duplicateValues" dxfId="3654" priority="6129" stopIfTrue="1"/>
  </conditionalFormatting>
  <conditionalFormatting sqref="I872">
    <cfRule type="duplicateValues" dxfId="3653" priority="6130" stopIfTrue="1"/>
  </conditionalFormatting>
  <conditionalFormatting sqref="I873:I875">
    <cfRule type="duplicateValues" dxfId="3652" priority="6131" stopIfTrue="1"/>
  </conditionalFormatting>
  <conditionalFormatting sqref="I876">
    <cfRule type="duplicateValues" dxfId="3651" priority="6132" stopIfTrue="1"/>
  </conditionalFormatting>
  <conditionalFormatting sqref="I879">
    <cfRule type="duplicateValues" dxfId="3650" priority="6133" stopIfTrue="1"/>
  </conditionalFormatting>
  <conditionalFormatting sqref="I880">
    <cfRule type="duplicateValues" dxfId="3649" priority="6134" stopIfTrue="1"/>
  </conditionalFormatting>
  <conditionalFormatting sqref="I883">
    <cfRule type="duplicateValues" dxfId="3648" priority="6135" stopIfTrue="1"/>
  </conditionalFormatting>
  <conditionalFormatting sqref="I886">
    <cfRule type="duplicateValues" dxfId="3647" priority="6136" stopIfTrue="1"/>
  </conditionalFormatting>
  <conditionalFormatting sqref="I887:I888">
    <cfRule type="duplicateValues" dxfId="3646" priority="6137" stopIfTrue="1"/>
  </conditionalFormatting>
  <conditionalFormatting sqref="I889">
    <cfRule type="duplicateValues" dxfId="3645" priority="6138" stopIfTrue="1"/>
  </conditionalFormatting>
  <conditionalFormatting sqref="I890">
    <cfRule type="duplicateValues" dxfId="3644" priority="6139" stopIfTrue="1"/>
  </conditionalFormatting>
  <conditionalFormatting sqref="I891">
    <cfRule type="duplicateValues" dxfId="3643" priority="6140" stopIfTrue="1"/>
  </conditionalFormatting>
  <conditionalFormatting sqref="I892">
    <cfRule type="duplicateValues" dxfId="3642" priority="6141" stopIfTrue="1"/>
  </conditionalFormatting>
  <conditionalFormatting sqref="I852:I853">
    <cfRule type="duplicateValues" dxfId="3641" priority="6142" stopIfTrue="1"/>
  </conditionalFormatting>
  <conditionalFormatting sqref="I896">
    <cfRule type="duplicateValues" dxfId="3640" priority="6143" stopIfTrue="1"/>
  </conditionalFormatting>
  <conditionalFormatting sqref="I897">
    <cfRule type="duplicateValues" dxfId="3639" priority="6144" stopIfTrue="1"/>
  </conditionalFormatting>
  <conditionalFormatting sqref="I898">
    <cfRule type="duplicateValues" dxfId="3638" priority="6145" stopIfTrue="1"/>
  </conditionalFormatting>
  <conditionalFormatting sqref="I899">
    <cfRule type="duplicateValues" dxfId="3637" priority="6146" stopIfTrue="1"/>
  </conditionalFormatting>
  <conditionalFormatting sqref="I900">
    <cfRule type="duplicateValues" dxfId="3636" priority="6147" stopIfTrue="1"/>
  </conditionalFormatting>
  <conditionalFormatting sqref="I903:I904">
    <cfRule type="duplicateValues" dxfId="3635" priority="6148" stopIfTrue="1"/>
  </conditionalFormatting>
  <conditionalFormatting sqref="I905:I906">
    <cfRule type="duplicateValues" dxfId="3634" priority="6149" stopIfTrue="1"/>
  </conditionalFormatting>
  <conditionalFormatting sqref="I910">
    <cfRule type="duplicateValues" dxfId="3633" priority="6150" stopIfTrue="1"/>
  </conditionalFormatting>
  <conditionalFormatting sqref="I911">
    <cfRule type="duplicateValues" dxfId="3632" priority="6151" stopIfTrue="1"/>
  </conditionalFormatting>
  <conditionalFormatting sqref="I913">
    <cfRule type="duplicateValues" dxfId="3631" priority="6152" stopIfTrue="1"/>
  </conditionalFormatting>
  <conditionalFormatting sqref="I914">
    <cfRule type="duplicateValues" dxfId="3630" priority="6153" stopIfTrue="1"/>
  </conditionalFormatting>
  <conditionalFormatting sqref="I915">
    <cfRule type="duplicateValues" dxfId="3629" priority="6154" stopIfTrue="1"/>
  </conditionalFormatting>
  <conditionalFormatting sqref="I918">
    <cfRule type="duplicateValues" dxfId="3628" priority="6155" stopIfTrue="1"/>
  </conditionalFormatting>
  <conditionalFormatting sqref="I919">
    <cfRule type="duplicateValues" dxfId="3627" priority="6156" stopIfTrue="1"/>
  </conditionalFormatting>
  <conditionalFormatting sqref="I922:I923">
    <cfRule type="duplicateValues" dxfId="3626" priority="6157" stopIfTrue="1"/>
  </conditionalFormatting>
  <conditionalFormatting sqref="I925">
    <cfRule type="duplicateValues" dxfId="3625" priority="6158" stopIfTrue="1"/>
  </conditionalFormatting>
  <conditionalFormatting sqref="I926">
    <cfRule type="duplicateValues" dxfId="3624" priority="6159" stopIfTrue="1"/>
  </conditionalFormatting>
  <conditionalFormatting sqref="I927">
    <cfRule type="duplicateValues" dxfId="3623" priority="6160" stopIfTrue="1"/>
  </conditionalFormatting>
  <conditionalFormatting sqref="I928">
    <cfRule type="duplicateValues" dxfId="3622" priority="6161" stopIfTrue="1"/>
  </conditionalFormatting>
  <conditionalFormatting sqref="I929">
    <cfRule type="duplicateValues" dxfId="3621" priority="6162" stopIfTrue="1"/>
  </conditionalFormatting>
  <conditionalFormatting sqref="I930">
    <cfRule type="duplicateValues" dxfId="3620" priority="6163" stopIfTrue="1"/>
  </conditionalFormatting>
  <conditionalFormatting sqref="I931">
    <cfRule type="duplicateValues" dxfId="3619" priority="6164" stopIfTrue="1"/>
  </conditionalFormatting>
  <conditionalFormatting sqref="I939">
    <cfRule type="duplicateValues" dxfId="3618" priority="6165" stopIfTrue="1"/>
  </conditionalFormatting>
  <conditionalFormatting sqref="I940:I942">
    <cfRule type="duplicateValues" dxfId="3617" priority="6166" stopIfTrue="1"/>
  </conditionalFormatting>
  <conditionalFormatting sqref="I943">
    <cfRule type="duplicateValues" dxfId="3616" priority="6167" stopIfTrue="1"/>
  </conditionalFormatting>
  <conditionalFormatting sqref="I945">
    <cfRule type="duplicateValues" dxfId="3615" priority="6168" stopIfTrue="1"/>
  </conditionalFormatting>
  <conditionalFormatting sqref="I946">
    <cfRule type="duplicateValues" dxfId="3614" priority="6169" stopIfTrue="1"/>
  </conditionalFormatting>
  <conditionalFormatting sqref="I947">
    <cfRule type="duplicateValues" dxfId="3613" priority="6170" stopIfTrue="1"/>
  </conditionalFormatting>
  <conditionalFormatting sqref="I948">
    <cfRule type="duplicateValues" dxfId="3612" priority="6171" stopIfTrue="1"/>
  </conditionalFormatting>
  <conditionalFormatting sqref="I949">
    <cfRule type="duplicateValues" dxfId="3611" priority="6172" stopIfTrue="1"/>
  </conditionalFormatting>
  <conditionalFormatting sqref="I950">
    <cfRule type="duplicateValues" dxfId="3610" priority="6173" stopIfTrue="1"/>
  </conditionalFormatting>
  <conditionalFormatting sqref="I951:I952">
    <cfRule type="duplicateValues" dxfId="3609" priority="6174" stopIfTrue="1"/>
  </conditionalFormatting>
  <conditionalFormatting sqref="I953">
    <cfRule type="duplicateValues" dxfId="3608" priority="6175" stopIfTrue="1"/>
  </conditionalFormatting>
  <conditionalFormatting sqref="I954">
    <cfRule type="duplicateValues" dxfId="3607" priority="6176" stopIfTrue="1"/>
  </conditionalFormatting>
  <conditionalFormatting sqref="I955">
    <cfRule type="duplicateValues" dxfId="3606" priority="6177" stopIfTrue="1"/>
  </conditionalFormatting>
  <conditionalFormatting sqref="I959">
    <cfRule type="duplicateValues" dxfId="3605" priority="6178" stopIfTrue="1"/>
  </conditionalFormatting>
  <conditionalFormatting sqref="I960">
    <cfRule type="duplicateValues" dxfId="3604" priority="6179" stopIfTrue="1"/>
  </conditionalFormatting>
  <conditionalFormatting sqref="I961">
    <cfRule type="duplicateValues" dxfId="3603" priority="6180" stopIfTrue="1"/>
  </conditionalFormatting>
  <conditionalFormatting sqref="I962">
    <cfRule type="duplicateValues" dxfId="3602" priority="6181" stopIfTrue="1"/>
  </conditionalFormatting>
  <conditionalFormatting sqref="I963">
    <cfRule type="duplicateValues" dxfId="3601" priority="6182" stopIfTrue="1"/>
  </conditionalFormatting>
  <conditionalFormatting sqref="I964">
    <cfRule type="duplicateValues" dxfId="3600" priority="6183" stopIfTrue="1"/>
  </conditionalFormatting>
  <conditionalFormatting sqref="I965">
    <cfRule type="duplicateValues" dxfId="3599" priority="6184" stopIfTrue="1"/>
  </conditionalFormatting>
  <conditionalFormatting sqref="I966">
    <cfRule type="duplicateValues" dxfId="3598" priority="6185" stopIfTrue="1"/>
  </conditionalFormatting>
  <conditionalFormatting sqref="I967:I968">
    <cfRule type="duplicateValues" dxfId="3597" priority="6186" stopIfTrue="1"/>
  </conditionalFormatting>
  <conditionalFormatting sqref="I969">
    <cfRule type="duplicateValues" dxfId="3596" priority="6187" stopIfTrue="1"/>
  </conditionalFormatting>
  <conditionalFormatting sqref="I970">
    <cfRule type="duplicateValues" dxfId="3595" priority="6188" stopIfTrue="1"/>
  </conditionalFormatting>
  <conditionalFormatting sqref="I971">
    <cfRule type="duplicateValues" dxfId="3594" priority="6189" stopIfTrue="1"/>
  </conditionalFormatting>
  <conditionalFormatting sqref="I975">
    <cfRule type="duplicateValues" dxfId="3593" priority="6190" stopIfTrue="1"/>
  </conditionalFormatting>
  <conditionalFormatting sqref="I976">
    <cfRule type="duplicateValues" dxfId="3592" priority="6191" stopIfTrue="1"/>
  </conditionalFormatting>
  <conditionalFormatting sqref="I980">
    <cfRule type="duplicateValues" dxfId="3591" priority="6192" stopIfTrue="1"/>
  </conditionalFormatting>
  <conditionalFormatting sqref="I986">
    <cfRule type="duplicateValues" dxfId="3590" priority="6193" stopIfTrue="1"/>
  </conditionalFormatting>
  <conditionalFormatting sqref="I987">
    <cfRule type="duplicateValues" dxfId="3589" priority="6194" stopIfTrue="1"/>
  </conditionalFormatting>
  <conditionalFormatting sqref="I989">
    <cfRule type="duplicateValues" dxfId="3588" priority="6195" stopIfTrue="1"/>
  </conditionalFormatting>
  <conditionalFormatting sqref="I990">
    <cfRule type="duplicateValues" dxfId="3587" priority="6196" stopIfTrue="1"/>
  </conditionalFormatting>
  <conditionalFormatting sqref="I991:I993">
    <cfRule type="duplicateValues" dxfId="3586" priority="6197" stopIfTrue="1"/>
  </conditionalFormatting>
  <conditionalFormatting sqref="I994">
    <cfRule type="duplicateValues" dxfId="3585" priority="6198" stopIfTrue="1"/>
  </conditionalFormatting>
  <conditionalFormatting sqref="I995:I997">
    <cfRule type="duplicateValues" dxfId="3584" priority="6199" stopIfTrue="1"/>
  </conditionalFormatting>
  <conditionalFormatting sqref="I988">
    <cfRule type="duplicateValues" dxfId="3583" priority="6200" stopIfTrue="1"/>
  </conditionalFormatting>
  <conditionalFormatting sqref="I981:I985">
    <cfRule type="duplicateValues" dxfId="3582" priority="6201" stopIfTrue="1"/>
  </conditionalFormatting>
  <conditionalFormatting sqref="I977:I979">
    <cfRule type="duplicateValues" dxfId="3581" priority="6202" stopIfTrue="1"/>
  </conditionalFormatting>
  <conditionalFormatting sqref="I972">
    <cfRule type="duplicateValues" dxfId="3580" priority="6203" stopIfTrue="1"/>
  </conditionalFormatting>
  <conditionalFormatting sqref="I973:I974">
    <cfRule type="duplicateValues" dxfId="3579" priority="6204" stopIfTrue="1"/>
  </conditionalFormatting>
  <conditionalFormatting sqref="I956:I958">
    <cfRule type="duplicateValues" dxfId="3578" priority="6205" stopIfTrue="1"/>
  </conditionalFormatting>
  <conditionalFormatting sqref="I944">
    <cfRule type="duplicateValues" dxfId="3577" priority="6206" stopIfTrue="1"/>
  </conditionalFormatting>
  <conditionalFormatting sqref="I932:I938">
    <cfRule type="duplicateValues" dxfId="3576" priority="6207" stopIfTrue="1"/>
  </conditionalFormatting>
  <conditionalFormatting sqref="I924">
    <cfRule type="duplicateValues" dxfId="3575" priority="6208" stopIfTrue="1"/>
  </conditionalFormatting>
  <conditionalFormatting sqref="I920:I921">
    <cfRule type="duplicateValues" dxfId="3574" priority="6209" stopIfTrue="1"/>
  </conditionalFormatting>
  <conditionalFormatting sqref="I916:I917">
    <cfRule type="duplicateValues" dxfId="3573" priority="6210" stopIfTrue="1"/>
  </conditionalFormatting>
  <conditionalFormatting sqref="I907:I909">
    <cfRule type="duplicateValues" dxfId="3572" priority="6211" stopIfTrue="1"/>
  </conditionalFormatting>
  <conditionalFormatting sqref="I901:I902">
    <cfRule type="duplicateValues" dxfId="3571" priority="6212" stopIfTrue="1"/>
  </conditionalFormatting>
  <conditionalFormatting sqref="I895">
    <cfRule type="duplicateValues" dxfId="3570" priority="6213" stopIfTrue="1"/>
  </conditionalFormatting>
  <conditionalFormatting sqref="I894">
    <cfRule type="duplicateValues" dxfId="3569" priority="6214" stopIfTrue="1"/>
  </conditionalFormatting>
  <conditionalFormatting sqref="I884:I885">
    <cfRule type="duplicateValues" dxfId="3568" priority="6215" stopIfTrue="1"/>
  </conditionalFormatting>
  <conditionalFormatting sqref="I882">
    <cfRule type="duplicateValues" dxfId="3567" priority="6216" stopIfTrue="1"/>
  </conditionalFormatting>
  <conditionalFormatting sqref="I881">
    <cfRule type="duplicateValues" dxfId="3566" priority="6217" stopIfTrue="1"/>
  </conditionalFormatting>
  <conditionalFormatting sqref="I877">
    <cfRule type="duplicateValues" dxfId="3565" priority="6218" stopIfTrue="1"/>
  </conditionalFormatting>
  <conditionalFormatting sqref="I841">
    <cfRule type="duplicateValues" dxfId="3564" priority="6219" stopIfTrue="1"/>
  </conditionalFormatting>
  <conditionalFormatting sqref="I828">
    <cfRule type="duplicateValues" dxfId="3563" priority="6220" stopIfTrue="1"/>
  </conditionalFormatting>
  <conditionalFormatting sqref="I827">
    <cfRule type="duplicateValues" dxfId="3562" priority="6221" stopIfTrue="1"/>
  </conditionalFormatting>
  <conditionalFormatting sqref="I824">
    <cfRule type="duplicateValues" dxfId="3561" priority="6222" stopIfTrue="1"/>
  </conditionalFormatting>
  <conditionalFormatting sqref="I825:I826">
    <cfRule type="duplicateValues" dxfId="3560" priority="6223" stopIfTrue="1"/>
  </conditionalFormatting>
  <conditionalFormatting sqref="I998">
    <cfRule type="duplicateValues" dxfId="3559" priority="6224" stopIfTrue="1"/>
  </conditionalFormatting>
  <conditionalFormatting sqref="I999">
    <cfRule type="duplicateValues" dxfId="3558" priority="6225" stopIfTrue="1"/>
  </conditionalFormatting>
  <conditionalFormatting sqref="I1000">
    <cfRule type="duplicateValues" dxfId="3557" priority="6226" stopIfTrue="1"/>
  </conditionalFormatting>
  <conditionalFormatting sqref="I1001">
    <cfRule type="duplicateValues" dxfId="3556" priority="6227" stopIfTrue="1"/>
  </conditionalFormatting>
  <conditionalFormatting sqref="I1002">
    <cfRule type="duplicateValues" dxfId="3555" priority="6228" stopIfTrue="1"/>
  </conditionalFormatting>
  <conditionalFormatting sqref="I1003">
    <cfRule type="duplicateValues" dxfId="3554" priority="6229" stopIfTrue="1"/>
  </conditionalFormatting>
  <conditionalFormatting sqref="I1004:I1005">
    <cfRule type="duplicateValues" dxfId="3553" priority="6230" stopIfTrue="1"/>
  </conditionalFormatting>
  <conditionalFormatting sqref="I1006:I1018">
    <cfRule type="duplicateValues" dxfId="3552" priority="6231" stopIfTrue="1"/>
  </conditionalFormatting>
  <conditionalFormatting sqref="I1019">
    <cfRule type="duplicateValues" dxfId="3551" priority="6232" stopIfTrue="1"/>
  </conditionalFormatting>
  <conditionalFormatting sqref="I1020">
    <cfRule type="duplicateValues" dxfId="3550" priority="6233" stopIfTrue="1"/>
  </conditionalFormatting>
  <conditionalFormatting sqref="I1021">
    <cfRule type="duplicateValues" dxfId="3549" priority="6234" stopIfTrue="1"/>
  </conditionalFormatting>
  <conditionalFormatting sqref="I1022">
    <cfRule type="duplicateValues" dxfId="3548" priority="6235" stopIfTrue="1"/>
  </conditionalFormatting>
  <conditionalFormatting sqref="I1023:I1025">
    <cfRule type="duplicateValues" dxfId="3547" priority="6236" stopIfTrue="1"/>
  </conditionalFormatting>
  <conditionalFormatting sqref="I1026:I1028">
    <cfRule type="duplicateValues" dxfId="3546" priority="6237" stopIfTrue="1"/>
  </conditionalFormatting>
  <conditionalFormatting sqref="I1029">
    <cfRule type="duplicateValues" dxfId="3545" priority="6238" stopIfTrue="1"/>
  </conditionalFormatting>
  <conditionalFormatting sqref="I1030">
    <cfRule type="duplicateValues" dxfId="3544" priority="6239" stopIfTrue="1"/>
  </conditionalFormatting>
  <conditionalFormatting sqref="I1031:I1033">
    <cfRule type="duplicateValues" dxfId="3543" priority="6240" stopIfTrue="1"/>
  </conditionalFormatting>
  <conditionalFormatting sqref="I1034">
    <cfRule type="duplicateValues" dxfId="3542" priority="6241" stopIfTrue="1"/>
  </conditionalFormatting>
  <conditionalFormatting sqref="I1035:I1037">
    <cfRule type="duplicateValues" dxfId="3541" priority="6242" stopIfTrue="1"/>
  </conditionalFormatting>
  <conditionalFormatting sqref="I1038:I1041">
    <cfRule type="duplicateValues" dxfId="3540" priority="6243" stopIfTrue="1"/>
  </conditionalFormatting>
  <conditionalFormatting sqref="I1042:I1045">
    <cfRule type="duplicateValues" dxfId="3539" priority="6244" stopIfTrue="1"/>
  </conditionalFormatting>
  <conditionalFormatting sqref="I1046:I1047">
    <cfRule type="duplicateValues" dxfId="3538" priority="6245" stopIfTrue="1"/>
  </conditionalFormatting>
  <conditionalFormatting sqref="I1048:I1051">
    <cfRule type="duplicateValues" dxfId="3537" priority="6246" stopIfTrue="1"/>
  </conditionalFormatting>
  <conditionalFormatting sqref="I1052:I1053">
    <cfRule type="duplicateValues" dxfId="3536" priority="6247" stopIfTrue="1"/>
  </conditionalFormatting>
  <conditionalFormatting sqref="I1054">
    <cfRule type="duplicateValues" dxfId="3535" priority="6248" stopIfTrue="1"/>
  </conditionalFormatting>
  <conditionalFormatting sqref="I1055">
    <cfRule type="duplicateValues" dxfId="3534" priority="6249" stopIfTrue="1"/>
  </conditionalFormatting>
  <conditionalFormatting sqref="I1056">
    <cfRule type="duplicateValues" dxfId="3533" priority="6250" stopIfTrue="1"/>
  </conditionalFormatting>
  <conditionalFormatting sqref="I1057">
    <cfRule type="duplicateValues" dxfId="3532" priority="6251" stopIfTrue="1"/>
  </conditionalFormatting>
  <conditionalFormatting sqref="I1058:I1059">
    <cfRule type="duplicateValues" dxfId="3531" priority="6252" stopIfTrue="1"/>
  </conditionalFormatting>
  <conditionalFormatting sqref="I1060:I1061">
    <cfRule type="duplicateValues" dxfId="3530" priority="6253" stopIfTrue="1"/>
  </conditionalFormatting>
  <conditionalFormatting sqref="I1062:I1064">
    <cfRule type="duplicateValues" dxfId="3529" priority="6254" stopIfTrue="1"/>
  </conditionalFormatting>
  <conditionalFormatting sqref="I1065">
    <cfRule type="duplicateValues" dxfId="3528" priority="6255" stopIfTrue="1"/>
  </conditionalFormatting>
  <conditionalFormatting sqref="I1066">
    <cfRule type="duplicateValues" dxfId="3527" priority="6256" stopIfTrue="1"/>
  </conditionalFormatting>
  <conditionalFormatting sqref="I1067">
    <cfRule type="duplicateValues" dxfId="3526" priority="6257" stopIfTrue="1"/>
  </conditionalFormatting>
  <conditionalFormatting sqref="I1068">
    <cfRule type="duplicateValues" dxfId="3525" priority="6258" stopIfTrue="1"/>
  </conditionalFormatting>
  <conditionalFormatting sqref="I1069">
    <cfRule type="duplicateValues" dxfId="3524" priority="6259" stopIfTrue="1"/>
  </conditionalFormatting>
  <conditionalFormatting sqref="I1070:I1071">
    <cfRule type="duplicateValues" dxfId="3523" priority="6260" stopIfTrue="1"/>
  </conditionalFormatting>
  <conditionalFormatting sqref="I1072:I1079">
    <cfRule type="duplicateValues" dxfId="3522" priority="6261" stopIfTrue="1"/>
  </conditionalFormatting>
  <conditionalFormatting sqref="I1080">
    <cfRule type="duplicateValues" dxfId="3521" priority="6262" stopIfTrue="1"/>
  </conditionalFormatting>
  <conditionalFormatting sqref="I1081">
    <cfRule type="duplicateValues" dxfId="3520" priority="6263" stopIfTrue="1"/>
  </conditionalFormatting>
  <conditionalFormatting sqref="I1082:I1090">
    <cfRule type="duplicateValues" dxfId="3519" priority="6264" stopIfTrue="1"/>
  </conditionalFormatting>
  <conditionalFormatting sqref="I1091">
    <cfRule type="duplicateValues" dxfId="3518" priority="6265" stopIfTrue="1"/>
  </conditionalFormatting>
  <conditionalFormatting sqref="I1092">
    <cfRule type="duplicateValues" dxfId="3517" priority="6266" stopIfTrue="1"/>
  </conditionalFormatting>
  <conditionalFormatting sqref="I1093">
    <cfRule type="duplicateValues" dxfId="3516" priority="6267" stopIfTrue="1"/>
  </conditionalFormatting>
  <conditionalFormatting sqref="I1094">
    <cfRule type="duplicateValues" dxfId="3515" priority="6268" stopIfTrue="1"/>
  </conditionalFormatting>
  <conditionalFormatting sqref="I1095:I1098">
    <cfRule type="duplicateValues" dxfId="3514" priority="6269" stopIfTrue="1"/>
  </conditionalFormatting>
  <conditionalFormatting sqref="I1099">
    <cfRule type="duplicateValues" dxfId="3513" priority="6270" stopIfTrue="1"/>
  </conditionalFormatting>
  <conditionalFormatting sqref="I1100">
    <cfRule type="duplicateValues" dxfId="3512" priority="6271" stopIfTrue="1"/>
  </conditionalFormatting>
  <conditionalFormatting sqref="I1101">
    <cfRule type="duplicateValues" dxfId="3511" priority="6272" stopIfTrue="1"/>
  </conditionalFormatting>
  <conditionalFormatting sqref="I1102">
    <cfRule type="duplicateValues" dxfId="3510" priority="6273" stopIfTrue="1"/>
  </conditionalFormatting>
  <conditionalFormatting sqref="I1103:I1107">
    <cfRule type="duplicateValues" dxfId="3509" priority="6274" stopIfTrue="1"/>
  </conditionalFormatting>
  <conditionalFormatting sqref="I1108">
    <cfRule type="duplicateValues" dxfId="3508" priority="6275" stopIfTrue="1"/>
  </conditionalFormatting>
  <conditionalFormatting sqref="I1109">
    <cfRule type="duplicateValues" dxfId="3507" priority="6276" stopIfTrue="1"/>
  </conditionalFormatting>
  <conditionalFormatting sqref="I1110">
    <cfRule type="duplicateValues" dxfId="3506" priority="6277" stopIfTrue="1"/>
  </conditionalFormatting>
  <conditionalFormatting sqref="I1111">
    <cfRule type="duplicateValues" dxfId="3505" priority="6278" stopIfTrue="1"/>
  </conditionalFormatting>
  <conditionalFormatting sqref="I1112">
    <cfRule type="duplicateValues" dxfId="3504" priority="6279" stopIfTrue="1"/>
  </conditionalFormatting>
  <conditionalFormatting sqref="I1113">
    <cfRule type="duplicateValues" dxfId="3503" priority="6280" stopIfTrue="1"/>
  </conditionalFormatting>
  <conditionalFormatting sqref="I1114">
    <cfRule type="duplicateValues" dxfId="3502" priority="6281" stopIfTrue="1"/>
  </conditionalFormatting>
  <conditionalFormatting sqref="I393:I787 I310:I391 I212:I308 I111:I210 I22:I109 I1:I20">
    <cfRule type="duplicateValues" dxfId="3501" priority="6282" stopIfTrue="1"/>
  </conditionalFormatting>
  <conditionalFormatting sqref="I1:I893">
    <cfRule type="duplicateValues" dxfId="3500" priority="6283" stopIfTrue="1"/>
  </conditionalFormatting>
  <conditionalFormatting sqref="I1:I919">
    <cfRule type="duplicateValues" dxfId="3499" priority="6284" stopIfTrue="1"/>
  </conditionalFormatting>
  <conditionalFormatting sqref="I1:I926">
    <cfRule type="duplicateValues" dxfId="3498" priority="6285" stopIfTrue="1"/>
  </conditionalFormatting>
  <conditionalFormatting sqref="I1:I955">
    <cfRule type="duplicateValues" dxfId="3497" priority="6286" stopIfTrue="1"/>
  </conditionalFormatting>
  <conditionalFormatting sqref="I1:I1005">
    <cfRule type="duplicateValues" dxfId="3496" priority="6287" stopIfTrue="1"/>
  </conditionalFormatting>
  <conditionalFormatting sqref="I1:I1045">
    <cfRule type="duplicateValues" dxfId="3495" priority="6288" stopIfTrue="1"/>
  </conditionalFormatting>
  <conditionalFormatting sqref="I1:I1080">
    <cfRule type="duplicateValues" dxfId="3494" priority="6289" stopIfTrue="1"/>
  </conditionalFormatting>
  <conditionalFormatting sqref="I1:I1093">
    <cfRule type="duplicateValues" dxfId="3493" priority="6290" stopIfTrue="1"/>
  </conditionalFormatting>
  <conditionalFormatting sqref="I1115:I1117">
    <cfRule type="duplicateValues" dxfId="3492" priority="6291" stopIfTrue="1"/>
  </conditionalFormatting>
  <conditionalFormatting sqref="I1118">
    <cfRule type="duplicateValues" dxfId="3491" priority="6292" stopIfTrue="1"/>
  </conditionalFormatting>
  <conditionalFormatting sqref="I1119">
    <cfRule type="duplicateValues" dxfId="3490" priority="6293" stopIfTrue="1"/>
  </conditionalFormatting>
  <conditionalFormatting sqref="I1120:I1121">
    <cfRule type="duplicateValues" dxfId="3489" priority="6294" stopIfTrue="1"/>
  </conditionalFormatting>
  <conditionalFormatting sqref="I1122:I1124">
    <cfRule type="duplicateValues" dxfId="3488" priority="6295" stopIfTrue="1"/>
  </conditionalFormatting>
  <conditionalFormatting sqref="I1125">
    <cfRule type="duplicateValues" dxfId="3487" priority="6296" stopIfTrue="1"/>
  </conditionalFormatting>
  <conditionalFormatting sqref="I1126">
    <cfRule type="duplicateValues" dxfId="3486" priority="6297" stopIfTrue="1"/>
  </conditionalFormatting>
  <conditionalFormatting sqref="I1127">
    <cfRule type="duplicateValues" dxfId="3485" priority="6298" stopIfTrue="1"/>
  </conditionalFormatting>
  <conditionalFormatting sqref="I1:I1127">
    <cfRule type="duplicateValues" dxfId="3484" priority="6299" stopIfTrue="1"/>
    <cfRule type="duplicateValues" dxfId="3483" priority="6300" stopIfTrue="1"/>
  </conditionalFormatting>
  <conditionalFormatting sqref="I1128">
    <cfRule type="duplicateValues" dxfId="3482" priority="6301" stopIfTrue="1"/>
  </conditionalFormatting>
  <conditionalFormatting sqref="I1128">
    <cfRule type="duplicateValues" dxfId="3481" priority="6302" stopIfTrue="1"/>
    <cfRule type="duplicateValues" dxfId="3480" priority="6303" stopIfTrue="1"/>
  </conditionalFormatting>
  <conditionalFormatting sqref="I1129">
    <cfRule type="duplicateValues" dxfId="3479" priority="6304" stopIfTrue="1"/>
  </conditionalFormatting>
  <conditionalFormatting sqref="I1129">
    <cfRule type="duplicateValues" dxfId="3478" priority="6305" stopIfTrue="1"/>
    <cfRule type="duplicateValues" dxfId="3477" priority="6306" stopIfTrue="1"/>
  </conditionalFormatting>
  <conditionalFormatting sqref="I1130">
    <cfRule type="duplicateValues" dxfId="3476" priority="6307" stopIfTrue="1"/>
  </conditionalFormatting>
  <conditionalFormatting sqref="I1130">
    <cfRule type="duplicateValues" dxfId="3475" priority="6308" stopIfTrue="1"/>
    <cfRule type="duplicateValues" dxfId="3474" priority="6309" stopIfTrue="1"/>
  </conditionalFormatting>
  <conditionalFormatting sqref="I1:I1130">
    <cfRule type="duplicateValues" dxfId="3473" priority="6310" stopIfTrue="1"/>
  </conditionalFormatting>
  <conditionalFormatting sqref="I1131:I1132">
    <cfRule type="duplicateValues" dxfId="3472" priority="6311" stopIfTrue="1"/>
  </conditionalFormatting>
  <conditionalFormatting sqref="I1131:I1132">
    <cfRule type="duplicateValues" dxfId="3471" priority="6312" stopIfTrue="1"/>
    <cfRule type="duplicateValues" dxfId="3470" priority="6313" stopIfTrue="1"/>
  </conditionalFormatting>
  <conditionalFormatting sqref="I1133">
    <cfRule type="duplicateValues" dxfId="3469" priority="6314" stopIfTrue="1"/>
  </conditionalFormatting>
  <conditionalFormatting sqref="I1133">
    <cfRule type="duplicateValues" dxfId="3468" priority="6315" stopIfTrue="1"/>
    <cfRule type="duplicateValues" dxfId="3467" priority="6316" stopIfTrue="1"/>
  </conditionalFormatting>
  <conditionalFormatting sqref="I1134">
    <cfRule type="duplicateValues" dxfId="3466" priority="6317" stopIfTrue="1"/>
  </conditionalFormatting>
  <conditionalFormatting sqref="I1134">
    <cfRule type="duplicateValues" dxfId="3465" priority="6318" stopIfTrue="1"/>
    <cfRule type="duplicateValues" dxfId="3464" priority="6319" stopIfTrue="1"/>
  </conditionalFormatting>
  <conditionalFormatting sqref="I1135">
    <cfRule type="duplicateValues" dxfId="3463" priority="6320" stopIfTrue="1"/>
  </conditionalFormatting>
  <conditionalFormatting sqref="I1135">
    <cfRule type="duplicateValues" dxfId="3462" priority="6321" stopIfTrue="1"/>
    <cfRule type="duplicateValues" dxfId="3461" priority="6322" stopIfTrue="1"/>
  </conditionalFormatting>
  <conditionalFormatting sqref="I1136:I1137">
    <cfRule type="duplicateValues" dxfId="3460" priority="6323" stopIfTrue="1"/>
  </conditionalFormatting>
  <conditionalFormatting sqref="I1136:I1137">
    <cfRule type="duplicateValues" dxfId="3459" priority="6324" stopIfTrue="1"/>
    <cfRule type="duplicateValues" dxfId="3458" priority="6325" stopIfTrue="1"/>
  </conditionalFormatting>
  <conditionalFormatting sqref="I1138">
    <cfRule type="duplicateValues" dxfId="3457" priority="6326" stopIfTrue="1"/>
  </conditionalFormatting>
  <conditionalFormatting sqref="I1138">
    <cfRule type="duplicateValues" dxfId="3456" priority="6327" stopIfTrue="1"/>
    <cfRule type="duplicateValues" dxfId="3455" priority="6328" stopIfTrue="1"/>
  </conditionalFormatting>
  <conditionalFormatting sqref="I1139">
    <cfRule type="duplicateValues" dxfId="3454" priority="6329" stopIfTrue="1"/>
  </conditionalFormatting>
  <conditionalFormatting sqref="I1139">
    <cfRule type="duplicateValues" dxfId="3453" priority="6330" stopIfTrue="1"/>
    <cfRule type="duplicateValues" dxfId="3452" priority="6331" stopIfTrue="1"/>
  </conditionalFormatting>
  <conditionalFormatting sqref="I1140">
    <cfRule type="duplicateValues" dxfId="3451" priority="6332" stopIfTrue="1"/>
  </conditionalFormatting>
  <conditionalFormatting sqref="I1140">
    <cfRule type="duplicateValues" dxfId="3450" priority="6333" stopIfTrue="1"/>
    <cfRule type="duplicateValues" dxfId="3449" priority="6334" stopIfTrue="1"/>
  </conditionalFormatting>
  <conditionalFormatting sqref="I1:I1140">
    <cfRule type="duplicateValues" dxfId="3448" priority="6335" stopIfTrue="1"/>
  </conditionalFormatting>
  <conditionalFormatting sqref="I1141">
    <cfRule type="duplicateValues" dxfId="3447" priority="6336" stopIfTrue="1"/>
  </conditionalFormatting>
  <conditionalFormatting sqref="I1141">
    <cfRule type="duplicateValues" dxfId="3446" priority="6337" stopIfTrue="1"/>
    <cfRule type="duplicateValues" dxfId="3445" priority="6338" stopIfTrue="1"/>
  </conditionalFormatting>
  <conditionalFormatting sqref="I1142">
    <cfRule type="duplicateValues" dxfId="3444" priority="6339" stopIfTrue="1"/>
  </conditionalFormatting>
  <conditionalFormatting sqref="I1142">
    <cfRule type="duplicateValues" dxfId="3443" priority="6340" stopIfTrue="1"/>
    <cfRule type="duplicateValues" dxfId="3442" priority="6341" stopIfTrue="1"/>
  </conditionalFormatting>
  <conditionalFormatting sqref="I1143:I1147">
    <cfRule type="duplicateValues" dxfId="3441" priority="6342" stopIfTrue="1"/>
  </conditionalFormatting>
  <conditionalFormatting sqref="I1143:I1147">
    <cfRule type="duplicateValues" dxfId="3440" priority="6343" stopIfTrue="1"/>
    <cfRule type="duplicateValues" dxfId="3439" priority="6344" stopIfTrue="1"/>
  </conditionalFormatting>
  <conditionalFormatting sqref="I1148:I1151">
    <cfRule type="duplicateValues" dxfId="3438" priority="6345" stopIfTrue="1"/>
  </conditionalFormatting>
  <conditionalFormatting sqref="I1148:I1151">
    <cfRule type="duplicateValues" dxfId="3437" priority="6346" stopIfTrue="1"/>
    <cfRule type="duplicateValues" dxfId="3436" priority="6347" stopIfTrue="1"/>
  </conditionalFormatting>
  <conditionalFormatting sqref="I1152">
    <cfRule type="duplicateValues" dxfId="3435" priority="6348" stopIfTrue="1"/>
  </conditionalFormatting>
  <conditionalFormatting sqref="I1152">
    <cfRule type="duplicateValues" dxfId="3434" priority="6349" stopIfTrue="1"/>
    <cfRule type="duplicateValues" dxfId="3433" priority="6350" stopIfTrue="1"/>
  </conditionalFormatting>
  <conditionalFormatting sqref="I1153">
    <cfRule type="duplicateValues" dxfId="3432" priority="6351" stopIfTrue="1"/>
  </conditionalFormatting>
  <conditionalFormatting sqref="I1153">
    <cfRule type="duplicateValues" dxfId="3431" priority="6352" stopIfTrue="1"/>
    <cfRule type="duplicateValues" dxfId="3430" priority="6353" stopIfTrue="1"/>
  </conditionalFormatting>
  <conditionalFormatting sqref="I1154">
    <cfRule type="duplicateValues" dxfId="3429" priority="6354" stopIfTrue="1"/>
  </conditionalFormatting>
  <conditionalFormatting sqref="I1154">
    <cfRule type="duplicateValues" dxfId="3428" priority="6355" stopIfTrue="1"/>
    <cfRule type="duplicateValues" dxfId="3427" priority="6356" stopIfTrue="1"/>
  </conditionalFormatting>
  <conditionalFormatting sqref="I1155">
    <cfRule type="duplicateValues" dxfId="3426" priority="6357" stopIfTrue="1"/>
  </conditionalFormatting>
  <conditionalFormatting sqref="I1155">
    <cfRule type="duplicateValues" dxfId="3425" priority="6358" stopIfTrue="1"/>
    <cfRule type="duplicateValues" dxfId="3424" priority="6359" stopIfTrue="1"/>
  </conditionalFormatting>
  <conditionalFormatting sqref="I1156">
    <cfRule type="duplicateValues" dxfId="3423" priority="6360" stopIfTrue="1"/>
  </conditionalFormatting>
  <conditionalFormatting sqref="I1156">
    <cfRule type="duplicateValues" dxfId="3422" priority="6361" stopIfTrue="1"/>
    <cfRule type="duplicateValues" dxfId="3421" priority="6362" stopIfTrue="1"/>
  </conditionalFormatting>
  <conditionalFormatting sqref="I1157:I1158">
    <cfRule type="duplicateValues" dxfId="3420" priority="6363" stopIfTrue="1"/>
  </conditionalFormatting>
  <conditionalFormatting sqref="I1157:I1158">
    <cfRule type="duplicateValues" dxfId="3419" priority="6364" stopIfTrue="1"/>
    <cfRule type="duplicateValues" dxfId="3418" priority="6365" stopIfTrue="1"/>
  </conditionalFormatting>
  <conditionalFormatting sqref="I1159">
    <cfRule type="duplicateValues" dxfId="3417" priority="6366" stopIfTrue="1"/>
  </conditionalFormatting>
  <conditionalFormatting sqref="I1159">
    <cfRule type="duplicateValues" dxfId="3416" priority="6367" stopIfTrue="1"/>
    <cfRule type="duplicateValues" dxfId="3415" priority="6368" stopIfTrue="1"/>
  </conditionalFormatting>
  <conditionalFormatting sqref="I1160">
    <cfRule type="duplicateValues" dxfId="3414" priority="6369" stopIfTrue="1"/>
  </conditionalFormatting>
  <conditionalFormatting sqref="I1160">
    <cfRule type="duplicateValues" dxfId="3413" priority="6370" stopIfTrue="1"/>
    <cfRule type="duplicateValues" dxfId="3412" priority="6371" stopIfTrue="1"/>
  </conditionalFormatting>
  <conditionalFormatting sqref="I1161:I1164">
    <cfRule type="duplicateValues" dxfId="3411" priority="6372" stopIfTrue="1"/>
  </conditionalFormatting>
  <conditionalFormatting sqref="I1161:I1164">
    <cfRule type="duplicateValues" dxfId="3410" priority="6373" stopIfTrue="1"/>
    <cfRule type="duplicateValues" dxfId="3409" priority="6374" stopIfTrue="1"/>
  </conditionalFormatting>
  <conditionalFormatting sqref="I1165">
    <cfRule type="duplicateValues" dxfId="3408" priority="6375" stopIfTrue="1"/>
  </conditionalFormatting>
  <conditionalFormatting sqref="I1165">
    <cfRule type="duplicateValues" dxfId="3407" priority="6376" stopIfTrue="1"/>
    <cfRule type="duplicateValues" dxfId="3406" priority="6377" stopIfTrue="1"/>
  </conditionalFormatting>
  <conditionalFormatting sqref="I1166">
    <cfRule type="duplicateValues" dxfId="3405" priority="6378" stopIfTrue="1"/>
  </conditionalFormatting>
  <conditionalFormatting sqref="I1166">
    <cfRule type="duplicateValues" dxfId="3404" priority="6379" stopIfTrue="1"/>
    <cfRule type="duplicateValues" dxfId="3403" priority="6380" stopIfTrue="1"/>
  </conditionalFormatting>
  <conditionalFormatting sqref="I1167">
    <cfRule type="duplicateValues" dxfId="3402" priority="6381" stopIfTrue="1"/>
  </conditionalFormatting>
  <conditionalFormatting sqref="I1167">
    <cfRule type="duplicateValues" dxfId="3401" priority="6382" stopIfTrue="1"/>
    <cfRule type="duplicateValues" dxfId="3400" priority="6383" stopIfTrue="1"/>
  </conditionalFormatting>
  <conditionalFormatting sqref="I1168">
    <cfRule type="duplicateValues" dxfId="3399" priority="6384" stopIfTrue="1"/>
  </conditionalFormatting>
  <conditionalFormatting sqref="I1168">
    <cfRule type="duplicateValues" dxfId="3398" priority="6385" stopIfTrue="1"/>
    <cfRule type="duplicateValues" dxfId="3397" priority="6386" stopIfTrue="1"/>
  </conditionalFormatting>
  <conditionalFormatting sqref="I1169">
    <cfRule type="duplicateValues" dxfId="3396" priority="6387" stopIfTrue="1"/>
  </conditionalFormatting>
  <conditionalFormatting sqref="I1169">
    <cfRule type="duplicateValues" dxfId="3395" priority="6388" stopIfTrue="1"/>
    <cfRule type="duplicateValues" dxfId="3394" priority="6389" stopIfTrue="1"/>
  </conditionalFormatting>
  <conditionalFormatting sqref="I1170">
    <cfRule type="duplicateValues" dxfId="3393" priority="6390" stopIfTrue="1"/>
  </conditionalFormatting>
  <conditionalFormatting sqref="I1170">
    <cfRule type="duplicateValues" dxfId="3392" priority="6391" stopIfTrue="1"/>
    <cfRule type="duplicateValues" dxfId="3391" priority="6392" stopIfTrue="1"/>
  </conditionalFormatting>
  <conditionalFormatting sqref="I1171">
    <cfRule type="duplicateValues" dxfId="3390" priority="6393" stopIfTrue="1"/>
  </conditionalFormatting>
  <conditionalFormatting sqref="I1171">
    <cfRule type="duplicateValues" dxfId="3389" priority="6394" stopIfTrue="1"/>
    <cfRule type="duplicateValues" dxfId="3388" priority="6395" stopIfTrue="1"/>
  </conditionalFormatting>
  <conditionalFormatting sqref="I1172">
    <cfRule type="duplicateValues" dxfId="3387" priority="6396" stopIfTrue="1"/>
  </conditionalFormatting>
  <conditionalFormatting sqref="I1172">
    <cfRule type="duplicateValues" dxfId="3386" priority="6397" stopIfTrue="1"/>
    <cfRule type="duplicateValues" dxfId="3385" priority="6398" stopIfTrue="1"/>
  </conditionalFormatting>
  <conditionalFormatting sqref="I1173:I1174">
    <cfRule type="duplicateValues" dxfId="3384" priority="6399" stopIfTrue="1"/>
  </conditionalFormatting>
  <conditionalFormatting sqref="I1173:I1174">
    <cfRule type="duplicateValues" dxfId="3383" priority="6400" stopIfTrue="1"/>
    <cfRule type="duplicateValues" dxfId="3382" priority="6401" stopIfTrue="1"/>
  </conditionalFormatting>
  <conditionalFormatting sqref="I1175:I1176">
    <cfRule type="duplicateValues" dxfId="3381" priority="6402" stopIfTrue="1"/>
  </conditionalFormatting>
  <conditionalFormatting sqref="I1175:I1176">
    <cfRule type="duplicateValues" dxfId="3380" priority="6403" stopIfTrue="1"/>
    <cfRule type="duplicateValues" dxfId="3379" priority="6404" stopIfTrue="1"/>
  </conditionalFormatting>
  <conditionalFormatting sqref="I1177">
    <cfRule type="duplicateValues" dxfId="3378" priority="6405" stopIfTrue="1"/>
  </conditionalFormatting>
  <conditionalFormatting sqref="I1177">
    <cfRule type="duplicateValues" dxfId="3377" priority="6406" stopIfTrue="1"/>
    <cfRule type="duplicateValues" dxfId="3376" priority="6407" stopIfTrue="1"/>
  </conditionalFormatting>
  <conditionalFormatting sqref="I1178:I1179">
    <cfRule type="duplicateValues" dxfId="3375" priority="6408" stopIfTrue="1"/>
  </conditionalFormatting>
  <conditionalFormatting sqref="I1178:I1179">
    <cfRule type="duplicateValues" dxfId="3374" priority="6409" stopIfTrue="1"/>
    <cfRule type="duplicateValues" dxfId="3373" priority="6410" stopIfTrue="1"/>
  </conditionalFormatting>
  <conditionalFormatting sqref="I1180">
    <cfRule type="duplicateValues" dxfId="3372" priority="6411" stopIfTrue="1"/>
  </conditionalFormatting>
  <conditionalFormatting sqref="I1180">
    <cfRule type="duplicateValues" dxfId="3371" priority="6412" stopIfTrue="1"/>
    <cfRule type="duplicateValues" dxfId="3370" priority="6413" stopIfTrue="1"/>
  </conditionalFormatting>
  <conditionalFormatting sqref="I1:I1180">
    <cfRule type="duplicateValues" dxfId="3369" priority="6414" stopIfTrue="1"/>
  </conditionalFormatting>
  <conditionalFormatting sqref="I1181:I1183">
    <cfRule type="duplicateValues" dxfId="3368" priority="6415" stopIfTrue="1"/>
  </conditionalFormatting>
  <conditionalFormatting sqref="I1181:I1183">
    <cfRule type="duplicateValues" dxfId="3367" priority="6416" stopIfTrue="1"/>
    <cfRule type="duplicateValues" dxfId="3366" priority="6417" stopIfTrue="1"/>
  </conditionalFormatting>
  <conditionalFormatting sqref="I1184">
    <cfRule type="duplicateValues" dxfId="3365" priority="6418" stopIfTrue="1"/>
  </conditionalFormatting>
  <conditionalFormatting sqref="I1184">
    <cfRule type="duplicateValues" dxfId="3364" priority="6419" stopIfTrue="1"/>
    <cfRule type="duplicateValues" dxfId="3363" priority="6420" stopIfTrue="1"/>
  </conditionalFormatting>
  <conditionalFormatting sqref="I1185">
    <cfRule type="duplicateValues" dxfId="3362" priority="6421" stopIfTrue="1"/>
  </conditionalFormatting>
  <conditionalFormatting sqref="I1185">
    <cfRule type="duplicateValues" dxfId="3361" priority="6422" stopIfTrue="1"/>
    <cfRule type="duplicateValues" dxfId="3360" priority="6423" stopIfTrue="1"/>
  </conditionalFormatting>
  <conditionalFormatting sqref="I1186">
    <cfRule type="duplicateValues" dxfId="3359" priority="6424" stopIfTrue="1"/>
  </conditionalFormatting>
  <conditionalFormatting sqref="I1186">
    <cfRule type="duplicateValues" dxfId="3358" priority="6425" stopIfTrue="1"/>
    <cfRule type="duplicateValues" dxfId="3357" priority="6426" stopIfTrue="1"/>
  </conditionalFormatting>
  <conditionalFormatting sqref="I1187">
    <cfRule type="duplicateValues" dxfId="3356" priority="6427" stopIfTrue="1"/>
  </conditionalFormatting>
  <conditionalFormatting sqref="I1187">
    <cfRule type="duplicateValues" dxfId="3355" priority="6428" stopIfTrue="1"/>
    <cfRule type="duplicateValues" dxfId="3354" priority="6429" stopIfTrue="1"/>
  </conditionalFormatting>
  <conditionalFormatting sqref="I1188:I1194">
    <cfRule type="duplicateValues" dxfId="3353" priority="6430" stopIfTrue="1"/>
  </conditionalFormatting>
  <conditionalFormatting sqref="I1188:I1194">
    <cfRule type="duplicateValues" dxfId="3352" priority="6431" stopIfTrue="1"/>
    <cfRule type="duplicateValues" dxfId="3351" priority="6432" stopIfTrue="1"/>
  </conditionalFormatting>
  <conditionalFormatting sqref="I1195:I1197">
    <cfRule type="duplicateValues" dxfId="3350" priority="6433" stopIfTrue="1"/>
  </conditionalFormatting>
  <conditionalFormatting sqref="I1195:I1197">
    <cfRule type="duplicateValues" dxfId="3349" priority="6434" stopIfTrue="1"/>
    <cfRule type="duplicateValues" dxfId="3348" priority="6435" stopIfTrue="1"/>
  </conditionalFormatting>
  <conditionalFormatting sqref="I1198">
    <cfRule type="duplicateValues" dxfId="3347" priority="6436" stopIfTrue="1"/>
  </conditionalFormatting>
  <conditionalFormatting sqref="I1198">
    <cfRule type="duplicateValues" dxfId="3346" priority="6437" stopIfTrue="1"/>
    <cfRule type="duplicateValues" dxfId="3345" priority="6438" stopIfTrue="1"/>
  </conditionalFormatting>
  <conditionalFormatting sqref="I1199">
    <cfRule type="duplicateValues" dxfId="3344" priority="6439" stopIfTrue="1"/>
  </conditionalFormatting>
  <conditionalFormatting sqref="I1199">
    <cfRule type="duplicateValues" dxfId="3343" priority="6440" stopIfTrue="1"/>
    <cfRule type="duplicateValues" dxfId="3342" priority="6441" stopIfTrue="1"/>
  </conditionalFormatting>
  <conditionalFormatting sqref="I1200">
    <cfRule type="duplicateValues" dxfId="3341" priority="6442" stopIfTrue="1"/>
  </conditionalFormatting>
  <conditionalFormatting sqref="I1200">
    <cfRule type="duplicateValues" dxfId="3340" priority="6443" stopIfTrue="1"/>
    <cfRule type="duplicateValues" dxfId="3339" priority="6444" stopIfTrue="1"/>
  </conditionalFormatting>
  <conditionalFormatting sqref="I1201">
    <cfRule type="duplicateValues" dxfId="3338" priority="6445" stopIfTrue="1"/>
  </conditionalFormatting>
  <conditionalFormatting sqref="I1201">
    <cfRule type="duplicateValues" dxfId="3337" priority="6446" stopIfTrue="1"/>
    <cfRule type="duplicateValues" dxfId="3336" priority="6447" stopIfTrue="1"/>
  </conditionalFormatting>
  <conditionalFormatting sqref="I1202">
    <cfRule type="duplicateValues" dxfId="3335" priority="6448" stopIfTrue="1"/>
  </conditionalFormatting>
  <conditionalFormatting sqref="I1202">
    <cfRule type="duplicateValues" dxfId="3334" priority="6449" stopIfTrue="1"/>
    <cfRule type="duplicateValues" dxfId="3333" priority="6450" stopIfTrue="1"/>
  </conditionalFormatting>
  <conditionalFormatting sqref="I1203">
    <cfRule type="duplicateValues" dxfId="3332" priority="6451" stopIfTrue="1"/>
  </conditionalFormatting>
  <conditionalFormatting sqref="I1203">
    <cfRule type="duplicateValues" dxfId="3331" priority="6452" stopIfTrue="1"/>
    <cfRule type="duplicateValues" dxfId="3330" priority="6453" stopIfTrue="1"/>
  </conditionalFormatting>
  <conditionalFormatting sqref="I1204:I1205">
    <cfRule type="duplicateValues" dxfId="3329" priority="6454" stopIfTrue="1"/>
  </conditionalFormatting>
  <conditionalFormatting sqref="I1204:I1205">
    <cfRule type="duplicateValues" dxfId="3328" priority="6455" stopIfTrue="1"/>
    <cfRule type="duplicateValues" dxfId="3327" priority="6456" stopIfTrue="1"/>
  </conditionalFormatting>
  <conditionalFormatting sqref="I1206:I1208">
    <cfRule type="duplicateValues" dxfId="3326" priority="6457" stopIfTrue="1"/>
  </conditionalFormatting>
  <conditionalFormatting sqref="I1206:I1208">
    <cfRule type="duplicateValues" dxfId="3325" priority="6458" stopIfTrue="1"/>
    <cfRule type="duplicateValues" dxfId="3324" priority="6459" stopIfTrue="1"/>
  </conditionalFormatting>
  <conditionalFormatting sqref="I1209">
    <cfRule type="duplicateValues" dxfId="3323" priority="6460" stopIfTrue="1"/>
  </conditionalFormatting>
  <conditionalFormatting sqref="I1209">
    <cfRule type="duplicateValues" dxfId="3322" priority="6461" stopIfTrue="1"/>
    <cfRule type="duplicateValues" dxfId="3321" priority="6462" stopIfTrue="1"/>
  </conditionalFormatting>
  <conditionalFormatting sqref="I1210">
    <cfRule type="duplicateValues" dxfId="3320" priority="6463" stopIfTrue="1"/>
  </conditionalFormatting>
  <conditionalFormatting sqref="I1210">
    <cfRule type="duplicateValues" dxfId="3319" priority="6464" stopIfTrue="1"/>
    <cfRule type="duplicateValues" dxfId="3318" priority="6465" stopIfTrue="1"/>
  </conditionalFormatting>
  <conditionalFormatting sqref="I1211">
    <cfRule type="duplicateValues" dxfId="3317" priority="6466" stopIfTrue="1"/>
  </conditionalFormatting>
  <conditionalFormatting sqref="I1211">
    <cfRule type="duplicateValues" dxfId="3316" priority="6467" stopIfTrue="1"/>
    <cfRule type="duplicateValues" dxfId="3315" priority="6468" stopIfTrue="1"/>
  </conditionalFormatting>
  <conditionalFormatting sqref="I1212">
    <cfRule type="duplicateValues" dxfId="3314" priority="6469" stopIfTrue="1"/>
  </conditionalFormatting>
  <conditionalFormatting sqref="I1212">
    <cfRule type="duplicateValues" dxfId="3313" priority="6470" stopIfTrue="1"/>
    <cfRule type="duplicateValues" dxfId="3312" priority="6471" stopIfTrue="1"/>
  </conditionalFormatting>
  <conditionalFormatting sqref="I1213">
    <cfRule type="duplicateValues" dxfId="3311" priority="6472" stopIfTrue="1"/>
  </conditionalFormatting>
  <conditionalFormatting sqref="I1213">
    <cfRule type="duplicateValues" dxfId="3310" priority="6473" stopIfTrue="1"/>
    <cfRule type="duplicateValues" dxfId="3309" priority="6474" stopIfTrue="1"/>
  </conditionalFormatting>
  <conditionalFormatting sqref="I1214">
    <cfRule type="duplicateValues" dxfId="3308" priority="6475" stopIfTrue="1"/>
  </conditionalFormatting>
  <conditionalFormatting sqref="I1214">
    <cfRule type="duplicateValues" dxfId="3307" priority="6476" stopIfTrue="1"/>
    <cfRule type="duplicateValues" dxfId="3306" priority="6477" stopIfTrue="1"/>
  </conditionalFormatting>
  <conditionalFormatting sqref="I1215">
    <cfRule type="duplicateValues" dxfId="3305" priority="6478" stopIfTrue="1"/>
  </conditionalFormatting>
  <conditionalFormatting sqref="I1215">
    <cfRule type="duplicateValues" dxfId="3304" priority="6479" stopIfTrue="1"/>
    <cfRule type="duplicateValues" dxfId="3303" priority="6480" stopIfTrue="1"/>
  </conditionalFormatting>
  <conditionalFormatting sqref="I1216">
    <cfRule type="duplicateValues" dxfId="3302" priority="6481" stopIfTrue="1"/>
  </conditionalFormatting>
  <conditionalFormatting sqref="I1216">
    <cfRule type="duplicateValues" dxfId="3301" priority="6482" stopIfTrue="1"/>
    <cfRule type="duplicateValues" dxfId="3300" priority="6483" stopIfTrue="1"/>
  </conditionalFormatting>
  <conditionalFormatting sqref="I1217">
    <cfRule type="duplicateValues" dxfId="3299" priority="6484" stopIfTrue="1"/>
  </conditionalFormatting>
  <conditionalFormatting sqref="I1217">
    <cfRule type="duplicateValues" dxfId="3298" priority="6485" stopIfTrue="1"/>
    <cfRule type="duplicateValues" dxfId="3297" priority="6486" stopIfTrue="1"/>
  </conditionalFormatting>
  <conditionalFormatting sqref="I1218:I1220">
    <cfRule type="duplicateValues" dxfId="3296" priority="6487" stopIfTrue="1"/>
  </conditionalFormatting>
  <conditionalFormatting sqref="I1218:I1220">
    <cfRule type="duplicateValues" dxfId="3295" priority="6488" stopIfTrue="1"/>
    <cfRule type="duplicateValues" dxfId="3294" priority="6489" stopIfTrue="1"/>
  </conditionalFormatting>
  <conditionalFormatting sqref="I1221">
    <cfRule type="duplicateValues" dxfId="3293" priority="6490" stopIfTrue="1"/>
  </conditionalFormatting>
  <conditionalFormatting sqref="I1221">
    <cfRule type="duplicateValues" dxfId="3292" priority="6491" stopIfTrue="1"/>
    <cfRule type="duplicateValues" dxfId="3291" priority="6492" stopIfTrue="1"/>
  </conditionalFormatting>
  <conditionalFormatting sqref="I1222">
    <cfRule type="duplicateValues" dxfId="3290" priority="6493" stopIfTrue="1"/>
  </conditionalFormatting>
  <conditionalFormatting sqref="I1222">
    <cfRule type="duplicateValues" dxfId="3289" priority="6494" stopIfTrue="1"/>
    <cfRule type="duplicateValues" dxfId="3288" priority="6495" stopIfTrue="1"/>
  </conditionalFormatting>
  <conditionalFormatting sqref="I1223">
    <cfRule type="duplicateValues" dxfId="3287" priority="6496" stopIfTrue="1"/>
  </conditionalFormatting>
  <conditionalFormatting sqref="I1223">
    <cfRule type="duplicateValues" dxfId="3286" priority="6497" stopIfTrue="1"/>
    <cfRule type="duplicateValues" dxfId="3285" priority="6498" stopIfTrue="1"/>
  </conditionalFormatting>
  <conditionalFormatting sqref="I1224:I1225">
    <cfRule type="duplicateValues" dxfId="3284" priority="6499" stopIfTrue="1"/>
  </conditionalFormatting>
  <conditionalFormatting sqref="I1224:I1225">
    <cfRule type="duplicateValues" dxfId="3283" priority="6500" stopIfTrue="1"/>
    <cfRule type="duplicateValues" dxfId="3282" priority="6501" stopIfTrue="1"/>
  </conditionalFormatting>
  <conditionalFormatting sqref="I1226:I1227">
    <cfRule type="duplicateValues" dxfId="3281" priority="6502" stopIfTrue="1"/>
  </conditionalFormatting>
  <conditionalFormatting sqref="I1226:I1227">
    <cfRule type="duplicateValues" dxfId="3280" priority="6503" stopIfTrue="1"/>
    <cfRule type="duplicateValues" dxfId="3279" priority="6504" stopIfTrue="1"/>
  </conditionalFormatting>
  <conditionalFormatting sqref="I1228">
    <cfRule type="duplicateValues" dxfId="3278" priority="6505" stopIfTrue="1"/>
  </conditionalFormatting>
  <conditionalFormatting sqref="I1228">
    <cfRule type="duplicateValues" dxfId="3277" priority="6506" stopIfTrue="1"/>
    <cfRule type="duplicateValues" dxfId="3276" priority="6507" stopIfTrue="1"/>
  </conditionalFormatting>
  <conditionalFormatting sqref="I1229">
    <cfRule type="duplicateValues" dxfId="3275" priority="6508" stopIfTrue="1"/>
  </conditionalFormatting>
  <conditionalFormatting sqref="I1229">
    <cfRule type="duplicateValues" dxfId="3274" priority="6509" stopIfTrue="1"/>
    <cfRule type="duplicateValues" dxfId="3273" priority="6510" stopIfTrue="1"/>
  </conditionalFormatting>
  <conditionalFormatting sqref="I1230">
    <cfRule type="duplicateValues" dxfId="3272" priority="6511" stopIfTrue="1"/>
  </conditionalFormatting>
  <conditionalFormatting sqref="I1230">
    <cfRule type="duplicateValues" dxfId="3271" priority="6512" stopIfTrue="1"/>
    <cfRule type="duplicateValues" dxfId="3270" priority="6513" stopIfTrue="1"/>
  </conditionalFormatting>
  <conditionalFormatting sqref="I1231">
    <cfRule type="duplicateValues" dxfId="3269" priority="6514" stopIfTrue="1"/>
  </conditionalFormatting>
  <conditionalFormatting sqref="I1231">
    <cfRule type="duplicateValues" dxfId="3268" priority="6515" stopIfTrue="1"/>
    <cfRule type="duplicateValues" dxfId="3267" priority="6516" stopIfTrue="1"/>
  </conditionalFormatting>
  <conditionalFormatting sqref="I1232">
    <cfRule type="duplicateValues" dxfId="3266" priority="6517" stopIfTrue="1"/>
  </conditionalFormatting>
  <conditionalFormatting sqref="I1232">
    <cfRule type="duplicateValues" dxfId="3265" priority="6518" stopIfTrue="1"/>
    <cfRule type="duplicateValues" dxfId="3264" priority="6519" stopIfTrue="1"/>
  </conditionalFormatting>
  <conditionalFormatting sqref="I1233:I1235">
    <cfRule type="duplicateValues" dxfId="3263" priority="6520" stopIfTrue="1"/>
  </conditionalFormatting>
  <conditionalFormatting sqref="I1233:I1235">
    <cfRule type="duplicateValues" dxfId="3262" priority="6521" stopIfTrue="1"/>
    <cfRule type="duplicateValues" dxfId="3261" priority="6522" stopIfTrue="1"/>
  </conditionalFormatting>
  <conditionalFormatting sqref="I1:I1235">
    <cfRule type="duplicateValues" dxfId="3260" priority="6523" stopIfTrue="1"/>
  </conditionalFormatting>
  <conditionalFormatting sqref="I1236">
    <cfRule type="duplicateValues" dxfId="3259" priority="6524" stopIfTrue="1"/>
  </conditionalFormatting>
  <conditionalFormatting sqref="I1236">
    <cfRule type="duplicateValues" dxfId="3258" priority="6525" stopIfTrue="1"/>
    <cfRule type="duplicateValues" dxfId="3257" priority="6526" stopIfTrue="1"/>
  </conditionalFormatting>
  <conditionalFormatting sqref="I1237">
    <cfRule type="duplicateValues" dxfId="3256" priority="6527" stopIfTrue="1"/>
  </conditionalFormatting>
  <conditionalFormatting sqref="I1237">
    <cfRule type="duplicateValues" dxfId="3255" priority="6528" stopIfTrue="1"/>
    <cfRule type="duplicateValues" dxfId="3254" priority="6529" stopIfTrue="1"/>
  </conditionalFormatting>
  <conditionalFormatting sqref="I1:I1237">
    <cfRule type="duplicateValues" dxfId="3253" priority="6530" stopIfTrue="1"/>
  </conditionalFormatting>
  <conditionalFormatting sqref="I1238:I1241">
    <cfRule type="duplicateValues" dxfId="3252" priority="6531" stopIfTrue="1"/>
  </conditionalFormatting>
  <conditionalFormatting sqref="I1238:I1241">
    <cfRule type="duplicateValues" dxfId="3251" priority="6532" stopIfTrue="1"/>
    <cfRule type="duplicateValues" dxfId="3250" priority="6533" stopIfTrue="1"/>
  </conditionalFormatting>
  <conditionalFormatting sqref="I1242">
    <cfRule type="duplicateValues" dxfId="3249" priority="6534" stopIfTrue="1"/>
  </conditionalFormatting>
  <conditionalFormatting sqref="I1242">
    <cfRule type="duplicateValues" dxfId="3248" priority="6535" stopIfTrue="1"/>
    <cfRule type="duplicateValues" dxfId="3247" priority="6536" stopIfTrue="1"/>
  </conditionalFormatting>
  <conditionalFormatting sqref="I1243">
    <cfRule type="duplicateValues" dxfId="3246" priority="6537" stopIfTrue="1"/>
  </conditionalFormatting>
  <conditionalFormatting sqref="I1243">
    <cfRule type="duplicateValues" dxfId="3245" priority="6538" stopIfTrue="1"/>
    <cfRule type="duplicateValues" dxfId="3244" priority="6539" stopIfTrue="1"/>
  </conditionalFormatting>
  <conditionalFormatting sqref="I1244:I1247">
    <cfRule type="duplicateValues" dxfId="3243" priority="6540" stopIfTrue="1"/>
  </conditionalFormatting>
  <conditionalFormatting sqref="I1244:I1247">
    <cfRule type="duplicateValues" dxfId="3242" priority="6541" stopIfTrue="1"/>
    <cfRule type="duplicateValues" dxfId="3241" priority="6542" stopIfTrue="1"/>
  </conditionalFormatting>
  <conditionalFormatting sqref="I1248:I1252">
    <cfRule type="duplicateValues" dxfId="3240" priority="6543" stopIfTrue="1"/>
  </conditionalFormatting>
  <conditionalFormatting sqref="I1248:I1252">
    <cfRule type="duplicateValues" dxfId="3239" priority="6544" stopIfTrue="1"/>
    <cfRule type="duplicateValues" dxfId="3238" priority="6545" stopIfTrue="1"/>
  </conditionalFormatting>
  <conditionalFormatting sqref="I1253">
    <cfRule type="duplicateValues" dxfId="3237" priority="6546" stopIfTrue="1"/>
  </conditionalFormatting>
  <conditionalFormatting sqref="I1253">
    <cfRule type="duplicateValues" dxfId="3236" priority="6547" stopIfTrue="1"/>
    <cfRule type="duplicateValues" dxfId="3235" priority="6548" stopIfTrue="1"/>
  </conditionalFormatting>
  <conditionalFormatting sqref="I1254">
    <cfRule type="duplicateValues" dxfId="3234" priority="6549" stopIfTrue="1"/>
  </conditionalFormatting>
  <conditionalFormatting sqref="I1254">
    <cfRule type="duplicateValues" dxfId="3233" priority="6550" stopIfTrue="1"/>
    <cfRule type="duplicateValues" dxfId="3232" priority="6551" stopIfTrue="1"/>
  </conditionalFormatting>
  <conditionalFormatting sqref="I1:I1254">
    <cfRule type="duplicateValues" dxfId="3231" priority="6552" stopIfTrue="1"/>
  </conditionalFormatting>
  <conditionalFormatting sqref="I1255">
    <cfRule type="duplicateValues" dxfId="3230" priority="6553" stopIfTrue="1"/>
  </conditionalFormatting>
  <conditionalFormatting sqref="I1255">
    <cfRule type="duplicateValues" dxfId="3229" priority="6554" stopIfTrue="1"/>
    <cfRule type="duplicateValues" dxfId="3228" priority="6555" stopIfTrue="1"/>
  </conditionalFormatting>
  <conditionalFormatting sqref="I1256">
    <cfRule type="duplicateValues" dxfId="3227" priority="6556" stopIfTrue="1"/>
  </conditionalFormatting>
  <conditionalFormatting sqref="I1256">
    <cfRule type="duplicateValues" dxfId="3226" priority="6557" stopIfTrue="1"/>
    <cfRule type="duplicateValues" dxfId="3225" priority="6558" stopIfTrue="1"/>
  </conditionalFormatting>
  <conditionalFormatting sqref="I1257">
    <cfRule type="duplicateValues" dxfId="3224" priority="6559" stopIfTrue="1"/>
  </conditionalFormatting>
  <conditionalFormatting sqref="I1257">
    <cfRule type="duplicateValues" dxfId="3223" priority="6560" stopIfTrue="1"/>
    <cfRule type="duplicateValues" dxfId="3222" priority="6561" stopIfTrue="1"/>
  </conditionalFormatting>
  <conditionalFormatting sqref="I1258">
    <cfRule type="duplicateValues" dxfId="3221" priority="6562" stopIfTrue="1"/>
  </conditionalFormatting>
  <conditionalFormatting sqref="I1258">
    <cfRule type="duplicateValues" dxfId="3220" priority="6563" stopIfTrue="1"/>
    <cfRule type="duplicateValues" dxfId="3219" priority="6564" stopIfTrue="1"/>
  </conditionalFormatting>
  <conditionalFormatting sqref="I1259">
    <cfRule type="duplicateValues" dxfId="3218" priority="6565" stopIfTrue="1"/>
  </conditionalFormatting>
  <conditionalFormatting sqref="I1259">
    <cfRule type="duplicateValues" dxfId="3217" priority="6566" stopIfTrue="1"/>
    <cfRule type="duplicateValues" dxfId="3216" priority="6567" stopIfTrue="1"/>
  </conditionalFormatting>
  <conditionalFormatting sqref="I1260">
    <cfRule type="duplicateValues" dxfId="3215" priority="6568" stopIfTrue="1"/>
  </conditionalFormatting>
  <conditionalFormatting sqref="I1260">
    <cfRule type="duplicateValues" dxfId="3214" priority="6569" stopIfTrue="1"/>
    <cfRule type="duplicateValues" dxfId="3213" priority="6570" stopIfTrue="1"/>
  </conditionalFormatting>
  <conditionalFormatting sqref="I1261">
    <cfRule type="duplicateValues" dxfId="3212" priority="6571" stopIfTrue="1"/>
  </conditionalFormatting>
  <conditionalFormatting sqref="I1261">
    <cfRule type="duplicateValues" dxfId="3211" priority="6572" stopIfTrue="1"/>
    <cfRule type="duplicateValues" dxfId="3210" priority="6573" stopIfTrue="1"/>
  </conditionalFormatting>
  <conditionalFormatting sqref="I1262">
    <cfRule type="duplicateValues" dxfId="3209" priority="6574" stopIfTrue="1"/>
  </conditionalFormatting>
  <conditionalFormatting sqref="I1262">
    <cfRule type="duplicateValues" dxfId="3208" priority="6575" stopIfTrue="1"/>
    <cfRule type="duplicateValues" dxfId="3207" priority="6576" stopIfTrue="1"/>
  </conditionalFormatting>
  <conditionalFormatting sqref="I1:I1262">
    <cfRule type="duplicateValues" dxfId="3206" priority="6577" stopIfTrue="1"/>
  </conditionalFormatting>
  <conditionalFormatting sqref="I1263">
    <cfRule type="duplicateValues" dxfId="3205" priority="6578" stopIfTrue="1"/>
  </conditionalFormatting>
  <conditionalFormatting sqref="I1263">
    <cfRule type="duplicateValues" dxfId="3204" priority="6579" stopIfTrue="1"/>
    <cfRule type="duplicateValues" dxfId="3203" priority="6580" stopIfTrue="1"/>
  </conditionalFormatting>
  <conditionalFormatting sqref="I1264">
    <cfRule type="duplicateValues" dxfId="3202" priority="6581" stopIfTrue="1"/>
  </conditionalFormatting>
  <conditionalFormatting sqref="I1264">
    <cfRule type="duplicateValues" dxfId="3201" priority="6582" stopIfTrue="1"/>
    <cfRule type="duplicateValues" dxfId="3200" priority="6583" stopIfTrue="1"/>
  </conditionalFormatting>
  <conditionalFormatting sqref="I1265">
    <cfRule type="duplicateValues" dxfId="3199" priority="6584" stopIfTrue="1"/>
  </conditionalFormatting>
  <conditionalFormatting sqref="I1265">
    <cfRule type="duplicateValues" dxfId="3198" priority="6585" stopIfTrue="1"/>
    <cfRule type="duplicateValues" dxfId="3197" priority="6586" stopIfTrue="1"/>
  </conditionalFormatting>
  <conditionalFormatting sqref="I1:I1265">
    <cfRule type="duplicateValues" dxfId="3196" priority="6587" stopIfTrue="1"/>
  </conditionalFormatting>
  <conditionalFormatting sqref="I1266">
    <cfRule type="duplicateValues" dxfId="3195" priority="6588" stopIfTrue="1"/>
  </conditionalFormatting>
  <conditionalFormatting sqref="I1266">
    <cfRule type="duplicateValues" dxfId="3194" priority="6589" stopIfTrue="1"/>
    <cfRule type="duplicateValues" dxfId="3193" priority="6590" stopIfTrue="1"/>
  </conditionalFormatting>
  <conditionalFormatting sqref="I1267">
    <cfRule type="duplicateValues" dxfId="3192" priority="6591" stopIfTrue="1"/>
  </conditionalFormatting>
  <conditionalFormatting sqref="I1267">
    <cfRule type="duplicateValues" dxfId="3191" priority="6592" stopIfTrue="1"/>
    <cfRule type="duplicateValues" dxfId="3190" priority="6593" stopIfTrue="1"/>
  </conditionalFormatting>
  <conditionalFormatting sqref="I1268">
    <cfRule type="duplicateValues" dxfId="3189" priority="6594" stopIfTrue="1"/>
  </conditionalFormatting>
  <conditionalFormatting sqref="I1268">
    <cfRule type="duplicateValues" dxfId="3188" priority="6595" stopIfTrue="1"/>
    <cfRule type="duplicateValues" dxfId="3187" priority="6596" stopIfTrue="1"/>
  </conditionalFormatting>
  <conditionalFormatting sqref="I1269">
    <cfRule type="duplicateValues" dxfId="3186" priority="6597" stopIfTrue="1"/>
  </conditionalFormatting>
  <conditionalFormatting sqref="I1269">
    <cfRule type="duplicateValues" dxfId="3185" priority="6598" stopIfTrue="1"/>
    <cfRule type="duplicateValues" dxfId="3184" priority="6599" stopIfTrue="1"/>
  </conditionalFormatting>
  <conditionalFormatting sqref="I1270">
    <cfRule type="duplicateValues" dxfId="3183" priority="6600" stopIfTrue="1"/>
  </conditionalFormatting>
  <conditionalFormatting sqref="I1270">
    <cfRule type="duplicateValues" dxfId="3182" priority="6601" stopIfTrue="1"/>
    <cfRule type="duplicateValues" dxfId="3181" priority="6602" stopIfTrue="1"/>
  </conditionalFormatting>
  <conditionalFormatting sqref="I1271">
    <cfRule type="duplicateValues" dxfId="3180" priority="6603" stopIfTrue="1"/>
  </conditionalFormatting>
  <conditionalFormatting sqref="I1271">
    <cfRule type="duplicateValues" dxfId="3179" priority="6604" stopIfTrue="1"/>
    <cfRule type="duplicateValues" dxfId="3178" priority="6605" stopIfTrue="1"/>
  </conditionalFormatting>
  <conditionalFormatting sqref="I1272">
    <cfRule type="duplicateValues" dxfId="3177" priority="6606" stopIfTrue="1"/>
  </conditionalFormatting>
  <conditionalFormatting sqref="I1272">
    <cfRule type="duplicateValues" dxfId="3176" priority="6607" stopIfTrue="1"/>
    <cfRule type="duplicateValues" dxfId="3175" priority="6608" stopIfTrue="1"/>
  </conditionalFormatting>
  <conditionalFormatting sqref="I1273">
    <cfRule type="duplicateValues" dxfId="3174" priority="6609" stopIfTrue="1"/>
  </conditionalFormatting>
  <conditionalFormatting sqref="I1273">
    <cfRule type="duplicateValues" dxfId="3173" priority="6610" stopIfTrue="1"/>
    <cfRule type="duplicateValues" dxfId="3172" priority="6611" stopIfTrue="1"/>
  </conditionalFormatting>
  <conditionalFormatting sqref="I1274">
    <cfRule type="duplicateValues" dxfId="3171" priority="6612" stopIfTrue="1"/>
  </conditionalFormatting>
  <conditionalFormatting sqref="I1274">
    <cfRule type="duplicateValues" dxfId="3170" priority="6613" stopIfTrue="1"/>
    <cfRule type="duplicateValues" dxfId="3169" priority="6614" stopIfTrue="1"/>
  </conditionalFormatting>
  <conditionalFormatting sqref="I1275">
    <cfRule type="duplicateValues" dxfId="3168" priority="6615" stopIfTrue="1"/>
  </conditionalFormatting>
  <conditionalFormatting sqref="I1275">
    <cfRule type="duplicateValues" dxfId="3167" priority="6616" stopIfTrue="1"/>
    <cfRule type="duplicateValues" dxfId="3166" priority="6617" stopIfTrue="1"/>
  </conditionalFormatting>
  <conditionalFormatting sqref="I1276">
    <cfRule type="duplicateValues" dxfId="3165" priority="6618" stopIfTrue="1"/>
  </conditionalFormatting>
  <conditionalFormatting sqref="I1276">
    <cfRule type="duplicateValues" dxfId="3164" priority="6619" stopIfTrue="1"/>
    <cfRule type="duplicateValues" dxfId="3163" priority="6620" stopIfTrue="1"/>
  </conditionalFormatting>
  <conditionalFormatting sqref="I1277">
    <cfRule type="duplicateValues" dxfId="3162" priority="6621" stopIfTrue="1"/>
  </conditionalFormatting>
  <conditionalFormatting sqref="I1277">
    <cfRule type="duplicateValues" dxfId="3161" priority="6622" stopIfTrue="1"/>
    <cfRule type="duplicateValues" dxfId="3160" priority="6623" stopIfTrue="1"/>
  </conditionalFormatting>
  <conditionalFormatting sqref="I1278">
    <cfRule type="duplicateValues" dxfId="3159" priority="6624" stopIfTrue="1"/>
  </conditionalFormatting>
  <conditionalFormatting sqref="I1278">
    <cfRule type="duplicateValues" dxfId="3158" priority="6625" stopIfTrue="1"/>
    <cfRule type="duplicateValues" dxfId="3157" priority="6626" stopIfTrue="1"/>
  </conditionalFormatting>
  <conditionalFormatting sqref="I1279">
    <cfRule type="duplicateValues" dxfId="3156" priority="6627" stopIfTrue="1"/>
  </conditionalFormatting>
  <conditionalFormatting sqref="I1279">
    <cfRule type="duplicateValues" dxfId="3155" priority="6628" stopIfTrue="1"/>
    <cfRule type="duplicateValues" dxfId="3154" priority="6629" stopIfTrue="1"/>
  </conditionalFormatting>
  <conditionalFormatting sqref="I1280:I1281">
    <cfRule type="duplicateValues" dxfId="3153" priority="6630" stopIfTrue="1"/>
  </conditionalFormatting>
  <conditionalFormatting sqref="I1280:I1281">
    <cfRule type="duplicateValues" dxfId="3152" priority="6631" stopIfTrue="1"/>
    <cfRule type="duplicateValues" dxfId="3151" priority="6632" stopIfTrue="1"/>
  </conditionalFormatting>
  <conditionalFormatting sqref="I1282">
    <cfRule type="duplicateValues" dxfId="3150" priority="6633" stopIfTrue="1"/>
  </conditionalFormatting>
  <conditionalFormatting sqref="I1282">
    <cfRule type="duplicateValues" dxfId="3149" priority="6634" stopIfTrue="1"/>
    <cfRule type="duplicateValues" dxfId="3148" priority="6635" stopIfTrue="1"/>
  </conditionalFormatting>
  <conditionalFormatting sqref="I1283">
    <cfRule type="duplicateValues" dxfId="3147" priority="6636" stopIfTrue="1"/>
  </conditionalFormatting>
  <conditionalFormatting sqref="I1283">
    <cfRule type="duplicateValues" dxfId="3146" priority="6637" stopIfTrue="1"/>
    <cfRule type="duplicateValues" dxfId="3145" priority="6638" stopIfTrue="1"/>
  </conditionalFormatting>
  <conditionalFormatting sqref="I1284">
    <cfRule type="duplicateValues" dxfId="3144" priority="6639" stopIfTrue="1"/>
  </conditionalFormatting>
  <conditionalFormatting sqref="I1284">
    <cfRule type="duplicateValues" dxfId="3143" priority="6640" stopIfTrue="1"/>
    <cfRule type="duplicateValues" dxfId="3142" priority="6641" stopIfTrue="1"/>
  </conditionalFormatting>
  <conditionalFormatting sqref="I1:I1284">
    <cfRule type="duplicateValues" dxfId="3141" priority="6642" stopIfTrue="1"/>
  </conditionalFormatting>
  <conditionalFormatting sqref="I1285">
    <cfRule type="duplicateValues" dxfId="3140" priority="6643" stopIfTrue="1"/>
  </conditionalFormatting>
  <conditionalFormatting sqref="I1285">
    <cfRule type="duplicateValues" dxfId="3139" priority="6644" stopIfTrue="1"/>
    <cfRule type="duplicateValues" dxfId="3138" priority="6645" stopIfTrue="1"/>
  </conditionalFormatting>
  <conditionalFormatting sqref="I1286">
    <cfRule type="duplicateValues" dxfId="3137" priority="6646" stopIfTrue="1"/>
  </conditionalFormatting>
  <conditionalFormatting sqref="I1286">
    <cfRule type="duplicateValues" dxfId="3136" priority="6647" stopIfTrue="1"/>
    <cfRule type="duplicateValues" dxfId="3135" priority="6648" stopIfTrue="1"/>
  </conditionalFormatting>
  <conditionalFormatting sqref="I1287">
    <cfRule type="duplicateValues" dxfId="3134" priority="6649" stopIfTrue="1"/>
  </conditionalFormatting>
  <conditionalFormatting sqref="I1287">
    <cfRule type="duplicateValues" dxfId="3133" priority="6650" stopIfTrue="1"/>
    <cfRule type="duplicateValues" dxfId="3132" priority="6651" stopIfTrue="1"/>
  </conditionalFormatting>
  <conditionalFormatting sqref="I1288">
    <cfRule type="duplicateValues" dxfId="3131" priority="6652" stopIfTrue="1"/>
  </conditionalFormatting>
  <conditionalFormatting sqref="I1288">
    <cfRule type="duplicateValues" dxfId="3130" priority="6653" stopIfTrue="1"/>
    <cfRule type="duplicateValues" dxfId="3129" priority="6654" stopIfTrue="1"/>
  </conditionalFormatting>
  <conditionalFormatting sqref="I1:I1288">
    <cfRule type="duplicateValues" dxfId="3128" priority="6655" stopIfTrue="1"/>
  </conditionalFormatting>
  <conditionalFormatting sqref="I1289">
    <cfRule type="duplicateValues" dxfId="3127" priority="6656" stopIfTrue="1"/>
  </conditionalFormatting>
  <conditionalFormatting sqref="I1289">
    <cfRule type="duplicateValues" dxfId="3126" priority="6657" stopIfTrue="1"/>
    <cfRule type="duplicateValues" dxfId="3125" priority="6658" stopIfTrue="1"/>
  </conditionalFormatting>
  <conditionalFormatting sqref="I1290">
    <cfRule type="duplicateValues" dxfId="3124" priority="6659" stopIfTrue="1"/>
  </conditionalFormatting>
  <conditionalFormatting sqref="I1290">
    <cfRule type="duplicateValues" dxfId="3123" priority="6660" stopIfTrue="1"/>
    <cfRule type="duplicateValues" dxfId="3122" priority="6661" stopIfTrue="1"/>
  </conditionalFormatting>
  <conditionalFormatting sqref="I1291">
    <cfRule type="duplicateValues" dxfId="3121" priority="6662" stopIfTrue="1"/>
  </conditionalFormatting>
  <conditionalFormatting sqref="I1291">
    <cfRule type="duplicateValues" dxfId="3120" priority="6663" stopIfTrue="1"/>
    <cfRule type="duplicateValues" dxfId="3119" priority="6664" stopIfTrue="1"/>
  </conditionalFormatting>
  <conditionalFormatting sqref="I1292">
    <cfRule type="duplicateValues" dxfId="3118" priority="6665" stopIfTrue="1"/>
  </conditionalFormatting>
  <conditionalFormatting sqref="I1292">
    <cfRule type="duplicateValues" dxfId="3117" priority="6666" stopIfTrue="1"/>
    <cfRule type="duplicateValues" dxfId="3116" priority="6667" stopIfTrue="1"/>
  </conditionalFormatting>
  <conditionalFormatting sqref="I1293">
    <cfRule type="duplicateValues" dxfId="3115" priority="6668" stopIfTrue="1"/>
  </conditionalFormatting>
  <conditionalFormatting sqref="I1293">
    <cfRule type="duplicateValues" dxfId="3114" priority="6669" stopIfTrue="1"/>
    <cfRule type="duplicateValues" dxfId="3113" priority="6670" stopIfTrue="1"/>
  </conditionalFormatting>
  <conditionalFormatting sqref="I1294">
    <cfRule type="duplicateValues" dxfId="3112" priority="6671" stopIfTrue="1"/>
  </conditionalFormatting>
  <conditionalFormatting sqref="I1294">
    <cfRule type="duplicateValues" dxfId="3111" priority="6672" stopIfTrue="1"/>
    <cfRule type="duplicateValues" dxfId="3110" priority="6673" stopIfTrue="1"/>
  </conditionalFormatting>
  <conditionalFormatting sqref="I1295">
    <cfRule type="duplicateValues" dxfId="3109" priority="6674" stopIfTrue="1"/>
  </conditionalFormatting>
  <conditionalFormatting sqref="I1295">
    <cfRule type="duplicateValues" dxfId="3108" priority="6675" stopIfTrue="1"/>
    <cfRule type="duplicateValues" dxfId="3107" priority="6676" stopIfTrue="1"/>
  </conditionalFormatting>
  <conditionalFormatting sqref="I1296">
    <cfRule type="duplicateValues" dxfId="3106" priority="6677" stopIfTrue="1"/>
  </conditionalFormatting>
  <conditionalFormatting sqref="I1296">
    <cfRule type="duplicateValues" dxfId="3105" priority="6678" stopIfTrue="1"/>
    <cfRule type="duplicateValues" dxfId="3104" priority="6679" stopIfTrue="1"/>
  </conditionalFormatting>
  <conditionalFormatting sqref="I1297">
    <cfRule type="duplicateValues" dxfId="3103" priority="6680" stopIfTrue="1"/>
  </conditionalFormatting>
  <conditionalFormatting sqref="I1297">
    <cfRule type="duplicateValues" dxfId="3102" priority="6681" stopIfTrue="1"/>
    <cfRule type="duplicateValues" dxfId="3101" priority="6682" stopIfTrue="1"/>
  </conditionalFormatting>
  <conditionalFormatting sqref="I1298:I1299">
    <cfRule type="duplicateValues" dxfId="3100" priority="6683" stopIfTrue="1"/>
  </conditionalFormatting>
  <conditionalFormatting sqref="I1298:I1299">
    <cfRule type="duplicateValues" dxfId="3099" priority="6684" stopIfTrue="1"/>
    <cfRule type="duplicateValues" dxfId="3098" priority="6685" stopIfTrue="1"/>
  </conditionalFormatting>
  <conditionalFormatting sqref="I1300">
    <cfRule type="duplicateValues" dxfId="3097" priority="6686" stopIfTrue="1"/>
  </conditionalFormatting>
  <conditionalFormatting sqref="I1300">
    <cfRule type="duplicateValues" dxfId="3096" priority="6687" stopIfTrue="1"/>
    <cfRule type="duplicateValues" dxfId="3095" priority="6688" stopIfTrue="1"/>
  </conditionalFormatting>
  <conditionalFormatting sqref="I1301">
    <cfRule type="duplicateValues" dxfId="3094" priority="6689" stopIfTrue="1"/>
  </conditionalFormatting>
  <conditionalFormatting sqref="I1301">
    <cfRule type="duplicateValues" dxfId="3093" priority="6690" stopIfTrue="1"/>
    <cfRule type="duplicateValues" dxfId="3092" priority="6691" stopIfTrue="1"/>
  </conditionalFormatting>
  <conditionalFormatting sqref="I1302">
    <cfRule type="duplicateValues" dxfId="3091" priority="6692" stopIfTrue="1"/>
  </conditionalFormatting>
  <conditionalFormatting sqref="I1302">
    <cfRule type="duplicateValues" dxfId="3090" priority="6693" stopIfTrue="1"/>
    <cfRule type="duplicateValues" dxfId="3089" priority="6694" stopIfTrue="1"/>
  </conditionalFormatting>
  <conditionalFormatting sqref="I1303">
    <cfRule type="duplicateValues" dxfId="3088" priority="6695" stopIfTrue="1"/>
  </conditionalFormatting>
  <conditionalFormatting sqref="I1303">
    <cfRule type="duplicateValues" dxfId="3087" priority="6696" stopIfTrue="1"/>
    <cfRule type="duplicateValues" dxfId="3086" priority="6697" stopIfTrue="1"/>
  </conditionalFormatting>
  <conditionalFormatting sqref="I1304:I1305">
    <cfRule type="duplicateValues" dxfId="3085" priority="6698" stopIfTrue="1"/>
  </conditionalFormatting>
  <conditionalFormatting sqref="I1304:I1305">
    <cfRule type="duplicateValues" dxfId="3084" priority="6699" stopIfTrue="1"/>
    <cfRule type="duplicateValues" dxfId="3083" priority="6700" stopIfTrue="1"/>
  </conditionalFormatting>
  <conditionalFormatting sqref="I1306">
    <cfRule type="duplicateValues" dxfId="3082" priority="6701" stopIfTrue="1"/>
  </conditionalFormatting>
  <conditionalFormatting sqref="I1306">
    <cfRule type="duplicateValues" dxfId="3081" priority="6702" stopIfTrue="1"/>
    <cfRule type="duplicateValues" dxfId="3080" priority="6703" stopIfTrue="1"/>
  </conditionalFormatting>
  <conditionalFormatting sqref="I1307">
    <cfRule type="duplicateValues" dxfId="3079" priority="6704" stopIfTrue="1"/>
  </conditionalFormatting>
  <conditionalFormatting sqref="I1307">
    <cfRule type="duplicateValues" dxfId="3078" priority="6705" stopIfTrue="1"/>
    <cfRule type="duplicateValues" dxfId="3077" priority="6706" stopIfTrue="1"/>
  </conditionalFormatting>
  <conditionalFormatting sqref="I1308">
    <cfRule type="duplicateValues" dxfId="3076" priority="6707" stopIfTrue="1"/>
  </conditionalFormatting>
  <conditionalFormatting sqref="I1308">
    <cfRule type="duplicateValues" dxfId="3075" priority="6708" stopIfTrue="1"/>
    <cfRule type="duplicateValues" dxfId="3074" priority="6709" stopIfTrue="1"/>
  </conditionalFormatting>
  <conditionalFormatting sqref="I1309">
    <cfRule type="duplicateValues" dxfId="3073" priority="6710" stopIfTrue="1"/>
  </conditionalFormatting>
  <conditionalFormatting sqref="I1309">
    <cfRule type="duplicateValues" dxfId="3072" priority="6711" stopIfTrue="1"/>
    <cfRule type="duplicateValues" dxfId="3071" priority="6712" stopIfTrue="1"/>
  </conditionalFormatting>
  <conditionalFormatting sqref="B1310:B1316">
    <cfRule type="duplicateValues" dxfId="3070" priority="3037" stopIfTrue="1"/>
  </conditionalFormatting>
  <conditionalFormatting sqref="B1310:B1316">
    <cfRule type="duplicateValues" dxfId="3069" priority="3038" stopIfTrue="1"/>
  </conditionalFormatting>
  <conditionalFormatting sqref="B1310:B1316">
    <cfRule type="duplicateValues" dxfId="3068" priority="3039" stopIfTrue="1"/>
  </conditionalFormatting>
  <conditionalFormatting sqref="B1310:B1316">
    <cfRule type="duplicateValues" dxfId="3067" priority="3040" stopIfTrue="1"/>
  </conditionalFormatting>
  <conditionalFormatting sqref="B1310:B1316">
    <cfRule type="duplicateValues" dxfId="3066" priority="3041" stopIfTrue="1"/>
  </conditionalFormatting>
  <conditionalFormatting sqref="B1310:B1316">
    <cfRule type="duplicateValues" dxfId="3065" priority="3042" stopIfTrue="1"/>
  </conditionalFormatting>
  <conditionalFormatting sqref="B1310:B1316">
    <cfRule type="duplicateValues" dxfId="3064" priority="3043" stopIfTrue="1"/>
  </conditionalFormatting>
  <conditionalFormatting sqref="B1310:B1316">
    <cfRule type="duplicateValues" dxfId="3063" priority="3044" stopIfTrue="1"/>
  </conditionalFormatting>
  <conditionalFormatting sqref="B1310:B1316">
    <cfRule type="duplicateValues" dxfId="3062" priority="3036" stopIfTrue="1"/>
  </conditionalFormatting>
  <conditionalFormatting sqref="B1310:B1316">
    <cfRule type="duplicateValues" dxfId="3061" priority="3035" stopIfTrue="1"/>
  </conditionalFormatting>
  <conditionalFormatting sqref="B1310:B1316">
    <cfRule type="duplicateValues" dxfId="3060" priority="3034" stopIfTrue="1"/>
  </conditionalFormatting>
  <conditionalFormatting sqref="B1310:B1316">
    <cfRule type="duplicateValues" dxfId="3059" priority="3032" stopIfTrue="1"/>
    <cfRule type="duplicateValues" dxfId="3058" priority="3033" stopIfTrue="1"/>
  </conditionalFormatting>
  <conditionalFormatting sqref="B1310:B1316">
    <cfRule type="duplicateValues" dxfId="3057" priority="3031" stopIfTrue="1"/>
  </conditionalFormatting>
  <conditionalFormatting sqref="B1310:B1316">
    <cfRule type="duplicateValues" dxfId="3056" priority="3030" stopIfTrue="1"/>
  </conditionalFormatting>
  <conditionalFormatting sqref="B1310:B1316">
    <cfRule type="duplicateValues" dxfId="3055" priority="3028" stopIfTrue="1"/>
    <cfRule type="duplicateValues" dxfId="3054" priority="3029" stopIfTrue="1"/>
  </conditionalFormatting>
  <conditionalFormatting sqref="B1310:B1316">
    <cfRule type="duplicateValues" dxfId="3053" priority="3027" stopIfTrue="1"/>
  </conditionalFormatting>
  <conditionalFormatting sqref="B1310:B1316">
    <cfRule type="duplicateValues" dxfId="3052" priority="3026" stopIfTrue="1"/>
  </conditionalFormatting>
  <conditionalFormatting sqref="B1310:B1316">
    <cfRule type="duplicateValues" dxfId="3051" priority="3025" stopIfTrue="1"/>
  </conditionalFormatting>
  <conditionalFormatting sqref="B1310:B1316">
    <cfRule type="duplicateValues" dxfId="3050" priority="3024" stopIfTrue="1"/>
  </conditionalFormatting>
  <conditionalFormatting sqref="B1310:B1316">
    <cfRule type="duplicateValues" dxfId="3049" priority="3023" stopIfTrue="1"/>
  </conditionalFormatting>
  <conditionalFormatting sqref="B1310:B1316">
    <cfRule type="duplicateValues" dxfId="3048" priority="3022" stopIfTrue="1"/>
  </conditionalFormatting>
  <conditionalFormatting sqref="B1310:B1316">
    <cfRule type="duplicateValues" dxfId="3047" priority="3021" stopIfTrue="1"/>
  </conditionalFormatting>
  <conditionalFormatting sqref="B1310:B1316">
    <cfRule type="duplicateValues" dxfId="3046" priority="3020" stopIfTrue="1"/>
  </conditionalFormatting>
  <conditionalFormatting sqref="B1310:B1316">
    <cfRule type="duplicateValues" dxfId="3045" priority="3019" stopIfTrue="1"/>
  </conditionalFormatting>
  <conditionalFormatting sqref="I1310:I1316">
    <cfRule type="duplicateValues" dxfId="3044" priority="3045" stopIfTrue="1"/>
  </conditionalFormatting>
  <conditionalFormatting sqref="I1310:I1316">
    <cfRule type="duplicateValues" dxfId="3043" priority="3046" stopIfTrue="1"/>
  </conditionalFormatting>
  <conditionalFormatting sqref="I1310:I1316">
    <cfRule type="duplicateValues" dxfId="3042" priority="3047" stopIfTrue="1"/>
  </conditionalFormatting>
  <conditionalFormatting sqref="I1310:I1316">
    <cfRule type="duplicateValues" dxfId="3041" priority="3048" stopIfTrue="1"/>
  </conditionalFormatting>
  <conditionalFormatting sqref="I1310:I1316">
    <cfRule type="duplicateValues" dxfId="3040" priority="3049" stopIfTrue="1"/>
  </conditionalFormatting>
  <conditionalFormatting sqref="I1310:I1316">
    <cfRule type="duplicateValues" dxfId="3039" priority="3050" stopIfTrue="1"/>
  </conditionalFormatting>
  <conditionalFormatting sqref="I1310:I1316">
    <cfRule type="duplicateValues" dxfId="3038" priority="3051" stopIfTrue="1"/>
  </conditionalFormatting>
  <conditionalFormatting sqref="I1310:I1316">
    <cfRule type="duplicateValues" dxfId="3037" priority="3052" stopIfTrue="1"/>
  </conditionalFormatting>
  <conditionalFormatting sqref="I1310:I1316">
    <cfRule type="duplicateValues" dxfId="3036" priority="3053" stopIfTrue="1"/>
  </conditionalFormatting>
  <conditionalFormatting sqref="I1310:I1316">
    <cfRule type="duplicateValues" dxfId="3035" priority="3054" stopIfTrue="1"/>
    <cfRule type="duplicateValues" dxfId="3034" priority="3055" stopIfTrue="1"/>
  </conditionalFormatting>
  <conditionalFormatting sqref="I1310:I1316">
    <cfRule type="duplicateValues" dxfId="3033" priority="3056" stopIfTrue="1"/>
  </conditionalFormatting>
  <conditionalFormatting sqref="I1310:I1316">
    <cfRule type="duplicateValues" dxfId="3032" priority="3057" stopIfTrue="1"/>
  </conditionalFormatting>
  <conditionalFormatting sqref="I1310:I1316">
    <cfRule type="duplicateValues" dxfId="3031" priority="3058" stopIfTrue="1"/>
  </conditionalFormatting>
  <conditionalFormatting sqref="I1310:I1316">
    <cfRule type="duplicateValues" dxfId="3030" priority="3059" stopIfTrue="1"/>
  </conditionalFormatting>
  <conditionalFormatting sqref="I1310:I1316">
    <cfRule type="duplicateValues" dxfId="3029" priority="3060" stopIfTrue="1"/>
  </conditionalFormatting>
  <conditionalFormatting sqref="I1310:I1316">
    <cfRule type="duplicateValues" dxfId="3028" priority="3061" stopIfTrue="1"/>
  </conditionalFormatting>
  <conditionalFormatting sqref="I1310:I1316">
    <cfRule type="duplicateValues" dxfId="3027" priority="3062" stopIfTrue="1"/>
  </conditionalFormatting>
  <conditionalFormatting sqref="I1310:I1316">
    <cfRule type="duplicateValues" dxfId="3026" priority="3063" stopIfTrue="1"/>
  </conditionalFormatting>
  <conditionalFormatting sqref="I1310:I1316">
    <cfRule type="duplicateValues" dxfId="3025" priority="3064" stopIfTrue="1"/>
  </conditionalFormatting>
  <conditionalFormatting sqref="I1310:I1316">
    <cfRule type="duplicateValues" dxfId="3024" priority="3065" stopIfTrue="1"/>
  </conditionalFormatting>
  <conditionalFormatting sqref="I1:I1316">
    <cfRule type="duplicateValues" dxfId="3023" priority="3018" stopIfTrue="1"/>
  </conditionalFormatting>
  <conditionalFormatting sqref="B1317">
    <cfRule type="duplicateValues" dxfId="3022" priority="2989" stopIfTrue="1"/>
  </conditionalFormatting>
  <conditionalFormatting sqref="B1317">
    <cfRule type="duplicateValues" dxfId="3021" priority="2990" stopIfTrue="1"/>
  </conditionalFormatting>
  <conditionalFormatting sqref="B1317">
    <cfRule type="duplicateValues" dxfId="3020" priority="2991" stopIfTrue="1"/>
  </conditionalFormatting>
  <conditionalFormatting sqref="B1317">
    <cfRule type="duplicateValues" dxfId="3019" priority="2992" stopIfTrue="1"/>
  </conditionalFormatting>
  <conditionalFormatting sqref="B1317">
    <cfRule type="duplicateValues" dxfId="3018" priority="2993" stopIfTrue="1"/>
  </conditionalFormatting>
  <conditionalFormatting sqref="B1317">
    <cfRule type="duplicateValues" dxfId="3017" priority="2994" stopIfTrue="1"/>
  </conditionalFormatting>
  <conditionalFormatting sqref="B1317">
    <cfRule type="duplicateValues" dxfId="3016" priority="2995" stopIfTrue="1"/>
  </conditionalFormatting>
  <conditionalFormatting sqref="B1317">
    <cfRule type="duplicateValues" dxfId="3015" priority="2996" stopIfTrue="1"/>
  </conditionalFormatting>
  <conditionalFormatting sqref="B1317">
    <cfRule type="duplicateValues" dxfId="3014" priority="2988" stopIfTrue="1"/>
  </conditionalFormatting>
  <conditionalFormatting sqref="B1317">
    <cfRule type="duplicateValues" dxfId="3013" priority="2987" stopIfTrue="1"/>
  </conditionalFormatting>
  <conditionalFormatting sqref="B1317">
    <cfRule type="duplicateValues" dxfId="3012" priority="2986" stopIfTrue="1"/>
  </conditionalFormatting>
  <conditionalFormatting sqref="B1317">
    <cfRule type="duplicateValues" dxfId="3011" priority="2984" stopIfTrue="1"/>
    <cfRule type="duplicateValues" dxfId="3010" priority="2985" stopIfTrue="1"/>
  </conditionalFormatting>
  <conditionalFormatting sqref="B1317">
    <cfRule type="duplicateValues" dxfId="3009" priority="2983" stopIfTrue="1"/>
  </conditionalFormatting>
  <conditionalFormatting sqref="B1317">
    <cfRule type="duplicateValues" dxfId="3008" priority="2982" stopIfTrue="1"/>
  </conditionalFormatting>
  <conditionalFormatting sqref="B1317">
    <cfRule type="duplicateValues" dxfId="3007" priority="2980" stopIfTrue="1"/>
    <cfRule type="duplicateValues" dxfId="3006" priority="2981" stopIfTrue="1"/>
  </conditionalFormatting>
  <conditionalFormatting sqref="B1317">
    <cfRule type="duplicateValues" dxfId="3005" priority="2979" stopIfTrue="1"/>
  </conditionalFormatting>
  <conditionalFormatting sqref="B1317">
    <cfRule type="duplicateValues" dxfId="3004" priority="2978" stopIfTrue="1"/>
  </conditionalFormatting>
  <conditionalFormatting sqref="B1317">
    <cfRule type="duplicateValues" dxfId="3003" priority="2977" stopIfTrue="1"/>
  </conditionalFormatting>
  <conditionalFormatting sqref="B1317">
    <cfRule type="duplicateValues" dxfId="3002" priority="2976" stopIfTrue="1"/>
  </conditionalFormatting>
  <conditionalFormatting sqref="B1317">
    <cfRule type="duplicateValues" dxfId="3001" priority="2975" stopIfTrue="1"/>
  </conditionalFormatting>
  <conditionalFormatting sqref="B1317">
    <cfRule type="duplicateValues" dxfId="3000" priority="2974" stopIfTrue="1"/>
  </conditionalFormatting>
  <conditionalFormatting sqref="B1317">
    <cfRule type="duplicateValues" dxfId="2999" priority="2973" stopIfTrue="1"/>
  </conditionalFormatting>
  <conditionalFormatting sqref="B1317">
    <cfRule type="duplicateValues" dxfId="2998" priority="2972" stopIfTrue="1"/>
  </conditionalFormatting>
  <conditionalFormatting sqref="B1317">
    <cfRule type="duplicateValues" dxfId="2997" priority="2971" stopIfTrue="1"/>
  </conditionalFormatting>
  <conditionalFormatting sqref="I1317">
    <cfRule type="duplicateValues" dxfId="2996" priority="2997" stopIfTrue="1"/>
  </conditionalFormatting>
  <conditionalFormatting sqref="I1317">
    <cfRule type="duplicateValues" dxfId="2995" priority="2998" stopIfTrue="1"/>
  </conditionalFormatting>
  <conditionalFormatting sqref="I1317">
    <cfRule type="duplicateValues" dxfId="2994" priority="2999" stopIfTrue="1"/>
  </conditionalFormatting>
  <conditionalFormatting sqref="I1317">
    <cfRule type="duplicateValues" dxfId="2993" priority="3000" stopIfTrue="1"/>
  </conditionalFormatting>
  <conditionalFormatting sqref="I1317">
    <cfRule type="duplicateValues" dxfId="2992" priority="3001" stopIfTrue="1"/>
  </conditionalFormatting>
  <conditionalFormatting sqref="I1317">
    <cfRule type="duplicateValues" dxfId="2991" priority="3002" stopIfTrue="1"/>
  </conditionalFormatting>
  <conditionalFormatting sqref="I1317">
    <cfRule type="duplicateValues" dxfId="2990" priority="3003" stopIfTrue="1"/>
  </conditionalFormatting>
  <conditionalFormatting sqref="I1317">
    <cfRule type="duplicateValues" dxfId="2989" priority="3004" stopIfTrue="1"/>
  </conditionalFormatting>
  <conditionalFormatting sqref="I1317">
    <cfRule type="duplicateValues" dxfId="2988" priority="3005" stopIfTrue="1"/>
  </conditionalFormatting>
  <conditionalFormatting sqref="I1317">
    <cfRule type="duplicateValues" dxfId="2987" priority="3006" stopIfTrue="1"/>
    <cfRule type="duplicateValues" dxfId="2986" priority="3007" stopIfTrue="1"/>
  </conditionalFormatting>
  <conditionalFormatting sqref="I1317">
    <cfRule type="duplicateValues" dxfId="2985" priority="3008" stopIfTrue="1"/>
  </conditionalFormatting>
  <conditionalFormatting sqref="I1317">
    <cfRule type="duplicateValues" dxfId="2984" priority="3009" stopIfTrue="1"/>
  </conditionalFormatting>
  <conditionalFormatting sqref="I1317">
    <cfRule type="duplicateValues" dxfId="2983" priority="3010" stopIfTrue="1"/>
  </conditionalFormatting>
  <conditionalFormatting sqref="I1317">
    <cfRule type="duplicateValues" dxfId="2982" priority="3011" stopIfTrue="1"/>
  </conditionalFormatting>
  <conditionalFormatting sqref="I1317">
    <cfRule type="duplicateValues" dxfId="2981" priority="3012" stopIfTrue="1"/>
  </conditionalFormatting>
  <conditionalFormatting sqref="I1317">
    <cfRule type="duplicateValues" dxfId="2980" priority="3013" stopIfTrue="1"/>
  </conditionalFormatting>
  <conditionalFormatting sqref="I1317">
    <cfRule type="duplicateValues" dxfId="2979" priority="3014" stopIfTrue="1"/>
  </conditionalFormatting>
  <conditionalFormatting sqref="I1317">
    <cfRule type="duplicateValues" dxfId="2978" priority="3015" stopIfTrue="1"/>
  </conditionalFormatting>
  <conditionalFormatting sqref="I1317">
    <cfRule type="duplicateValues" dxfId="2977" priority="3016" stopIfTrue="1"/>
  </conditionalFormatting>
  <conditionalFormatting sqref="I1317">
    <cfRule type="duplicateValues" dxfId="2976" priority="3017" stopIfTrue="1"/>
  </conditionalFormatting>
  <conditionalFormatting sqref="I1317">
    <cfRule type="duplicateValues" dxfId="2975" priority="2970" stopIfTrue="1"/>
  </conditionalFormatting>
  <conditionalFormatting sqref="B1318:B1319">
    <cfRule type="duplicateValues" dxfId="2974" priority="2949" stopIfTrue="1"/>
  </conditionalFormatting>
  <conditionalFormatting sqref="B1318:B1319">
    <cfRule type="duplicateValues" dxfId="2973" priority="2950" stopIfTrue="1"/>
  </conditionalFormatting>
  <conditionalFormatting sqref="B1318:B1319">
    <cfRule type="duplicateValues" dxfId="2972" priority="2951" stopIfTrue="1"/>
  </conditionalFormatting>
  <conditionalFormatting sqref="B1318:B1319">
    <cfRule type="duplicateValues" dxfId="2971" priority="2952" stopIfTrue="1"/>
  </conditionalFormatting>
  <conditionalFormatting sqref="B1318:B1319">
    <cfRule type="duplicateValues" dxfId="2970" priority="2953" stopIfTrue="1"/>
  </conditionalFormatting>
  <conditionalFormatting sqref="B1318:B1319">
    <cfRule type="duplicateValues" dxfId="2969" priority="2954" stopIfTrue="1"/>
  </conditionalFormatting>
  <conditionalFormatting sqref="B1318:B1319">
    <cfRule type="duplicateValues" dxfId="2968" priority="2955" stopIfTrue="1"/>
  </conditionalFormatting>
  <conditionalFormatting sqref="B1318:B1319">
    <cfRule type="duplicateValues" dxfId="2967" priority="2948" stopIfTrue="1"/>
  </conditionalFormatting>
  <conditionalFormatting sqref="B1318:B1319">
    <cfRule type="duplicateValues" dxfId="2966" priority="2947" stopIfTrue="1"/>
  </conditionalFormatting>
  <conditionalFormatting sqref="B1318:B1319">
    <cfRule type="duplicateValues" dxfId="2965" priority="2946" stopIfTrue="1"/>
  </conditionalFormatting>
  <conditionalFormatting sqref="B1318:B1319">
    <cfRule type="duplicateValues" dxfId="2964" priority="2944" stopIfTrue="1"/>
    <cfRule type="duplicateValues" dxfId="2963" priority="2945" stopIfTrue="1"/>
  </conditionalFormatting>
  <conditionalFormatting sqref="B1318:B1319">
    <cfRule type="duplicateValues" dxfId="2962" priority="2943" stopIfTrue="1"/>
  </conditionalFormatting>
  <conditionalFormatting sqref="B1318:B1319">
    <cfRule type="duplicateValues" dxfId="2961" priority="2942" stopIfTrue="1"/>
  </conditionalFormatting>
  <conditionalFormatting sqref="B1318:B1319">
    <cfRule type="duplicateValues" dxfId="2960" priority="2940" stopIfTrue="1"/>
    <cfRule type="duplicateValues" dxfId="2959" priority="2941" stopIfTrue="1"/>
  </conditionalFormatting>
  <conditionalFormatting sqref="B1318:B1319">
    <cfRule type="duplicateValues" dxfId="2958" priority="2939" stopIfTrue="1"/>
  </conditionalFormatting>
  <conditionalFormatting sqref="B1318:B1319">
    <cfRule type="duplicateValues" dxfId="2957" priority="2938" stopIfTrue="1"/>
  </conditionalFormatting>
  <conditionalFormatting sqref="B1318:B1319">
    <cfRule type="duplicateValues" dxfId="2956" priority="2937" stopIfTrue="1"/>
  </conditionalFormatting>
  <conditionalFormatting sqref="B1318:B1319">
    <cfRule type="duplicateValues" dxfId="2955" priority="2936" stopIfTrue="1"/>
  </conditionalFormatting>
  <conditionalFormatting sqref="B1318:B1319">
    <cfRule type="duplicateValues" dxfId="2954" priority="2935" stopIfTrue="1"/>
  </conditionalFormatting>
  <conditionalFormatting sqref="B1318:B1319">
    <cfRule type="duplicateValues" dxfId="2953" priority="2934" stopIfTrue="1"/>
  </conditionalFormatting>
  <conditionalFormatting sqref="B1318:B1319">
    <cfRule type="duplicateValues" dxfId="2952" priority="2933" stopIfTrue="1"/>
  </conditionalFormatting>
  <conditionalFormatting sqref="B1318:B1319">
    <cfRule type="duplicateValues" dxfId="2951" priority="2932" stopIfTrue="1"/>
  </conditionalFormatting>
  <conditionalFormatting sqref="B1318:B1319">
    <cfRule type="duplicateValues" dxfId="2950" priority="2931" stopIfTrue="1"/>
  </conditionalFormatting>
  <conditionalFormatting sqref="I1318:I1319">
    <cfRule type="duplicateValues" dxfId="2949" priority="2956" stopIfTrue="1"/>
  </conditionalFormatting>
  <conditionalFormatting sqref="I1318:I1319">
    <cfRule type="duplicateValues" dxfId="2948" priority="2957" stopIfTrue="1"/>
  </conditionalFormatting>
  <conditionalFormatting sqref="I1318:I1319">
    <cfRule type="duplicateValues" dxfId="2947" priority="2958" stopIfTrue="1"/>
    <cfRule type="duplicateValues" dxfId="2946" priority="2959" stopIfTrue="1"/>
  </conditionalFormatting>
  <conditionalFormatting sqref="I1318:I1319">
    <cfRule type="duplicateValues" dxfId="2945" priority="2960" stopIfTrue="1"/>
  </conditionalFormatting>
  <conditionalFormatting sqref="I1318:I1319">
    <cfRule type="duplicateValues" dxfId="2944" priority="2961" stopIfTrue="1"/>
  </conditionalFormatting>
  <conditionalFormatting sqref="I1318:I1319">
    <cfRule type="duplicateValues" dxfId="2943" priority="2962" stopIfTrue="1"/>
  </conditionalFormatting>
  <conditionalFormatting sqref="I1318:I1319">
    <cfRule type="duplicateValues" dxfId="2942" priority="2963" stopIfTrue="1"/>
  </conditionalFormatting>
  <conditionalFormatting sqref="I1318:I1319">
    <cfRule type="duplicateValues" dxfId="2941" priority="2964" stopIfTrue="1"/>
  </conditionalFormatting>
  <conditionalFormatting sqref="I1318:I1319">
    <cfRule type="duplicateValues" dxfId="2940" priority="2965" stopIfTrue="1"/>
  </conditionalFormatting>
  <conditionalFormatting sqref="I1318:I1319">
    <cfRule type="duplicateValues" dxfId="2939" priority="2966" stopIfTrue="1"/>
  </conditionalFormatting>
  <conditionalFormatting sqref="I1318:I1319">
    <cfRule type="duplicateValues" dxfId="2938" priority="2967" stopIfTrue="1"/>
  </conditionalFormatting>
  <conditionalFormatting sqref="I1318:I1319">
    <cfRule type="duplicateValues" dxfId="2937" priority="2968" stopIfTrue="1"/>
  </conditionalFormatting>
  <conditionalFormatting sqref="I1318:I1319">
    <cfRule type="duplicateValues" dxfId="2936" priority="2969" stopIfTrue="1"/>
  </conditionalFormatting>
  <conditionalFormatting sqref="I1318:I1319">
    <cfRule type="duplicateValues" dxfId="2935" priority="2930" stopIfTrue="1"/>
  </conditionalFormatting>
  <conditionalFormatting sqref="B1320">
    <cfRule type="duplicateValues" dxfId="2934" priority="2912" stopIfTrue="1"/>
  </conditionalFormatting>
  <conditionalFormatting sqref="B1320">
    <cfRule type="duplicateValues" dxfId="2933" priority="2913" stopIfTrue="1"/>
  </conditionalFormatting>
  <conditionalFormatting sqref="B1320">
    <cfRule type="duplicateValues" dxfId="2932" priority="2914" stopIfTrue="1"/>
  </conditionalFormatting>
  <conditionalFormatting sqref="B1320">
    <cfRule type="duplicateValues" dxfId="2931" priority="2915" stopIfTrue="1"/>
  </conditionalFormatting>
  <conditionalFormatting sqref="B1320">
    <cfRule type="duplicateValues" dxfId="2930" priority="2916" stopIfTrue="1"/>
  </conditionalFormatting>
  <conditionalFormatting sqref="B1320">
    <cfRule type="duplicateValues" dxfId="2929" priority="2917" stopIfTrue="1"/>
  </conditionalFormatting>
  <conditionalFormatting sqref="B1320">
    <cfRule type="duplicateValues" dxfId="2928" priority="2918" stopIfTrue="1"/>
  </conditionalFormatting>
  <conditionalFormatting sqref="B1320">
    <cfRule type="duplicateValues" dxfId="2927" priority="2919" stopIfTrue="1"/>
  </conditionalFormatting>
  <conditionalFormatting sqref="B1320">
    <cfRule type="duplicateValues" dxfId="2926" priority="2911" stopIfTrue="1"/>
  </conditionalFormatting>
  <conditionalFormatting sqref="B1320">
    <cfRule type="duplicateValues" dxfId="2925" priority="2910" stopIfTrue="1"/>
  </conditionalFormatting>
  <conditionalFormatting sqref="B1320">
    <cfRule type="duplicateValues" dxfId="2924" priority="2909" stopIfTrue="1"/>
  </conditionalFormatting>
  <conditionalFormatting sqref="B1320">
    <cfRule type="duplicateValues" dxfId="2923" priority="2907" stopIfTrue="1"/>
    <cfRule type="duplicateValues" dxfId="2922" priority="2908" stopIfTrue="1"/>
  </conditionalFormatting>
  <conditionalFormatting sqref="B1320">
    <cfRule type="duplicateValues" dxfId="2921" priority="2906" stopIfTrue="1"/>
  </conditionalFormatting>
  <conditionalFormatting sqref="B1320">
    <cfRule type="duplicateValues" dxfId="2920" priority="2905" stopIfTrue="1"/>
  </conditionalFormatting>
  <conditionalFormatting sqref="B1320">
    <cfRule type="duplicateValues" dxfId="2919" priority="2903" stopIfTrue="1"/>
    <cfRule type="duplicateValues" dxfId="2918" priority="2904" stopIfTrue="1"/>
  </conditionalFormatting>
  <conditionalFormatting sqref="B1320">
    <cfRule type="duplicateValues" dxfId="2917" priority="2902" stopIfTrue="1"/>
  </conditionalFormatting>
  <conditionalFormatting sqref="B1320">
    <cfRule type="duplicateValues" dxfId="2916" priority="2901" stopIfTrue="1"/>
  </conditionalFormatting>
  <conditionalFormatting sqref="B1320">
    <cfRule type="duplicateValues" dxfId="2915" priority="2900" stopIfTrue="1"/>
  </conditionalFormatting>
  <conditionalFormatting sqref="B1320">
    <cfRule type="duplicateValues" dxfId="2914" priority="2899" stopIfTrue="1"/>
  </conditionalFormatting>
  <conditionalFormatting sqref="B1320">
    <cfRule type="duplicateValues" dxfId="2913" priority="2898" stopIfTrue="1"/>
  </conditionalFormatting>
  <conditionalFormatting sqref="B1320">
    <cfRule type="duplicateValues" dxfId="2912" priority="2897" stopIfTrue="1"/>
  </conditionalFormatting>
  <conditionalFormatting sqref="B1320">
    <cfRule type="duplicateValues" dxfId="2911" priority="2896" stopIfTrue="1"/>
  </conditionalFormatting>
  <conditionalFormatting sqref="B1320">
    <cfRule type="duplicateValues" dxfId="2910" priority="2895" stopIfTrue="1"/>
  </conditionalFormatting>
  <conditionalFormatting sqref="B1320">
    <cfRule type="duplicateValues" dxfId="2909" priority="2894" stopIfTrue="1"/>
  </conditionalFormatting>
  <conditionalFormatting sqref="I1320">
    <cfRule type="duplicateValues" dxfId="2908" priority="2920" stopIfTrue="1"/>
  </conditionalFormatting>
  <conditionalFormatting sqref="I1320">
    <cfRule type="duplicateValues" dxfId="2907" priority="2921" stopIfTrue="1"/>
    <cfRule type="duplicateValues" dxfId="2906" priority="2922" stopIfTrue="1"/>
  </conditionalFormatting>
  <conditionalFormatting sqref="I1320">
    <cfRule type="duplicateValues" dxfId="2905" priority="2923" stopIfTrue="1"/>
  </conditionalFormatting>
  <conditionalFormatting sqref="I1320">
    <cfRule type="duplicateValues" dxfId="2904" priority="2924" stopIfTrue="1"/>
  </conditionalFormatting>
  <conditionalFormatting sqref="I1320">
    <cfRule type="duplicateValues" dxfId="2903" priority="2925" stopIfTrue="1"/>
  </conditionalFormatting>
  <conditionalFormatting sqref="I1320">
    <cfRule type="duplicateValues" dxfId="2902" priority="2926" stopIfTrue="1"/>
  </conditionalFormatting>
  <conditionalFormatting sqref="I1320">
    <cfRule type="duplicateValues" dxfId="2901" priority="2927" stopIfTrue="1"/>
  </conditionalFormatting>
  <conditionalFormatting sqref="I1320">
    <cfRule type="duplicateValues" dxfId="2900" priority="2928" stopIfTrue="1"/>
  </conditionalFormatting>
  <conditionalFormatting sqref="I1320">
    <cfRule type="duplicateValues" dxfId="2899" priority="2929" stopIfTrue="1"/>
  </conditionalFormatting>
  <conditionalFormatting sqref="I1320">
    <cfRule type="duplicateValues" dxfId="2898" priority="2893" stopIfTrue="1"/>
  </conditionalFormatting>
  <conditionalFormatting sqref="B1321">
    <cfRule type="duplicateValues" dxfId="2897" priority="2878" stopIfTrue="1"/>
  </conditionalFormatting>
  <conditionalFormatting sqref="B1321">
    <cfRule type="duplicateValues" dxfId="2896" priority="2879" stopIfTrue="1"/>
  </conditionalFormatting>
  <conditionalFormatting sqref="B1321">
    <cfRule type="duplicateValues" dxfId="2895" priority="2880" stopIfTrue="1"/>
  </conditionalFormatting>
  <conditionalFormatting sqref="B1321">
    <cfRule type="duplicateValues" dxfId="2894" priority="2881" stopIfTrue="1"/>
  </conditionalFormatting>
  <conditionalFormatting sqref="B1321">
    <cfRule type="duplicateValues" dxfId="2893" priority="2882" stopIfTrue="1"/>
  </conditionalFormatting>
  <conditionalFormatting sqref="B1321">
    <cfRule type="duplicateValues" dxfId="2892" priority="2877" stopIfTrue="1"/>
  </conditionalFormatting>
  <conditionalFormatting sqref="B1321">
    <cfRule type="duplicateValues" dxfId="2891" priority="2876" stopIfTrue="1"/>
  </conditionalFormatting>
  <conditionalFormatting sqref="B1321">
    <cfRule type="duplicateValues" dxfId="2890" priority="2875" stopIfTrue="1"/>
  </conditionalFormatting>
  <conditionalFormatting sqref="B1321">
    <cfRule type="duplicateValues" dxfId="2889" priority="2873" stopIfTrue="1"/>
    <cfRule type="duplicateValues" dxfId="2888" priority="2874" stopIfTrue="1"/>
  </conditionalFormatting>
  <conditionalFormatting sqref="B1321">
    <cfRule type="duplicateValues" dxfId="2887" priority="2872" stopIfTrue="1"/>
  </conditionalFormatting>
  <conditionalFormatting sqref="B1321">
    <cfRule type="duplicateValues" dxfId="2886" priority="2871" stopIfTrue="1"/>
  </conditionalFormatting>
  <conditionalFormatting sqref="B1321">
    <cfRule type="duplicateValues" dxfId="2885" priority="2869" stopIfTrue="1"/>
    <cfRule type="duplicateValues" dxfId="2884" priority="2870" stopIfTrue="1"/>
  </conditionalFormatting>
  <conditionalFormatting sqref="B1321">
    <cfRule type="duplicateValues" dxfId="2883" priority="2868" stopIfTrue="1"/>
  </conditionalFormatting>
  <conditionalFormatting sqref="B1321">
    <cfRule type="duplicateValues" dxfId="2882" priority="2867" stopIfTrue="1"/>
  </conditionalFormatting>
  <conditionalFormatting sqref="B1321">
    <cfRule type="duplicateValues" dxfId="2881" priority="2866" stopIfTrue="1"/>
  </conditionalFormatting>
  <conditionalFormatting sqref="B1321">
    <cfRule type="duplicateValues" dxfId="2880" priority="2865" stopIfTrue="1"/>
  </conditionalFormatting>
  <conditionalFormatting sqref="B1321">
    <cfRule type="duplicateValues" dxfId="2879" priority="2864" stopIfTrue="1"/>
  </conditionalFormatting>
  <conditionalFormatting sqref="B1321">
    <cfRule type="duplicateValues" dxfId="2878" priority="2863" stopIfTrue="1"/>
  </conditionalFormatting>
  <conditionalFormatting sqref="B1321">
    <cfRule type="duplicateValues" dxfId="2877" priority="2862" stopIfTrue="1"/>
  </conditionalFormatting>
  <conditionalFormatting sqref="B1321">
    <cfRule type="duplicateValues" dxfId="2876" priority="2861" stopIfTrue="1"/>
  </conditionalFormatting>
  <conditionalFormatting sqref="B1321">
    <cfRule type="duplicateValues" dxfId="2875" priority="2860" stopIfTrue="1"/>
  </conditionalFormatting>
  <conditionalFormatting sqref="I1321">
    <cfRule type="duplicateValues" dxfId="2874" priority="2883" stopIfTrue="1"/>
  </conditionalFormatting>
  <conditionalFormatting sqref="I1321">
    <cfRule type="duplicateValues" dxfId="2873" priority="2884" stopIfTrue="1"/>
    <cfRule type="duplicateValues" dxfId="2872" priority="2885" stopIfTrue="1"/>
  </conditionalFormatting>
  <conditionalFormatting sqref="I1321">
    <cfRule type="duplicateValues" dxfId="2871" priority="2886" stopIfTrue="1"/>
  </conditionalFormatting>
  <conditionalFormatting sqref="I1321">
    <cfRule type="duplicateValues" dxfId="2870" priority="2887" stopIfTrue="1"/>
  </conditionalFormatting>
  <conditionalFormatting sqref="I1321">
    <cfRule type="duplicateValues" dxfId="2869" priority="2888" stopIfTrue="1"/>
  </conditionalFormatting>
  <conditionalFormatting sqref="I1321">
    <cfRule type="duplicateValues" dxfId="2868" priority="2889" stopIfTrue="1"/>
  </conditionalFormatting>
  <conditionalFormatting sqref="I1321">
    <cfRule type="duplicateValues" dxfId="2867" priority="2890" stopIfTrue="1"/>
  </conditionalFormatting>
  <conditionalFormatting sqref="I1321">
    <cfRule type="duplicateValues" dxfId="2866" priority="2891" stopIfTrue="1"/>
  </conditionalFormatting>
  <conditionalFormatting sqref="I1321">
    <cfRule type="duplicateValues" dxfId="2865" priority="2892" stopIfTrue="1"/>
  </conditionalFormatting>
  <conditionalFormatting sqref="I1321">
    <cfRule type="duplicateValues" dxfId="2864" priority="2859" stopIfTrue="1"/>
  </conditionalFormatting>
  <conditionalFormatting sqref="B1322">
    <cfRule type="duplicateValues" dxfId="2863" priority="2830" stopIfTrue="1"/>
  </conditionalFormatting>
  <conditionalFormatting sqref="B1322">
    <cfRule type="duplicateValues" dxfId="2862" priority="2831" stopIfTrue="1"/>
  </conditionalFormatting>
  <conditionalFormatting sqref="B1322">
    <cfRule type="duplicateValues" dxfId="2861" priority="2832" stopIfTrue="1"/>
  </conditionalFormatting>
  <conditionalFormatting sqref="B1322">
    <cfRule type="duplicateValues" dxfId="2860" priority="2833" stopIfTrue="1"/>
  </conditionalFormatting>
  <conditionalFormatting sqref="B1322">
    <cfRule type="duplicateValues" dxfId="2859" priority="2834" stopIfTrue="1"/>
  </conditionalFormatting>
  <conditionalFormatting sqref="B1322">
    <cfRule type="duplicateValues" dxfId="2858" priority="2835" stopIfTrue="1"/>
  </conditionalFormatting>
  <conditionalFormatting sqref="B1322">
    <cfRule type="duplicateValues" dxfId="2857" priority="2836" stopIfTrue="1"/>
  </conditionalFormatting>
  <conditionalFormatting sqref="B1322">
    <cfRule type="duplicateValues" dxfId="2856" priority="2837" stopIfTrue="1"/>
  </conditionalFormatting>
  <conditionalFormatting sqref="B1322">
    <cfRule type="duplicateValues" dxfId="2855" priority="2829" stopIfTrue="1"/>
  </conditionalFormatting>
  <conditionalFormatting sqref="B1322">
    <cfRule type="duplicateValues" dxfId="2854" priority="2828" stopIfTrue="1"/>
  </conditionalFormatting>
  <conditionalFormatting sqref="B1322">
    <cfRule type="duplicateValues" dxfId="2853" priority="2827" stopIfTrue="1"/>
  </conditionalFormatting>
  <conditionalFormatting sqref="B1322">
    <cfRule type="duplicateValues" dxfId="2852" priority="2825" stopIfTrue="1"/>
    <cfRule type="duplicateValues" dxfId="2851" priority="2826" stopIfTrue="1"/>
  </conditionalFormatting>
  <conditionalFormatting sqref="B1322">
    <cfRule type="duplicateValues" dxfId="2850" priority="2824" stopIfTrue="1"/>
  </conditionalFormatting>
  <conditionalFormatting sqref="B1322">
    <cfRule type="duplicateValues" dxfId="2849" priority="2823" stopIfTrue="1"/>
  </conditionalFormatting>
  <conditionalFormatting sqref="B1322">
    <cfRule type="duplicateValues" dxfId="2848" priority="2821" stopIfTrue="1"/>
    <cfRule type="duplicateValues" dxfId="2847" priority="2822" stopIfTrue="1"/>
  </conditionalFormatting>
  <conditionalFormatting sqref="B1322">
    <cfRule type="duplicateValues" dxfId="2846" priority="2820" stopIfTrue="1"/>
  </conditionalFormatting>
  <conditionalFormatting sqref="B1322">
    <cfRule type="duplicateValues" dxfId="2845" priority="2819" stopIfTrue="1"/>
  </conditionalFormatting>
  <conditionalFormatting sqref="B1322">
    <cfRule type="duplicateValues" dxfId="2844" priority="2818" stopIfTrue="1"/>
  </conditionalFormatting>
  <conditionalFormatting sqref="B1322">
    <cfRule type="duplicateValues" dxfId="2843" priority="2817" stopIfTrue="1"/>
  </conditionalFormatting>
  <conditionalFormatting sqref="B1322">
    <cfRule type="duplicateValues" dxfId="2842" priority="2816" stopIfTrue="1"/>
  </conditionalFormatting>
  <conditionalFormatting sqref="B1322">
    <cfRule type="duplicateValues" dxfId="2841" priority="2815" stopIfTrue="1"/>
  </conditionalFormatting>
  <conditionalFormatting sqref="B1322">
    <cfRule type="duplicateValues" dxfId="2840" priority="2814" stopIfTrue="1"/>
  </conditionalFormatting>
  <conditionalFormatting sqref="B1322">
    <cfRule type="duplicateValues" dxfId="2839" priority="2813" stopIfTrue="1"/>
  </conditionalFormatting>
  <conditionalFormatting sqref="B1322">
    <cfRule type="duplicateValues" dxfId="2838" priority="2812" stopIfTrue="1"/>
  </conditionalFormatting>
  <conditionalFormatting sqref="I1322">
    <cfRule type="duplicateValues" dxfId="2837" priority="2838" stopIfTrue="1"/>
  </conditionalFormatting>
  <conditionalFormatting sqref="I1322">
    <cfRule type="duplicateValues" dxfId="2836" priority="2839" stopIfTrue="1"/>
  </conditionalFormatting>
  <conditionalFormatting sqref="I1322">
    <cfRule type="duplicateValues" dxfId="2835" priority="2840" stopIfTrue="1"/>
  </conditionalFormatting>
  <conditionalFormatting sqref="I1322">
    <cfRule type="duplicateValues" dxfId="2834" priority="2841" stopIfTrue="1"/>
  </conditionalFormatting>
  <conditionalFormatting sqref="I1322">
    <cfRule type="duplicateValues" dxfId="2833" priority="2842" stopIfTrue="1"/>
  </conditionalFormatting>
  <conditionalFormatting sqref="I1322">
    <cfRule type="duplicateValues" dxfId="2832" priority="2843" stopIfTrue="1"/>
  </conditionalFormatting>
  <conditionalFormatting sqref="I1322">
    <cfRule type="duplicateValues" dxfId="2831" priority="2844" stopIfTrue="1"/>
  </conditionalFormatting>
  <conditionalFormatting sqref="I1322">
    <cfRule type="duplicateValues" dxfId="2830" priority="2845" stopIfTrue="1"/>
  </conditionalFormatting>
  <conditionalFormatting sqref="I1322">
    <cfRule type="duplicateValues" dxfId="2829" priority="2846" stopIfTrue="1"/>
  </conditionalFormatting>
  <conditionalFormatting sqref="I1322">
    <cfRule type="duplicateValues" dxfId="2828" priority="2847" stopIfTrue="1"/>
    <cfRule type="duplicateValues" dxfId="2827" priority="2848" stopIfTrue="1"/>
  </conditionalFormatting>
  <conditionalFormatting sqref="I1322">
    <cfRule type="duplicateValues" dxfId="2826" priority="2849" stopIfTrue="1"/>
  </conditionalFormatting>
  <conditionalFormatting sqref="I1322">
    <cfRule type="duplicateValues" dxfId="2825" priority="2850" stopIfTrue="1"/>
  </conditionalFormatting>
  <conditionalFormatting sqref="I1322">
    <cfRule type="duplicateValues" dxfId="2824" priority="2851" stopIfTrue="1"/>
  </conditionalFormatting>
  <conditionalFormatting sqref="I1322">
    <cfRule type="duplicateValues" dxfId="2823" priority="2852" stopIfTrue="1"/>
  </conditionalFormatting>
  <conditionalFormatting sqref="I1322">
    <cfRule type="duplicateValues" dxfId="2822" priority="2853" stopIfTrue="1"/>
  </conditionalFormatting>
  <conditionalFormatting sqref="I1322">
    <cfRule type="duplicateValues" dxfId="2821" priority="2854" stopIfTrue="1"/>
  </conditionalFormatting>
  <conditionalFormatting sqref="I1322">
    <cfRule type="duplicateValues" dxfId="2820" priority="2855" stopIfTrue="1"/>
  </conditionalFormatting>
  <conditionalFormatting sqref="I1322">
    <cfRule type="duplicateValues" dxfId="2819" priority="2856" stopIfTrue="1"/>
  </conditionalFormatting>
  <conditionalFormatting sqref="I1322">
    <cfRule type="duplicateValues" dxfId="2818" priority="2857" stopIfTrue="1"/>
  </conditionalFormatting>
  <conditionalFormatting sqref="I1322">
    <cfRule type="duplicateValues" dxfId="2817" priority="2858" stopIfTrue="1"/>
  </conditionalFormatting>
  <conditionalFormatting sqref="I1322">
    <cfRule type="duplicateValues" dxfId="2816" priority="2811" stopIfTrue="1"/>
  </conditionalFormatting>
  <conditionalFormatting sqref="B1323">
    <cfRule type="duplicateValues" dxfId="2815" priority="2782" stopIfTrue="1"/>
  </conditionalFormatting>
  <conditionalFormatting sqref="B1323">
    <cfRule type="duplicateValues" dxfId="2814" priority="2783" stopIfTrue="1"/>
  </conditionalFormatting>
  <conditionalFormatting sqref="B1323">
    <cfRule type="duplicateValues" dxfId="2813" priority="2784" stopIfTrue="1"/>
  </conditionalFormatting>
  <conditionalFormatting sqref="B1323">
    <cfRule type="duplicateValues" dxfId="2812" priority="2785" stopIfTrue="1"/>
  </conditionalFormatting>
  <conditionalFormatting sqref="B1323">
    <cfRule type="duplicateValues" dxfId="2811" priority="2786" stopIfTrue="1"/>
  </conditionalFormatting>
  <conditionalFormatting sqref="B1323">
    <cfRule type="duplicateValues" dxfId="2810" priority="2787" stopIfTrue="1"/>
  </conditionalFormatting>
  <conditionalFormatting sqref="B1323">
    <cfRule type="duplicateValues" dxfId="2809" priority="2788" stopIfTrue="1"/>
  </conditionalFormatting>
  <conditionalFormatting sqref="B1323">
    <cfRule type="duplicateValues" dxfId="2808" priority="2789" stopIfTrue="1"/>
  </conditionalFormatting>
  <conditionalFormatting sqref="B1323">
    <cfRule type="duplicateValues" dxfId="2807" priority="2781" stopIfTrue="1"/>
  </conditionalFormatting>
  <conditionalFormatting sqref="B1323">
    <cfRule type="duplicateValues" dxfId="2806" priority="2780" stopIfTrue="1"/>
  </conditionalFormatting>
  <conditionalFormatting sqref="B1323">
    <cfRule type="duplicateValues" dxfId="2805" priority="2779" stopIfTrue="1"/>
  </conditionalFormatting>
  <conditionalFormatting sqref="B1323">
    <cfRule type="duplicateValues" dxfId="2804" priority="2777" stopIfTrue="1"/>
    <cfRule type="duplicateValues" dxfId="2803" priority="2778" stopIfTrue="1"/>
  </conditionalFormatting>
  <conditionalFormatting sqref="B1323">
    <cfRule type="duplicateValues" dxfId="2802" priority="2776" stopIfTrue="1"/>
  </conditionalFormatting>
  <conditionalFormatting sqref="B1323">
    <cfRule type="duplicateValues" dxfId="2801" priority="2775" stopIfTrue="1"/>
  </conditionalFormatting>
  <conditionalFormatting sqref="B1323">
    <cfRule type="duplicateValues" dxfId="2800" priority="2773" stopIfTrue="1"/>
    <cfRule type="duplicateValues" dxfId="2799" priority="2774" stopIfTrue="1"/>
  </conditionalFormatting>
  <conditionalFormatting sqref="B1323">
    <cfRule type="duplicateValues" dxfId="2798" priority="2772" stopIfTrue="1"/>
  </conditionalFormatting>
  <conditionalFormatting sqref="B1323">
    <cfRule type="duplicateValues" dxfId="2797" priority="2771" stopIfTrue="1"/>
  </conditionalFormatting>
  <conditionalFormatting sqref="B1323">
    <cfRule type="duplicateValues" dxfId="2796" priority="2770" stopIfTrue="1"/>
  </conditionalFormatting>
  <conditionalFormatting sqref="B1323">
    <cfRule type="duplicateValues" dxfId="2795" priority="2769" stopIfTrue="1"/>
  </conditionalFormatting>
  <conditionalFormatting sqref="B1323">
    <cfRule type="duplicateValues" dxfId="2794" priority="2768" stopIfTrue="1"/>
  </conditionalFormatting>
  <conditionalFormatting sqref="B1323">
    <cfRule type="duplicateValues" dxfId="2793" priority="2767" stopIfTrue="1"/>
  </conditionalFormatting>
  <conditionalFormatting sqref="B1323">
    <cfRule type="duplicateValues" dxfId="2792" priority="2766" stopIfTrue="1"/>
  </conditionalFormatting>
  <conditionalFormatting sqref="B1323">
    <cfRule type="duplicateValues" dxfId="2791" priority="2765" stopIfTrue="1"/>
  </conditionalFormatting>
  <conditionalFormatting sqref="B1323">
    <cfRule type="duplicateValues" dxfId="2790" priority="2764" stopIfTrue="1"/>
  </conditionalFormatting>
  <conditionalFormatting sqref="I1323">
    <cfRule type="duplicateValues" dxfId="2789" priority="2790" stopIfTrue="1"/>
  </conditionalFormatting>
  <conditionalFormatting sqref="I1323">
    <cfRule type="duplicateValues" dxfId="2788" priority="2791" stopIfTrue="1"/>
  </conditionalFormatting>
  <conditionalFormatting sqref="I1323">
    <cfRule type="duplicateValues" dxfId="2787" priority="2792" stopIfTrue="1"/>
  </conditionalFormatting>
  <conditionalFormatting sqref="I1323">
    <cfRule type="duplicateValues" dxfId="2786" priority="2793" stopIfTrue="1"/>
  </conditionalFormatting>
  <conditionalFormatting sqref="I1323">
    <cfRule type="duplicateValues" dxfId="2785" priority="2794" stopIfTrue="1"/>
  </conditionalFormatting>
  <conditionalFormatting sqref="I1323">
    <cfRule type="duplicateValues" dxfId="2784" priority="2795" stopIfTrue="1"/>
  </conditionalFormatting>
  <conditionalFormatting sqref="I1323">
    <cfRule type="duplicateValues" dxfId="2783" priority="2796" stopIfTrue="1"/>
  </conditionalFormatting>
  <conditionalFormatting sqref="I1323">
    <cfRule type="duplicateValues" dxfId="2782" priority="2797" stopIfTrue="1"/>
  </conditionalFormatting>
  <conditionalFormatting sqref="I1323">
    <cfRule type="duplicateValues" dxfId="2781" priority="2798" stopIfTrue="1"/>
  </conditionalFormatting>
  <conditionalFormatting sqref="I1323">
    <cfRule type="duplicateValues" dxfId="2780" priority="2799" stopIfTrue="1"/>
    <cfRule type="duplicateValues" dxfId="2779" priority="2800" stopIfTrue="1"/>
  </conditionalFormatting>
  <conditionalFormatting sqref="I1323">
    <cfRule type="duplicateValues" dxfId="2778" priority="2801" stopIfTrue="1"/>
  </conditionalFormatting>
  <conditionalFormatting sqref="I1323">
    <cfRule type="duplicateValues" dxfId="2777" priority="2802" stopIfTrue="1"/>
  </conditionalFormatting>
  <conditionalFormatting sqref="I1323">
    <cfRule type="duplicateValues" dxfId="2776" priority="2803" stopIfTrue="1"/>
  </conditionalFormatting>
  <conditionalFormatting sqref="I1323">
    <cfRule type="duplicateValues" dxfId="2775" priority="2804" stopIfTrue="1"/>
  </conditionalFormatting>
  <conditionalFormatting sqref="I1323">
    <cfRule type="duplicateValues" dxfId="2774" priority="2805" stopIfTrue="1"/>
  </conditionalFormatting>
  <conditionalFormatting sqref="I1323">
    <cfRule type="duplicateValues" dxfId="2773" priority="2806" stopIfTrue="1"/>
  </conditionalFormatting>
  <conditionalFormatting sqref="I1323">
    <cfRule type="duplicateValues" dxfId="2772" priority="2807" stopIfTrue="1"/>
  </conditionalFormatting>
  <conditionalFormatting sqref="I1323">
    <cfRule type="duplicateValues" dxfId="2771" priority="2808" stopIfTrue="1"/>
  </conditionalFormatting>
  <conditionalFormatting sqref="I1323">
    <cfRule type="duplicateValues" dxfId="2770" priority="2809" stopIfTrue="1"/>
  </conditionalFormatting>
  <conditionalFormatting sqref="I1323">
    <cfRule type="duplicateValues" dxfId="2769" priority="2810" stopIfTrue="1"/>
  </conditionalFormatting>
  <conditionalFormatting sqref="I1323">
    <cfRule type="duplicateValues" dxfId="2768" priority="2763" stopIfTrue="1"/>
  </conditionalFormatting>
  <conditionalFormatting sqref="B1324">
    <cfRule type="duplicateValues" dxfId="2767" priority="2734" stopIfTrue="1"/>
  </conditionalFormatting>
  <conditionalFormatting sqref="B1324">
    <cfRule type="duplicateValues" dxfId="2766" priority="2735" stopIfTrue="1"/>
  </conditionalFormatting>
  <conditionalFormatting sqref="B1324">
    <cfRule type="duplicateValues" dxfId="2765" priority="2736" stopIfTrue="1"/>
  </conditionalFormatting>
  <conditionalFormatting sqref="B1324">
    <cfRule type="duplicateValues" dxfId="2764" priority="2737" stopIfTrue="1"/>
  </conditionalFormatting>
  <conditionalFormatting sqref="B1324">
    <cfRule type="duplicateValues" dxfId="2763" priority="2738" stopIfTrue="1"/>
  </conditionalFormatting>
  <conditionalFormatting sqref="B1324">
    <cfRule type="duplicateValues" dxfId="2762" priority="2739" stopIfTrue="1"/>
  </conditionalFormatting>
  <conditionalFormatting sqref="B1324">
    <cfRule type="duplicateValues" dxfId="2761" priority="2740" stopIfTrue="1"/>
  </conditionalFormatting>
  <conditionalFormatting sqref="B1324">
    <cfRule type="duplicateValues" dxfId="2760" priority="2741" stopIfTrue="1"/>
  </conditionalFormatting>
  <conditionalFormatting sqref="B1324">
    <cfRule type="duplicateValues" dxfId="2759" priority="2733" stopIfTrue="1"/>
  </conditionalFormatting>
  <conditionalFormatting sqref="B1324">
    <cfRule type="duplicateValues" dxfId="2758" priority="2732" stopIfTrue="1"/>
  </conditionalFormatting>
  <conditionalFormatting sqref="B1324">
    <cfRule type="duplicateValues" dxfId="2757" priority="2731" stopIfTrue="1"/>
  </conditionalFormatting>
  <conditionalFormatting sqref="B1324">
    <cfRule type="duplicateValues" dxfId="2756" priority="2729" stopIfTrue="1"/>
    <cfRule type="duplicateValues" dxfId="2755" priority="2730" stopIfTrue="1"/>
  </conditionalFormatting>
  <conditionalFormatting sqref="B1324">
    <cfRule type="duplicateValues" dxfId="2754" priority="2728" stopIfTrue="1"/>
  </conditionalFormatting>
  <conditionalFormatting sqref="B1324">
    <cfRule type="duplicateValues" dxfId="2753" priority="2727" stopIfTrue="1"/>
  </conditionalFormatting>
  <conditionalFormatting sqref="B1324">
    <cfRule type="duplicateValues" dxfId="2752" priority="2725" stopIfTrue="1"/>
    <cfRule type="duplicateValues" dxfId="2751" priority="2726" stopIfTrue="1"/>
  </conditionalFormatting>
  <conditionalFormatting sqref="B1324">
    <cfRule type="duplicateValues" dxfId="2750" priority="2724" stopIfTrue="1"/>
  </conditionalFormatting>
  <conditionalFormatting sqref="B1324">
    <cfRule type="duplicateValues" dxfId="2749" priority="2723" stopIfTrue="1"/>
  </conditionalFormatting>
  <conditionalFormatting sqref="B1324">
    <cfRule type="duplicateValues" dxfId="2748" priority="2722" stopIfTrue="1"/>
  </conditionalFormatting>
  <conditionalFormatting sqref="B1324">
    <cfRule type="duplicateValues" dxfId="2747" priority="2721" stopIfTrue="1"/>
  </conditionalFormatting>
  <conditionalFormatting sqref="B1324">
    <cfRule type="duplicateValues" dxfId="2746" priority="2720" stopIfTrue="1"/>
  </conditionalFormatting>
  <conditionalFormatting sqref="B1324">
    <cfRule type="duplicateValues" dxfId="2745" priority="2719" stopIfTrue="1"/>
  </conditionalFormatting>
  <conditionalFormatting sqref="B1324">
    <cfRule type="duplicateValues" dxfId="2744" priority="2718" stopIfTrue="1"/>
  </conditionalFormatting>
  <conditionalFormatting sqref="B1324">
    <cfRule type="duplicateValues" dxfId="2743" priority="2717" stopIfTrue="1"/>
  </conditionalFormatting>
  <conditionalFormatting sqref="B1324">
    <cfRule type="duplicateValues" dxfId="2742" priority="2716" stopIfTrue="1"/>
  </conditionalFormatting>
  <conditionalFormatting sqref="I1324">
    <cfRule type="duplicateValues" dxfId="2741" priority="2742" stopIfTrue="1"/>
  </conditionalFormatting>
  <conditionalFormatting sqref="I1324">
    <cfRule type="duplicateValues" dxfId="2740" priority="2743" stopIfTrue="1"/>
  </conditionalFormatting>
  <conditionalFormatting sqref="I1324">
    <cfRule type="duplicateValues" dxfId="2739" priority="2744" stopIfTrue="1"/>
  </conditionalFormatting>
  <conditionalFormatting sqref="I1324">
    <cfRule type="duplicateValues" dxfId="2738" priority="2745" stopIfTrue="1"/>
  </conditionalFormatting>
  <conditionalFormatting sqref="I1324">
    <cfRule type="duplicateValues" dxfId="2737" priority="2746" stopIfTrue="1"/>
  </conditionalFormatting>
  <conditionalFormatting sqref="I1324">
    <cfRule type="duplicateValues" dxfId="2736" priority="2747" stopIfTrue="1"/>
  </conditionalFormatting>
  <conditionalFormatting sqref="I1324">
    <cfRule type="duplicateValues" dxfId="2735" priority="2748" stopIfTrue="1"/>
  </conditionalFormatting>
  <conditionalFormatting sqref="I1324">
    <cfRule type="duplicateValues" dxfId="2734" priority="2749" stopIfTrue="1"/>
  </conditionalFormatting>
  <conditionalFormatting sqref="I1324">
    <cfRule type="duplicateValues" dxfId="2733" priority="2750" stopIfTrue="1"/>
  </conditionalFormatting>
  <conditionalFormatting sqref="I1324">
    <cfRule type="duplicateValues" dxfId="2732" priority="2751" stopIfTrue="1"/>
    <cfRule type="duplicateValues" dxfId="2731" priority="2752" stopIfTrue="1"/>
  </conditionalFormatting>
  <conditionalFormatting sqref="I1324">
    <cfRule type="duplicateValues" dxfId="2730" priority="2753" stopIfTrue="1"/>
  </conditionalFormatting>
  <conditionalFormatting sqref="I1324">
    <cfRule type="duplicateValues" dxfId="2729" priority="2754" stopIfTrue="1"/>
  </conditionalFormatting>
  <conditionalFormatting sqref="I1324">
    <cfRule type="duplicateValues" dxfId="2728" priority="2755" stopIfTrue="1"/>
  </conditionalFormatting>
  <conditionalFormatting sqref="I1324">
    <cfRule type="duplicateValues" dxfId="2727" priority="2756" stopIfTrue="1"/>
  </conditionalFormatting>
  <conditionalFormatting sqref="I1324">
    <cfRule type="duplicateValues" dxfId="2726" priority="2757" stopIfTrue="1"/>
  </conditionalFormatting>
  <conditionalFormatting sqref="I1324">
    <cfRule type="duplicateValues" dxfId="2725" priority="2758" stopIfTrue="1"/>
  </conditionalFormatting>
  <conditionalFormatting sqref="I1324">
    <cfRule type="duplicateValues" dxfId="2724" priority="2759" stopIfTrue="1"/>
  </conditionalFormatting>
  <conditionalFormatting sqref="I1324">
    <cfRule type="duplicateValues" dxfId="2723" priority="2760" stopIfTrue="1"/>
  </conditionalFormatting>
  <conditionalFormatting sqref="I1324">
    <cfRule type="duplicateValues" dxfId="2722" priority="2761" stopIfTrue="1"/>
  </conditionalFormatting>
  <conditionalFormatting sqref="I1324">
    <cfRule type="duplicateValues" dxfId="2721" priority="2762" stopIfTrue="1"/>
  </conditionalFormatting>
  <conditionalFormatting sqref="I1324">
    <cfRule type="duplicateValues" dxfId="2720" priority="2715" stopIfTrue="1"/>
  </conditionalFormatting>
  <conditionalFormatting sqref="B1325">
    <cfRule type="duplicateValues" dxfId="2719" priority="2686" stopIfTrue="1"/>
  </conditionalFormatting>
  <conditionalFormatting sqref="B1325">
    <cfRule type="duplicateValues" dxfId="2718" priority="2687" stopIfTrue="1"/>
  </conditionalFormatting>
  <conditionalFormatting sqref="B1325">
    <cfRule type="duplicateValues" dxfId="2717" priority="2688" stopIfTrue="1"/>
  </conditionalFormatting>
  <conditionalFormatting sqref="B1325">
    <cfRule type="duplicateValues" dxfId="2716" priority="2689" stopIfTrue="1"/>
  </conditionalFormatting>
  <conditionalFormatting sqref="B1325">
    <cfRule type="duplicateValues" dxfId="2715" priority="2690" stopIfTrue="1"/>
  </conditionalFormatting>
  <conditionalFormatting sqref="B1325">
    <cfRule type="duplicateValues" dxfId="2714" priority="2691" stopIfTrue="1"/>
  </conditionalFormatting>
  <conditionalFormatting sqref="B1325">
    <cfRule type="duplicateValues" dxfId="2713" priority="2692" stopIfTrue="1"/>
  </conditionalFormatting>
  <conditionalFormatting sqref="B1325">
    <cfRule type="duplicateValues" dxfId="2712" priority="2693" stopIfTrue="1"/>
  </conditionalFormatting>
  <conditionalFormatting sqref="B1325">
    <cfRule type="duplicateValues" dxfId="2711" priority="2685" stopIfTrue="1"/>
  </conditionalFormatting>
  <conditionalFormatting sqref="B1325">
    <cfRule type="duplicateValues" dxfId="2710" priority="2684" stopIfTrue="1"/>
  </conditionalFormatting>
  <conditionalFormatting sqref="B1325">
    <cfRule type="duplicateValues" dxfId="2709" priority="2683" stopIfTrue="1"/>
  </conditionalFormatting>
  <conditionalFormatting sqref="B1325">
    <cfRule type="duplicateValues" dxfId="2708" priority="2681" stopIfTrue="1"/>
    <cfRule type="duplicateValues" dxfId="2707" priority="2682" stopIfTrue="1"/>
  </conditionalFormatting>
  <conditionalFormatting sqref="B1325">
    <cfRule type="duplicateValues" dxfId="2706" priority="2680" stopIfTrue="1"/>
  </conditionalFormatting>
  <conditionalFormatting sqref="B1325">
    <cfRule type="duplicateValues" dxfId="2705" priority="2679" stopIfTrue="1"/>
  </conditionalFormatting>
  <conditionalFormatting sqref="B1325">
    <cfRule type="duplicateValues" dxfId="2704" priority="2677" stopIfTrue="1"/>
    <cfRule type="duplicateValues" dxfId="2703" priority="2678" stopIfTrue="1"/>
  </conditionalFormatting>
  <conditionalFormatting sqref="B1325">
    <cfRule type="duplicateValues" dxfId="2702" priority="2676" stopIfTrue="1"/>
  </conditionalFormatting>
  <conditionalFormatting sqref="B1325">
    <cfRule type="duplicateValues" dxfId="2701" priority="2675" stopIfTrue="1"/>
  </conditionalFormatting>
  <conditionalFormatting sqref="B1325">
    <cfRule type="duplicateValues" dxfId="2700" priority="2674" stopIfTrue="1"/>
  </conditionalFormatting>
  <conditionalFormatting sqref="B1325">
    <cfRule type="duplicateValues" dxfId="2699" priority="2673" stopIfTrue="1"/>
  </conditionalFormatting>
  <conditionalFormatting sqref="B1325">
    <cfRule type="duplicateValues" dxfId="2698" priority="2672" stopIfTrue="1"/>
  </conditionalFormatting>
  <conditionalFormatting sqref="B1325">
    <cfRule type="duplicateValues" dxfId="2697" priority="2671" stopIfTrue="1"/>
  </conditionalFormatting>
  <conditionalFormatting sqref="B1325">
    <cfRule type="duplicateValues" dxfId="2696" priority="2670" stopIfTrue="1"/>
  </conditionalFormatting>
  <conditionalFormatting sqref="B1325">
    <cfRule type="duplicateValues" dxfId="2695" priority="2669" stopIfTrue="1"/>
  </conditionalFormatting>
  <conditionalFormatting sqref="B1325">
    <cfRule type="duplicateValues" dxfId="2694" priority="2668" stopIfTrue="1"/>
  </conditionalFormatting>
  <conditionalFormatting sqref="I1325">
    <cfRule type="duplicateValues" dxfId="2693" priority="2694" stopIfTrue="1"/>
  </conditionalFormatting>
  <conditionalFormatting sqref="I1325">
    <cfRule type="duplicateValues" dxfId="2692" priority="2695" stopIfTrue="1"/>
  </conditionalFormatting>
  <conditionalFormatting sqref="I1325">
    <cfRule type="duplicateValues" dxfId="2691" priority="2696" stopIfTrue="1"/>
  </conditionalFormatting>
  <conditionalFormatting sqref="I1325">
    <cfRule type="duplicateValues" dxfId="2690" priority="2697" stopIfTrue="1"/>
  </conditionalFormatting>
  <conditionalFormatting sqref="I1325">
    <cfRule type="duplicateValues" dxfId="2689" priority="2698" stopIfTrue="1"/>
  </conditionalFormatting>
  <conditionalFormatting sqref="I1325">
    <cfRule type="duplicateValues" dxfId="2688" priority="2699" stopIfTrue="1"/>
  </conditionalFormatting>
  <conditionalFormatting sqref="I1325">
    <cfRule type="duplicateValues" dxfId="2687" priority="2700" stopIfTrue="1"/>
  </conditionalFormatting>
  <conditionalFormatting sqref="I1325">
    <cfRule type="duplicateValues" dxfId="2686" priority="2701" stopIfTrue="1"/>
  </conditionalFormatting>
  <conditionalFormatting sqref="I1325">
    <cfRule type="duplicateValues" dxfId="2685" priority="2702" stopIfTrue="1"/>
  </conditionalFormatting>
  <conditionalFormatting sqref="I1325">
    <cfRule type="duplicateValues" dxfId="2684" priority="2703" stopIfTrue="1"/>
    <cfRule type="duplicateValues" dxfId="2683" priority="2704" stopIfTrue="1"/>
  </conditionalFormatting>
  <conditionalFormatting sqref="I1325">
    <cfRule type="duplicateValues" dxfId="2682" priority="2705" stopIfTrue="1"/>
  </conditionalFormatting>
  <conditionalFormatting sqref="I1325">
    <cfRule type="duplicateValues" dxfId="2681" priority="2706" stopIfTrue="1"/>
  </conditionalFormatting>
  <conditionalFormatting sqref="I1325">
    <cfRule type="duplicateValues" dxfId="2680" priority="2707" stopIfTrue="1"/>
  </conditionalFormatting>
  <conditionalFormatting sqref="I1325">
    <cfRule type="duplicateValues" dxfId="2679" priority="2708" stopIfTrue="1"/>
  </conditionalFormatting>
  <conditionalFormatting sqref="I1325">
    <cfRule type="duplicateValues" dxfId="2678" priority="2709" stopIfTrue="1"/>
  </conditionalFormatting>
  <conditionalFormatting sqref="I1325">
    <cfRule type="duplicateValues" dxfId="2677" priority="2710" stopIfTrue="1"/>
  </conditionalFormatting>
  <conditionalFormatting sqref="I1325">
    <cfRule type="duplicateValues" dxfId="2676" priority="2711" stopIfTrue="1"/>
  </conditionalFormatting>
  <conditionalFormatting sqref="I1325">
    <cfRule type="duplicateValues" dxfId="2675" priority="2712" stopIfTrue="1"/>
  </conditionalFormatting>
  <conditionalFormatting sqref="I1325">
    <cfRule type="duplicateValues" dxfId="2674" priority="2713" stopIfTrue="1"/>
  </conditionalFormatting>
  <conditionalFormatting sqref="I1325">
    <cfRule type="duplicateValues" dxfId="2673" priority="2714" stopIfTrue="1"/>
  </conditionalFormatting>
  <conditionalFormatting sqref="I1325">
    <cfRule type="duplicateValues" dxfId="2672" priority="2667" stopIfTrue="1"/>
  </conditionalFormatting>
  <conditionalFormatting sqref="B1326">
    <cfRule type="duplicateValues" dxfId="2671" priority="2638" stopIfTrue="1"/>
  </conditionalFormatting>
  <conditionalFormatting sqref="B1326">
    <cfRule type="duplicateValues" dxfId="2670" priority="2639" stopIfTrue="1"/>
  </conditionalFormatting>
  <conditionalFormatting sqref="B1326">
    <cfRule type="duplicateValues" dxfId="2669" priority="2640" stopIfTrue="1"/>
  </conditionalFormatting>
  <conditionalFormatting sqref="B1326">
    <cfRule type="duplicateValues" dxfId="2668" priority="2641" stopIfTrue="1"/>
  </conditionalFormatting>
  <conditionalFormatting sqref="B1326">
    <cfRule type="duplicateValues" dxfId="2667" priority="2642" stopIfTrue="1"/>
  </conditionalFormatting>
  <conditionalFormatting sqref="B1326">
    <cfRule type="duplicateValues" dxfId="2666" priority="2643" stopIfTrue="1"/>
  </conditionalFormatting>
  <conditionalFormatting sqref="B1326">
    <cfRule type="duplicateValues" dxfId="2665" priority="2644" stopIfTrue="1"/>
  </conditionalFormatting>
  <conditionalFormatting sqref="B1326">
    <cfRule type="duplicateValues" dxfId="2664" priority="2645" stopIfTrue="1"/>
  </conditionalFormatting>
  <conditionalFormatting sqref="B1326">
    <cfRule type="duplicateValues" dxfId="2663" priority="2637" stopIfTrue="1"/>
  </conditionalFormatting>
  <conditionalFormatting sqref="B1326">
    <cfRule type="duplicateValues" dxfId="2662" priority="2636" stopIfTrue="1"/>
  </conditionalFormatting>
  <conditionalFormatting sqref="B1326">
    <cfRule type="duplicateValues" dxfId="2661" priority="2635" stopIfTrue="1"/>
  </conditionalFormatting>
  <conditionalFormatting sqref="B1326">
    <cfRule type="duplicateValues" dxfId="2660" priority="2633" stopIfTrue="1"/>
    <cfRule type="duplicateValues" dxfId="2659" priority="2634" stopIfTrue="1"/>
  </conditionalFormatting>
  <conditionalFormatting sqref="B1326">
    <cfRule type="duplicateValues" dxfId="2658" priority="2632" stopIfTrue="1"/>
  </conditionalFormatting>
  <conditionalFormatting sqref="B1326">
    <cfRule type="duplicateValues" dxfId="2657" priority="2631" stopIfTrue="1"/>
  </conditionalFormatting>
  <conditionalFormatting sqref="B1326">
    <cfRule type="duplicateValues" dxfId="2656" priority="2629" stopIfTrue="1"/>
    <cfRule type="duplicateValues" dxfId="2655" priority="2630" stopIfTrue="1"/>
  </conditionalFormatting>
  <conditionalFormatting sqref="B1326">
    <cfRule type="duplicateValues" dxfId="2654" priority="2628" stopIfTrue="1"/>
  </conditionalFormatting>
  <conditionalFormatting sqref="B1326">
    <cfRule type="duplicateValues" dxfId="2653" priority="2627" stopIfTrue="1"/>
  </conditionalFormatting>
  <conditionalFormatting sqref="B1326">
    <cfRule type="duplicateValues" dxfId="2652" priority="2626" stopIfTrue="1"/>
  </conditionalFormatting>
  <conditionalFormatting sqref="B1326">
    <cfRule type="duplicateValues" dxfId="2651" priority="2625" stopIfTrue="1"/>
  </conditionalFormatting>
  <conditionalFormatting sqref="B1326">
    <cfRule type="duplicateValues" dxfId="2650" priority="2624" stopIfTrue="1"/>
  </conditionalFormatting>
  <conditionalFormatting sqref="B1326">
    <cfRule type="duplicateValues" dxfId="2649" priority="2623" stopIfTrue="1"/>
  </conditionalFormatting>
  <conditionalFormatting sqref="B1326">
    <cfRule type="duplicateValues" dxfId="2648" priority="2622" stopIfTrue="1"/>
  </conditionalFormatting>
  <conditionalFormatting sqref="B1326">
    <cfRule type="duplicateValues" dxfId="2647" priority="2621" stopIfTrue="1"/>
  </conditionalFormatting>
  <conditionalFormatting sqref="B1326">
    <cfRule type="duplicateValues" dxfId="2646" priority="2620" stopIfTrue="1"/>
  </conditionalFormatting>
  <conditionalFormatting sqref="I1326">
    <cfRule type="duplicateValues" dxfId="2645" priority="2646" stopIfTrue="1"/>
  </conditionalFormatting>
  <conditionalFormatting sqref="I1326">
    <cfRule type="duplicateValues" dxfId="2644" priority="2647" stopIfTrue="1"/>
  </conditionalFormatting>
  <conditionalFormatting sqref="I1326">
    <cfRule type="duplicateValues" dxfId="2643" priority="2648" stopIfTrue="1"/>
  </conditionalFormatting>
  <conditionalFormatting sqref="I1326">
    <cfRule type="duplicateValues" dxfId="2642" priority="2649" stopIfTrue="1"/>
  </conditionalFormatting>
  <conditionalFormatting sqref="I1326">
    <cfRule type="duplicateValues" dxfId="2641" priority="2650" stopIfTrue="1"/>
  </conditionalFormatting>
  <conditionalFormatting sqref="I1326">
    <cfRule type="duplicateValues" dxfId="2640" priority="2651" stopIfTrue="1"/>
  </conditionalFormatting>
  <conditionalFormatting sqref="I1326">
    <cfRule type="duplicateValues" dxfId="2639" priority="2652" stopIfTrue="1"/>
  </conditionalFormatting>
  <conditionalFormatting sqref="I1326">
    <cfRule type="duplicateValues" dxfId="2638" priority="2653" stopIfTrue="1"/>
  </conditionalFormatting>
  <conditionalFormatting sqref="I1326">
    <cfRule type="duplicateValues" dxfId="2637" priority="2654" stopIfTrue="1"/>
  </conditionalFormatting>
  <conditionalFormatting sqref="I1326">
    <cfRule type="duplicateValues" dxfId="2636" priority="2655" stopIfTrue="1"/>
    <cfRule type="duplicateValues" dxfId="2635" priority="2656" stopIfTrue="1"/>
  </conditionalFormatting>
  <conditionalFormatting sqref="I1326">
    <cfRule type="duplicateValues" dxfId="2634" priority="2657" stopIfTrue="1"/>
  </conditionalFormatting>
  <conditionalFormatting sqref="I1326">
    <cfRule type="duplicateValues" dxfId="2633" priority="2658" stopIfTrue="1"/>
  </conditionalFormatting>
  <conditionalFormatting sqref="I1326">
    <cfRule type="duplicateValues" dxfId="2632" priority="2659" stopIfTrue="1"/>
  </conditionalFormatting>
  <conditionalFormatting sqref="I1326">
    <cfRule type="duplicateValues" dxfId="2631" priority="2660" stopIfTrue="1"/>
  </conditionalFormatting>
  <conditionalFormatting sqref="I1326">
    <cfRule type="duplicateValues" dxfId="2630" priority="2661" stopIfTrue="1"/>
  </conditionalFormatting>
  <conditionalFormatting sqref="I1326">
    <cfRule type="duplicateValues" dxfId="2629" priority="2662" stopIfTrue="1"/>
  </conditionalFormatting>
  <conditionalFormatting sqref="I1326">
    <cfRule type="duplicateValues" dxfId="2628" priority="2663" stopIfTrue="1"/>
  </conditionalFormatting>
  <conditionalFormatting sqref="I1326">
    <cfRule type="duplicateValues" dxfId="2627" priority="2664" stopIfTrue="1"/>
  </conditionalFormatting>
  <conditionalFormatting sqref="I1326">
    <cfRule type="duplicateValues" dxfId="2626" priority="2665" stopIfTrue="1"/>
  </conditionalFormatting>
  <conditionalFormatting sqref="I1326">
    <cfRule type="duplicateValues" dxfId="2625" priority="2666" stopIfTrue="1"/>
  </conditionalFormatting>
  <conditionalFormatting sqref="I1326">
    <cfRule type="duplicateValues" dxfId="2624" priority="2619" stopIfTrue="1"/>
  </conditionalFormatting>
  <conditionalFormatting sqref="B1327">
    <cfRule type="duplicateValues" dxfId="2623" priority="2591" stopIfTrue="1"/>
  </conditionalFormatting>
  <conditionalFormatting sqref="B1327">
    <cfRule type="duplicateValues" dxfId="2622" priority="2592" stopIfTrue="1"/>
  </conditionalFormatting>
  <conditionalFormatting sqref="B1327">
    <cfRule type="duplicateValues" dxfId="2621" priority="2593" stopIfTrue="1"/>
  </conditionalFormatting>
  <conditionalFormatting sqref="B1327">
    <cfRule type="duplicateValues" dxfId="2620" priority="2594" stopIfTrue="1"/>
  </conditionalFormatting>
  <conditionalFormatting sqref="B1327">
    <cfRule type="duplicateValues" dxfId="2619" priority="2595" stopIfTrue="1"/>
  </conditionalFormatting>
  <conditionalFormatting sqref="B1327">
    <cfRule type="duplicateValues" dxfId="2618" priority="2596" stopIfTrue="1"/>
  </conditionalFormatting>
  <conditionalFormatting sqref="B1327">
    <cfRule type="duplicateValues" dxfId="2617" priority="2597" stopIfTrue="1"/>
  </conditionalFormatting>
  <conditionalFormatting sqref="B1327">
    <cfRule type="duplicateValues" dxfId="2616" priority="2598" stopIfTrue="1"/>
  </conditionalFormatting>
  <conditionalFormatting sqref="B1327">
    <cfRule type="duplicateValues" dxfId="2615" priority="2590" stopIfTrue="1"/>
  </conditionalFormatting>
  <conditionalFormatting sqref="B1327">
    <cfRule type="duplicateValues" dxfId="2614" priority="2589" stopIfTrue="1"/>
  </conditionalFormatting>
  <conditionalFormatting sqref="B1327">
    <cfRule type="duplicateValues" dxfId="2613" priority="2588" stopIfTrue="1"/>
  </conditionalFormatting>
  <conditionalFormatting sqref="B1327">
    <cfRule type="duplicateValues" dxfId="2612" priority="2586" stopIfTrue="1"/>
    <cfRule type="duplicateValues" dxfId="2611" priority="2587" stopIfTrue="1"/>
  </conditionalFormatting>
  <conditionalFormatting sqref="B1327">
    <cfRule type="duplicateValues" dxfId="2610" priority="2585" stopIfTrue="1"/>
  </conditionalFormatting>
  <conditionalFormatting sqref="B1327">
    <cfRule type="duplicateValues" dxfId="2609" priority="2584" stopIfTrue="1"/>
  </conditionalFormatting>
  <conditionalFormatting sqref="B1327">
    <cfRule type="duplicateValues" dxfId="2608" priority="2582" stopIfTrue="1"/>
    <cfRule type="duplicateValues" dxfId="2607" priority="2583" stopIfTrue="1"/>
  </conditionalFormatting>
  <conditionalFormatting sqref="B1327">
    <cfRule type="duplicateValues" dxfId="2606" priority="2581" stopIfTrue="1"/>
  </conditionalFormatting>
  <conditionalFormatting sqref="B1327">
    <cfRule type="duplicateValues" dxfId="2605" priority="2580" stopIfTrue="1"/>
  </conditionalFormatting>
  <conditionalFormatting sqref="B1327">
    <cfRule type="duplicateValues" dxfId="2604" priority="2579" stopIfTrue="1"/>
  </conditionalFormatting>
  <conditionalFormatting sqref="B1327">
    <cfRule type="duplicateValues" dxfId="2603" priority="2578" stopIfTrue="1"/>
  </conditionalFormatting>
  <conditionalFormatting sqref="B1327">
    <cfRule type="duplicateValues" dxfId="2602" priority="2577" stopIfTrue="1"/>
  </conditionalFormatting>
  <conditionalFormatting sqref="B1327">
    <cfRule type="duplicateValues" dxfId="2601" priority="2576" stopIfTrue="1"/>
  </conditionalFormatting>
  <conditionalFormatting sqref="B1327">
    <cfRule type="duplicateValues" dxfId="2600" priority="2575" stopIfTrue="1"/>
  </conditionalFormatting>
  <conditionalFormatting sqref="B1327">
    <cfRule type="duplicateValues" dxfId="2599" priority="2574" stopIfTrue="1"/>
  </conditionalFormatting>
  <conditionalFormatting sqref="B1327">
    <cfRule type="duplicateValues" dxfId="2598" priority="2573" stopIfTrue="1"/>
  </conditionalFormatting>
  <conditionalFormatting sqref="I1327">
    <cfRule type="duplicateValues" dxfId="2597" priority="2599" stopIfTrue="1"/>
  </conditionalFormatting>
  <conditionalFormatting sqref="I1327">
    <cfRule type="duplicateValues" dxfId="2596" priority="2600" stopIfTrue="1"/>
  </conditionalFormatting>
  <conditionalFormatting sqref="I1327">
    <cfRule type="duplicateValues" dxfId="2595" priority="2601" stopIfTrue="1"/>
  </conditionalFormatting>
  <conditionalFormatting sqref="I1327">
    <cfRule type="duplicateValues" dxfId="2594" priority="2602" stopIfTrue="1"/>
  </conditionalFormatting>
  <conditionalFormatting sqref="I1327">
    <cfRule type="duplicateValues" dxfId="2593" priority="2603" stopIfTrue="1"/>
  </conditionalFormatting>
  <conditionalFormatting sqref="I1327">
    <cfRule type="duplicateValues" dxfId="2592" priority="2604" stopIfTrue="1"/>
  </conditionalFormatting>
  <conditionalFormatting sqref="I1327">
    <cfRule type="duplicateValues" dxfId="2591" priority="2605" stopIfTrue="1"/>
  </conditionalFormatting>
  <conditionalFormatting sqref="I1327">
    <cfRule type="duplicateValues" dxfId="2590" priority="2606" stopIfTrue="1"/>
  </conditionalFormatting>
  <conditionalFormatting sqref="I1327">
    <cfRule type="duplicateValues" dxfId="2589" priority="2607" stopIfTrue="1"/>
    <cfRule type="duplicateValues" dxfId="2588" priority="2608" stopIfTrue="1"/>
  </conditionalFormatting>
  <conditionalFormatting sqref="I1327">
    <cfRule type="duplicateValues" dxfId="2587" priority="2609" stopIfTrue="1"/>
  </conditionalFormatting>
  <conditionalFormatting sqref="I1327">
    <cfRule type="duplicateValues" dxfId="2586" priority="2610" stopIfTrue="1"/>
  </conditionalFormatting>
  <conditionalFormatting sqref="I1327">
    <cfRule type="duplicateValues" dxfId="2585" priority="2611" stopIfTrue="1"/>
  </conditionalFormatting>
  <conditionalFormatting sqref="I1327">
    <cfRule type="duplicateValues" dxfId="2584" priority="2612" stopIfTrue="1"/>
  </conditionalFormatting>
  <conditionalFormatting sqref="I1327">
    <cfRule type="duplicateValues" dxfId="2583" priority="2613" stopIfTrue="1"/>
  </conditionalFormatting>
  <conditionalFormatting sqref="I1327">
    <cfRule type="duplicateValues" dxfId="2582" priority="2614" stopIfTrue="1"/>
  </conditionalFormatting>
  <conditionalFormatting sqref="I1327">
    <cfRule type="duplicateValues" dxfId="2581" priority="2615" stopIfTrue="1"/>
  </conditionalFormatting>
  <conditionalFormatting sqref="I1327">
    <cfRule type="duplicateValues" dxfId="2580" priority="2616" stopIfTrue="1"/>
  </conditionalFormatting>
  <conditionalFormatting sqref="I1327">
    <cfRule type="duplicateValues" dxfId="2579" priority="2617" stopIfTrue="1"/>
  </conditionalFormatting>
  <conditionalFormatting sqref="I1327">
    <cfRule type="duplicateValues" dxfId="2578" priority="2618" stopIfTrue="1"/>
  </conditionalFormatting>
  <conditionalFormatting sqref="I1327">
    <cfRule type="duplicateValues" dxfId="2577" priority="2572" stopIfTrue="1"/>
  </conditionalFormatting>
  <conditionalFormatting sqref="B1328">
    <cfRule type="duplicateValues" dxfId="2576" priority="2543" stopIfTrue="1"/>
  </conditionalFormatting>
  <conditionalFormatting sqref="B1328">
    <cfRule type="duplicateValues" dxfId="2575" priority="2544" stopIfTrue="1"/>
  </conditionalFormatting>
  <conditionalFormatting sqref="B1328">
    <cfRule type="duplicateValues" dxfId="2574" priority="2545" stopIfTrue="1"/>
  </conditionalFormatting>
  <conditionalFormatting sqref="B1328">
    <cfRule type="duplicateValues" dxfId="2573" priority="2546" stopIfTrue="1"/>
  </conditionalFormatting>
  <conditionalFormatting sqref="B1328">
    <cfRule type="duplicateValues" dxfId="2572" priority="2547" stopIfTrue="1"/>
  </conditionalFormatting>
  <conditionalFormatting sqref="B1328">
    <cfRule type="duplicateValues" dxfId="2571" priority="2548" stopIfTrue="1"/>
  </conditionalFormatting>
  <conditionalFormatting sqref="B1328">
    <cfRule type="duplicateValues" dxfId="2570" priority="2549" stopIfTrue="1"/>
  </conditionalFormatting>
  <conditionalFormatting sqref="B1328">
    <cfRule type="duplicateValues" dxfId="2569" priority="2550" stopIfTrue="1"/>
  </conditionalFormatting>
  <conditionalFormatting sqref="B1328">
    <cfRule type="duplicateValues" dxfId="2568" priority="2542" stopIfTrue="1"/>
  </conditionalFormatting>
  <conditionalFormatting sqref="B1328">
    <cfRule type="duplicateValues" dxfId="2567" priority="2541" stopIfTrue="1"/>
  </conditionalFormatting>
  <conditionalFormatting sqref="B1328">
    <cfRule type="duplicateValues" dxfId="2566" priority="2540" stopIfTrue="1"/>
  </conditionalFormatting>
  <conditionalFormatting sqref="B1328">
    <cfRule type="duplicateValues" dxfId="2565" priority="2538" stopIfTrue="1"/>
    <cfRule type="duplicateValues" dxfId="2564" priority="2539" stopIfTrue="1"/>
  </conditionalFormatting>
  <conditionalFormatting sqref="B1328">
    <cfRule type="duplicateValues" dxfId="2563" priority="2537" stopIfTrue="1"/>
  </conditionalFormatting>
  <conditionalFormatting sqref="B1328">
    <cfRule type="duplicateValues" dxfId="2562" priority="2536" stopIfTrue="1"/>
  </conditionalFormatting>
  <conditionalFormatting sqref="B1328">
    <cfRule type="duplicateValues" dxfId="2561" priority="2534" stopIfTrue="1"/>
    <cfRule type="duplicateValues" dxfId="2560" priority="2535" stopIfTrue="1"/>
  </conditionalFormatting>
  <conditionalFormatting sqref="B1328">
    <cfRule type="duplicateValues" dxfId="2559" priority="2533" stopIfTrue="1"/>
  </conditionalFormatting>
  <conditionalFormatting sqref="B1328">
    <cfRule type="duplicateValues" dxfId="2558" priority="2532" stopIfTrue="1"/>
  </conditionalFormatting>
  <conditionalFormatting sqref="B1328">
    <cfRule type="duplicateValues" dxfId="2557" priority="2531" stopIfTrue="1"/>
  </conditionalFormatting>
  <conditionalFormatting sqref="B1328">
    <cfRule type="duplicateValues" dxfId="2556" priority="2530" stopIfTrue="1"/>
  </conditionalFormatting>
  <conditionalFormatting sqref="B1328">
    <cfRule type="duplicateValues" dxfId="2555" priority="2529" stopIfTrue="1"/>
  </conditionalFormatting>
  <conditionalFormatting sqref="B1328">
    <cfRule type="duplicateValues" dxfId="2554" priority="2528" stopIfTrue="1"/>
  </conditionalFormatting>
  <conditionalFormatting sqref="B1328">
    <cfRule type="duplicateValues" dxfId="2553" priority="2527" stopIfTrue="1"/>
  </conditionalFormatting>
  <conditionalFormatting sqref="B1328">
    <cfRule type="duplicateValues" dxfId="2552" priority="2526" stopIfTrue="1"/>
  </conditionalFormatting>
  <conditionalFormatting sqref="B1328">
    <cfRule type="duplicateValues" dxfId="2551" priority="2525" stopIfTrue="1"/>
  </conditionalFormatting>
  <conditionalFormatting sqref="I1328">
    <cfRule type="duplicateValues" dxfId="2550" priority="2551" stopIfTrue="1"/>
  </conditionalFormatting>
  <conditionalFormatting sqref="I1328">
    <cfRule type="duplicateValues" dxfId="2549" priority="2552" stopIfTrue="1"/>
  </conditionalFormatting>
  <conditionalFormatting sqref="I1328">
    <cfRule type="duplicateValues" dxfId="2548" priority="2553" stopIfTrue="1"/>
  </conditionalFormatting>
  <conditionalFormatting sqref="I1328">
    <cfRule type="duplicateValues" dxfId="2547" priority="2554" stopIfTrue="1"/>
  </conditionalFormatting>
  <conditionalFormatting sqref="I1328">
    <cfRule type="duplicateValues" dxfId="2546" priority="2555" stopIfTrue="1"/>
  </conditionalFormatting>
  <conditionalFormatting sqref="I1328">
    <cfRule type="duplicateValues" dxfId="2545" priority="2556" stopIfTrue="1"/>
  </conditionalFormatting>
  <conditionalFormatting sqref="I1328">
    <cfRule type="duplicateValues" dxfId="2544" priority="2557" stopIfTrue="1"/>
  </conditionalFormatting>
  <conditionalFormatting sqref="I1328">
    <cfRule type="duplicateValues" dxfId="2543" priority="2558" stopIfTrue="1"/>
  </conditionalFormatting>
  <conditionalFormatting sqref="I1328">
    <cfRule type="duplicateValues" dxfId="2542" priority="2559" stopIfTrue="1"/>
  </conditionalFormatting>
  <conditionalFormatting sqref="I1328">
    <cfRule type="duplicateValues" dxfId="2541" priority="2560" stopIfTrue="1"/>
    <cfRule type="duplicateValues" dxfId="2540" priority="2561" stopIfTrue="1"/>
  </conditionalFormatting>
  <conditionalFormatting sqref="I1328">
    <cfRule type="duplicateValues" dxfId="2539" priority="2562" stopIfTrue="1"/>
  </conditionalFormatting>
  <conditionalFormatting sqref="I1328">
    <cfRule type="duplicateValues" dxfId="2538" priority="2563" stopIfTrue="1"/>
  </conditionalFormatting>
  <conditionalFormatting sqref="I1328">
    <cfRule type="duplicateValues" dxfId="2537" priority="2564" stopIfTrue="1"/>
  </conditionalFormatting>
  <conditionalFormatting sqref="I1328">
    <cfRule type="duplicateValues" dxfId="2536" priority="2565" stopIfTrue="1"/>
  </conditionalFormatting>
  <conditionalFormatting sqref="I1328">
    <cfRule type="duplicateValues" dxfId="2535" priority="2566" stopIfTrue="1"/>
  </conditionalFormatting>
  <conditionalFormatting sqref="I1328">
    <cfRule type="duplicateValues" dxfId="2534" priority="2567" stopIfTrue="1"/>
  </conditionalFormatting>
  <conditionalFormatting sqref="I1328">
    <cfRule type="duplicateValues" dxfId="2533" priority="2568" stopIfTrue="1"/>
  </conditionalFormatting>
  <conditionalFormatting sqref="I1328">
    <cfRule type="duplicateValues" dxfId="2532" priority="2569" stopIfTrue="1"/>
  </conditionalFormatting>
  <conditionalFormatting sqref="I1328">
    <cfRule type="duplicateValues" dxfId="2531" priority="2570" stopIfTrue="1"/>
  </conditionalFormatting>
  <conditionalFormatting sqref="I1328">
    <cfRule type="duplicateValues" dxfId="2530" priority="2571" stopIfTrue="1"/>
  </conditionalFormatting>
  <conditionalFormatting sqref="I1328">
    <cfRule type="duplicateValues" dxfId="2529" priority="2524" stopIfTrue="1"/>
  </conditionalFormatting>
  <conditionalFormatting sqref="B1329">
    <cfRule type="duplicateValues" dxfId="2528" priority="2506" stopIfTrue="1"/>
  </conditionalFormatting>
  <conditionalFormatting sqref="B1329">
    <cfRule type="duplicateValues" dxfId="2527" priority="2507" stopIfTrue="1"/>
  </conditionalFormatting>
  <conditionalFormatting sqref="B1329">
    <cfRule type="duplicateValues" dxfId="2526" priority="2508" stopIfTrue="1"/>
  </conditionalFormatting>
  <conditionalFormatting sqref="B1329">
    <cfRule type="duplicateValues" dxfId="2525" priority="2509" stopIfTrue="1"/>
  </conditionalFormatting>
  <conditionalFormatting sqref="B1329">
    <cfRule type="duplicateValues" dxfId="2524" priority="2510" stopIfTrue="1"/>
  </conditionalFormatting>
  <conditionalFormatting sqref="B1329">
    <cfRule type="duplicateValues" dxfId="2523" priority="2511" stopIfTrue="1"/>
  </conditionalFormatting>
  <conditionalFormatting sqref="B1329">
    <cfRule type="duplicateValues" dxfId="2522" priority="2512" stopIfTrue="1"/>
  </conditionalFormatting>
  <conditionalFormatting sqref="B1329">
    <cfRule type="duplicateValues" dxfId="2521" priority="2513" stopIfTrue="1"/>
  </conditionalFormatting>
  <conditionalFormatting sqref="B1329">
    <cfRule type="duplicateValues" dxfId="2520" priority="2505" stopIfTrue="1"/>
  </conditionalFormatting>
  <conditionalFormatting sqref="B1329">
    <cfRule type="duplicateValues" dxfId="2519" priority="2504" stopIfTrue="1"/>
  </conditionalFormatting>
  <conditionalFormatting sqref="B1329">
    <cfRule type="duplicateValues" dxfId="2518" priority="2503" stopIfTrue="1"/>
  </conditionalFormatting>
  <conditionalFormatting sqref="B1329">
    <cfRule type="duplicateValues" dxfId="2517" priority="2501" stopIfTrue="1"/>
    <cfRule type="duplicateValues" dxfId="2516" priority="2502" stopIfTrue="1"/>
  </conditionalFormatting>
  <conditionalFormatting sqref="B1329">
    <cfRule type="duplicateValues" dxfId="2515" priority="2500" stopIfTrue="1"/>
  </conditionalFormatting>
  <conditionalFormatting sqref="B1329">
    <cfRule type="duplicateValues" dxfId="2514" priority="2499" stopIfTrue="1"/>
  </conditionalFormatting>
  <conditionalFormatting sqref="B1329">
    <cfRule type="duplicateValues" dxfId="2513" priority="2497" stopIfTrue="1"/>
    <cfRule type="duplicateValues" dxfId="2512" priority="2498" stopIfTrue="1"/>
  </conditionalFormatting>
  <conditionalFormatting sqref="B1329">
    <cfRule type="duplicateValues" dxfId="2511" priority="2496" stopIfTrue="1"/>
  </conditionalFormatting>
  <conditionalFormatting sqref="B1329">
    <cfRule type="duplicateValues" dxfId="2510" priority="2495" stopIfTrue="1"/>
  </conditionalFormatting>
  <conditionalFormatting sqref="B1329">
    <cfRule type="duplicateValues" dxfId="2509" priority="2494" stopIfTrue="1"/>
  </conditionalFormatting>
  <conditionalFormatting sqref="B1329">
    <cfRule type="duplicateValues" dxfId="2508" priority="2493" stopIfTrue="1"/>
  </conditionalFormatting>
  <conditionalFormatting sqref="B1329">
    <cfRule type="duplicateValues" dxfId="2507" priority="2492" stopIfTrue="1"/>
  </conditionalFormatting>
  <conditionalFormatting sqref="B1329">
    <cfRule type="duplicateValues" dxfId="2506" priority="2491" stopIfTrue="1"/>
  </conditionalFormatting>
  <conditionalFormatting sqref="B1329">
    <cfRule type="duplicateValues" dxfId="2505" priority="2490" stopIfTrue="1"/>
  </conditionalFormatting>
  <conditionalFormatting sqref="B1329">
    <cfRule type="duplicateValues" dxfId="2504" priority="2489" stopIfTrue="1"/>
  </conditionalFormatting>
  <conditionalFormatting sqref="B1329">
    <cfRule type="duplicateValues" dxfId="2503" priority="2488" stopIfTrue="1"/>
  </conditionalFormatting>
  <conditionalFormatting sqref="I1329">
    <cfRule type="duplicateValues" dxfId="2502" priority="2514" stopIfTrue="1"/>
  </conditionalFormatting>
  <conditionalFormatting sqref="I1329">
    <cfRule type="duplicateValues" dxfId="2501" priority="2515" stopIfTrue="1"/>
    <cfRule type="duplicateValues" dxfId="2500" priority="2516" stopIfTrue="1"/>
  </conditionalFormatting>
  <conditionalFormatting sqref="I1329">
    <cfRule type="duplicateValues" dxfId="2499" priority="2517" stopIfTrue="1"/>
  </conditionalFormatting>
  <conditionalFormatting sqref="I1329">
    <cfRule type="duplicateValues" dxfId="2498" priority="2518" stopIfTrue="1"/>
  </conditionalFormatting>
  <conditionalFormatting sqref="I1329">
    <cfRule type="duplicateValues" dxfId="2497" priority="2519" stopIfTrue="1"/>
  </conditionalFormatting>
  <conditionalFormatting sqref="I1329">
    <cfRule type="duplicateValues" dxfId="2496" priority="2520" stopIfTrue="1"/>
  </conditionalFormatting>
  <conditionalFormatting sqref="I1329">
    <cfRule type="duplicateValues" dxfId="2495" priority="2521" stopIfTrue="1"/>
  </conditionalFormatting>
  <conditionalFormatting sqref="I1329">
    <cfRule type="duplicateValues" dxfId="2494" priority="2522" stopIfTrue="1"/>
  </conditionalFormatting>
  <conditionalFormatting sqref="I1329">
    <cfRule type="duplicateValues" dxfId="2493" priority="2523" stopIfTrue="1"/>
  </conditionalFormatting>
  <conditionalFormatting sqref="I1329">
    <cfRule type="duplicateValues" dxfId="2492" priority="2487" stopIfTrue="1"/>
  </conditionalFormatting>
  <conditionalFormatting sqref="B1330">
    <cfRule type="duplicateValues" dxfId="2491" priority="2458" stopIfTrue="1"/>
  </conditionalFormatting>
  <conditionalFormatting sqref="B1330">
    <cfRule type="duplicateValues" dxfId="2490" priority="2459" stopIfTrue="1"/>
  </conditionalFormatting>
  <conditionalFormatting sqref="B1330">
    <cfRule type="duplicateValues" dxfId="2489" priority="2460" stopIfTrue="1"/>
  </conditionalFormatting>
  <conditionalFormatting sqref="B1330">
    <cfRule type="duplicateValues" dxfId="2488" priority="2461" stopIfTrue="1"/>
  </conditionalFormatting>
  <conditionalFormatting sqref="B1330">
    <cfRule type="duplicateValues" dxfId="2487" priority="2462" stopIfTrue="1"/>
  </conditionalFormatting>
  <conditionalFormatting sqref="B1330">
    <cfRule type="duplicateValues" dxfId="2486" priority="2463" stopIfTrue="1"/>
  </conditionalFormatting>
  <conditionalFormatting sqref="B1330">
    <cfRule type="duplicateValues" dxfId="2485" priority="2464" stopIfTrue="1"/>
  </conditionalFormatting>
  <conditionalFormatting sqref="B1330">
    <cfRule type="duplicateValues" dxfId="2484" priority="2465" stopIfTrue="1"/>
  </conditionalFormatting>
  <conditionalFormatting sqref="B1330">
    <cfRule type="duplicateValues" dxfId="2483" priority="2457" stopIfTrue="1"/>
  </conditionalFormatting>
  <conditionalFormatting sqref="B1330">
    <cfRule type="duplicateValues" dxfId="2482" priority="2456" stopIfTrue="1"/>
  </conditionalFormatting>
  <conditionalFormatting sqref="B1330">
    <cfRule type="duplicateValues" dxfId="2481" priority="2455" stopIfTrue="1"/>
  </conditionalFormatting>
  <conditionalFormatting sqref="B1330">
    <cfRule type="duplicateValues" dxfId="2480" priority="2453" stopIfTrue="1"/>
    <cfRule type="duplicateValues" dxfId="2479" priority="2454" stopIfTrue="1"/>
  </conditionalFormatting>
  <conditionalFormatting sqref="B1330">
    <cfRule type="duplicateValues" dxfId="2478" priority="2452" stopIfTrue="1"/>
  </conditionalFormatting>
  <conditionalFormatting sqref="B1330">
    <cfRule type="duplicateValues" dxfId="2477" priority="2451" stopIfTrue="1"/>
  </conditionalFormatting>
  <conditionalFormatting sqref="B1330">
    <cfRule type="duplicateValues" dxfId="2476" priority="2449" stopIfTrue="1"/>
    <cfRule type="duplicateValues" dxfId="2475" priority="2450" stopIfTrue="1"/>
  </conditionalFormatting>
  <conditionalFormatting sqref="B1330">
    <cfRule type="duplicateValues" dxfId="2474" priority="2448" stopIfTrue="1"/>
  </conditionalFormatting>
  <conditionalFormatting sqref="B1330">
    <cfRule type="duplicateValues" dxfId="2473" priority="2447" stopIfTrue="1"/>
  </conditionalFormatting>
  <conditionalFormatting sqref="B1330">
    <cfRule type="duplicateValues" dxfId="2472" priority="2446" stopIfTrue="1"/>
  </conditionalFormatting>
  <conditionalFormatting sqref="B1330">
    <cfRule type="duplicateValues" dxfId="2471" priority="2445" stopIfTrue="1"/>
  </conditionalFormatting>
  <conditionalFormatting sqref="B1330">
    <cfRule type="duplicateValues" dxfId="2470" priority="2444" stopIfTrue="1"/>
  </conditionalFormatting>
  <conditionalFormatting sqref="B1330">
    <cfRule type="duplicateValues" dxfId="2469" priority="2443" stopIfTrue="1"/>
  </conditionalFormatting>
  <conditionalFormatting sqref="B1330">
    <cfRule type="duplicateValues" dxfId="2468" priority="2442" stopIfTrue="1"/>
  </conditionalFormatting>
  <conditionalFormatting sqref="B1330">
    <cfRule type="duplicateValues" dxfId="2467" priority="2441" stopIfTrue="1"/>
  </conditionalFormatting>
  <conditionalFormatting sqref="B1330">
    <cfRule type="duplicateValues" dxfId="2466" priority="2440" stopIfTrue="1"/>
  </conditionalFormatting>
  <conditionalFormatting sqref="I1330">
    <cfRule type="duplicateValues" dxfId="2465" priority="2466" stopIfTrue="1"/>
  </conditionalFormatting>
  <conditionalFormatting sqref="I1330">
    <cfRule type="duplicateValues" dxfId="2464" priority="2467" stopIfTrue="1"/>
  </conditionalFormatting>
  <conditionalFormatting sqref="I1330">
    <cfRule type="duplicateValues" dxfId="2463" priority="2468" stopIfTrue="1"/>
  </conditionalFormatting>
  <conditionalFormatting sqref="I1330">
    <cfRule type="duplicateValues" dxfId="2462" priority="2469" stopIfTrue="1"/>
  </conditionalFormatting>
  <conditionalFormatting sqref="I1330">
    <cfRule type="duplicateValues" dxfId="2461" priority="2470" stopIfTrue="1"/>
  </conditionalFormatting>
  <conditionalFormatting sqref="I1330">
    <cfRule type="duplicateValues" dxfId="2460" priority="2471" stopIfTrue="1"/>
  </conditionalFormatting>
  <conditionalFormatting sqref="I1330">
    <cfRule type="duplicateValues" dxfId="2459" priority="2472" stopIfTrue="1"/>
  </conditionalFormatting>
  <conditionalFormatting sqref="I1330">
    <cfRule type="duplicateValues" dxfId="2458" priority="2473" stopIfTrue="1"/>
  </conditionalFormatting>
  <conditionalFormatting sqref="I1330">
    <cfRule type="duplicateValues" dxfId="2457" priority="2474" stopIfTrue="1"/>
  </conditionalFormatting>
  <conditionalFormatting sqref="I1330">
    <cfRule type="duplicateValues" dxfId="2456" priority="2475" stopIfTrue="1"/>
    <cfRule type="duplicateValues" dxfId="2455" priority="2476" stopIfTrue="1"/>
  </conditionalFormatting>
  <conditionalFormatting sqref="I1330">
    <cfRule type="duplicateValues" dxfId="2454" priority="2477" stopIfTrue="1"/>
  </conditionalFormatting>
  <conditionalFormatting sqref="I1330">
    <cfRule type="duplicateValues" dxfId="2453" priority="2478" stopIfTrue="1"/>
  </conditionalFormatting>
  <conditionalFormatting sqref="I1330">
    <cfRule type="duplicateValues" dxfId="2452" priority="2479" stopIfTrue="1"/>
  </conditionalFormatting>
  <conditionalFormatting sqref="I1330">
    <cfRule type="duplicateValues" dxfId="2451" priority="2480" stopIfTrue="1"/>
  </conditionalFormatting>
  <conditionalFormatting sqref="I1330">
    <cfRule type="duplicateValues" dxfId="2450" priority="2481" stopIfTrue="1"/>
  </conditionalFormatting>
  <conditionalFormatting sqref="I1330">
    <cfRule type="duplicateValues" dxfId="2449" priority="2482" stopIfTrue="1"/>
  </conditionalFormatting>
  <conditionalFormatting sqref="I1330">
    <cfRule type="duplicateValues" dxfId="2448" priority="2483" stopIfTrue="1"/>
  </conditionalFormatting>
  <conditionalFormatting sqref="I1330">
    <cfRule type="duplicateValues" dxfId="2447" priority="2484" stopIfTrue="1"/>
  </conditionalFormatting>
  <conditionalFormatting sqref="I1330">
    <cfRule type="duplicateValues" dxfId="2446" priority="2485" stopIfTrue="1"/>
  </conditionalFormatting>
  <conditionalFormatting sqref="I1330">
    <cfRule type="duplicateValues" dxfId="2445" priority="2486" stopIfTrue="1"/>
  </conditionalFormatting>
  <conditionalFormatting sqref="I1330">
    <cfRule type="duplicateValues" dxfId="2444" priority="2439" stopIfTrue="1"/>
  </conditionalFormatting>
  <conditionalFormatting sqref="B1331">
    <cfRule type="duplicateValues" dxfId="2443" priority="2410" stopIfTrue="1"/>
  </conditionalFormatting>
  <conditionalFormatting sqref="B1331">
    <cfRule type="duplicateValues" dxfId="2442" priority="2411" stopIfTrue="1"/>
  </conditionalFormatting>
  <conditionalFormatting sqref="B1331">
    <cfRule type="duplicateValues" dxfId="2441" priority="2412" stopIfTrue="1"/>
  </conditionalFormatting>
  <conditionalFormatting sqref="B1331">
    <cfRule type="duplicateValues" dxfId="2440" priority="2413" stopIfTrue="1"/>
  </conditionalFormatting>
  <conditionalFormatting sqref="B1331">
    <cfRule type="duplicateValues" dxfId="2439" priority="2414" stopIfTrue="1"/>
  </conditionalFormatting>
  <conditionalFormatting sqref="B1331">
    <cfRule type="duplicateValues" dxfId="2438" priority="2415" stopIfTrue="1"/>
  </conditionalFormatting>
  <conditionalFormatting sqref="B1331">
    <cfRule type="duplicateValues" dxfId="2437" priority="2416" stopIfTrue="1"/>
  </conditionalFormatting>
  <conditionalFormatting sqref="B1331">
    <cfRule type="duplicateValues" dxfId="2436" priority="2417" stopIfTrue="1"/>
  </conditionalFormatting>
  <conditionalFormatting sqref="B1331">
    <cfRule type="duplicateValues" dxfId="2435" priority="2409" stopIfTrue="1"/>
  </conditionalFormatting>
  <conditionalFormatting sqref="B1331">
    <cfRule type="duplicateValues" dxfId="2434" priority="2408" stopIfTrue="1"/>
  </conditionalFormatting>
  <conditionalFormatting sqref="B1331">
    <cfRule type="duplicateValues" dxfId="2433" priority="2407" stopIfTrue="1"/>
  </conditionalFormatting>
  <conditionalFormatting sqref="B1331">
    <cfRule type="duplicateValues" dxfId="2432" priority="2405" stopIfTrue="1"/>
    <cfRule type="duplicateValues" dxfId="2431" priority="2406" stopIfTrue="1"/>
  </conditionalFormatting>
  <conditionalFormatting sqref="B1331">
    <cfRule type="duplicateValues" dxfId="2430" priority="2404" stopIfTrue="1"/>
  </conditionalFormatting>
  <conditionalFormatting sqref="B1331">
    <cfRule type="duplicateValues" dxfId="2429" priority="2403" stopIfTrue="1"/>
  </conditionalFormatting>
  <conditionalFormatting sqref="B1331">
    <cfRule type="duplicateValues" dxfId="2428" priority="2401" stopIfTrue="1"/>
    <cfRule type="duplicateValues" dxfId="2427" priority="2402" stopIfTrue="1"/>
  </conditionalFormatting>
  <conditionalFormatting sqref="B1331">
    <cfRule type="duplicateValues" dxfId="2426" priority="2400" stopIfTrue="1"/>
  </conditionalFormatting>
  <conditionalFormatting sqref="B1331">
    <cfRule type="duplicateValues" dxfId="2425" priority="2399" stopIfTrue="1"/>
  </conditionalFormatting>
  <conditionalFormatting sqref="B1331">
    <cfRule type="duplicateValues" dxfId="2424" priority="2398" stopIfTrue="1"/>
  </conditionalFormatting>
  <conditionalFormatting sqref="B1331">
    <cfRule type="duplicateValues" dxfId="2423" priority="2397" stopIfTrue="1"/>
  </conditionalFormatting>
  <conditionalFormatting sqref="B1331">
    <cfRule type="duplicateValues" dxfId="2422" priority="2396" stopIfTrue="1"/>
  </conditionalFormatting>
  <conditionalFormatting sqref="B1331">
    <cfRule type="duplicateValues" dxfId="2421" priority="2395" stopIfTrue="1"/>
  </conditionalFormatting>
  <conditionalFormatting sqref="B1331">
    <cfRule type="duplicateValues" dxfId="2420" priority="2394" stopIfTrue="1"/>
  </conditionalFormatting>
  <conditionalFormatting sqref="B1331">
    <cfRule type="duplicateValues" dxfId="2419" priority="2393" stopIfTrue="1"/>
  </conditionalFormatting>
  <conditionalFormatting sqref="B1331">
    <cfRule type="duplicateValues" dxfId="2418" priority="2392" stopIfTrue="1"/>
  </conditionalFormatting>
  <conditionalFormatting sqref="I1331">
    <cfRule type="duplicateValues" dxfId="2417" priority="2418" stopIfTrue="1"/>
  </conditionalFormatting>
  <conditionalFormatting sqref="I1331">
    <cfRule type="duplicateValues" dxfId="2416" priority="2419" stopIfTrue="1"/>
  </conditionalFormatting>
  <conditionalFormatting sqref="I1331">
    <cfRule type="duplicateValues" dxfId="2415" priority="2420" stopIfTrue="1"/>
  </conditionalFormatting>
  <conditionalFormatting sqref="I1331">
    <cfRule type="duplicateValues" dxfId="2414" priority="2421" stopIfTrue="1"/>
  </conditionalFormatting>
  <conditionalFormatting sqref="I1331">
    <cfRule type="duplicateValues" dxfId="2413" priority="2422" stopIfTrue="1"/>
  </conditionalFormatting>
  <conditionalFormatting sqref="I1331">
    <cfRule type="duplicateValues" dxfId="2412" priority="2423" stopIfTrue="1"/>
  </conditionalFormatting>
  <conditionalFormatting sqref="I1331">
    <cfRule type="duplicateValues" dxfId="2411" priority="2424" stopIfTrue="1"/>
  </conditionalFormatting>
  <conditionalFormatting sqref="I1331">
    <cfRule type="duplicateValues" dxfId="2410" priority="2425" stopIfTrue="1"/>
  </conditionalFormatting>
  <conditionalFormatting sqref="I1331">
    <cfRule type="duplicateValues" dxfId="2409" priority="2426" stopIfTrue="1"/>
  </conditionalFormatting>
  <conditionalFormatting sqref="I1331">
    <cfRule type="duplicateValues" dxfId="2408" priority="2427" stopIfTrue="1"/>
    <cfRule type="duplicateValues" dxfId="2407" priority="2428" stopIfTrue="1"/>
  </conditionalFormatting>
  <conditionalFormatting sqref="I1331">
    <cfRule type="duplicateValues" dxfId="2406" priority="2429" stopIfTrue="1"/>
  </conditionalFormatting>
  <conditionalFormatting sqref="I1331">
    <cfRule type="duplicateValues" dxfId="2405" priority="2430" stopIfTrue="1"/>
  </conditionalFormatting>
  <conditionalFormatting sqref="I1331">
    <cfRule type="duplicateValues" dxfId="2404" priority="2431" stopIfTrue="1"/>
  </conditionalFormatting>
  <conditionalFormatting sqref="I1331">
    <cfRule type="duplicateValues" dxfId="2403" priority="2432" stopIfTrue="1"/>
  </conditionalFormatting>
  <conditionalFormatting sqref="I1331">
    <cfRule type="duplicateValues" dxfId="2402" priority="2433" stopIfTrue="1"/>
  </conditionalFormatting>
  <conditionalFormatting sqref="I1331">
    <cfRule type="duplicateValues" dxfId="2401" priority="2434" stopIfTrue="1"/>
  </conditionalFormatting>
  <conditionalFormatting sqref="I1331">
    <cfRule type="duplicateValues" dxfId="2400" priority="2435" stopIfTrue="1"/>
  </conditionalFormatting>
  <conditionalFormatting sqref="I1331">
    <cfRule type="duplicateValues" dxfId="2399" priority="2436" stopIfTrue="1"/>
  </conditionalFormatting>
  <conditionalFormatting sqref="I1331">
    <cfRule type="duplicateValues" dxfId="2398" priority="2437" stopIfTrue="1"/>
  </conditionalFormatting>
  <conditionalFormatting sqref="I1331">
    <cfRule type="duplicateValues" dxfId="2397" priority="2438" stopIfTrue="1"/>
  </conditionalFormatting>
  <conditionalFormatting sqref="I1331">
    <cfRule type="duplicateValues" dxfId="2396" priority="2391" stopIfTrue="1"/>
  </conditionalFormatting>
  <conditionalFormatting sqref="B1332">
    <cfRule type="duplicateValues" dxfId="2395" priority="2370" stopIfTrue="1"/>
  </conditionalFormatting>
  <conditionalFormatting sqref="B1332">
    <cfRule type="duplicateValues" dxfId="2394" priority="2371" stopIfTrue="1"/>
  </conditionalFormatting>
  <conditionalFormatting sqref="B1332">
    <cfRule type="duplicateValues" dxfId="2393" priority="2372" stopIfTrue="1"/>
  </conditionalFormatting>
  <conditionalFormatting sqref="B1332">
    <cfRule type="duplicateValues" dxfId="2392" priority="2373" stopIfTrue="1"/>
  </conditionalFormatting>
  <conditionalFormatting sqref="B1332">
    <cfRule type="duplicateValues" dxfId="2391" priority="2374" stopIfTrue="1"/>
  </conditionalFormatting>
  <conditionalFormatting sqref="B1332">
    <cfRule type="duplicateValues" dxfId="2390" priority="2375" stopIfTrue="1"/>
  </conditionalFormatting>
  <conditionalFormatting sqref="B1332">
    <cfRule type="duplicateValues" dxfId="2389" priority="2376" stopIfTrue="1"/>
  </conditionalFormatting>
  <conditionalFormatting sqref="B1332">
    <cfRule type="duplicateValues" dxfId="2388" priority="2369" stopIfTrue="1"/>
  </conditionalFormatting>
  <conditionalFormatting sqref="B1332">
    <cfRule type="duplicateValues" dxfId="2387" priority="2368" stopIfTrue="1"/>
  </conditionalFormatting>
  <conditionalFormatting sqref="B1332">
    <cfRule type="duplicateValues" dxfId="2386" priority="2367" stopIfTrue="1"/>
  </conditionalFormatting>
  <conditionalFormatting sqref="B1332">
    <cfRule type="duplicateValues" dxfId="2385" priority="2365" stopIfTrue="1"/>
    <cfRule type="duplicateValues" dxfId="2384" priority="2366" stopIfTrue="1"/>
  </conditionalFormatting>
  <conditionalFormatting sqref="B1332">
    <cfRule type="duplicateValues" dxfId="2383" priority="2364" stopIfTrue="1"/>
  </conditionalFormatting>
  <conditionalFormatting sqref="B1332">
    <cfRule type="duplicateValues" dxfId="2382" priority="2363" stopIfTrue="1"/>
  </conditionalFormatting>
  <conditionalFormatting sqref="B1332">
    <cfRule type="duplicateValues" dxfId="2381" priority="2361" stopIfTrue="1"/>
    <cfRule type="duplicateValues" dxfId="2380" priority="2362" stopIfTrue="1"/>
  </conditionalFormatting>
  <conditionalFormatting sqref="B1332">
    <cfRule type="duplicateValues" dxfId="2379" priority="2360" stopIfTrue="1"/>
  </conditionalFormatting>
  <conditionalFormatting sqref="B1332">
    <cfRule type="duplicateValues" dxfId="2378" priority="2359" stopIfTrue="1"/>
  </conditionalFormatting>
  <conditionalFormatting sqref="B1332">
    <cfRule type="duplicateValues" dxfId="2377" priority="2358" stopIfTrue="1"/>
  </conditionalFormatting>
  <conditionalFormatting sqref="B1332">
    <cfRule type="duplicateValues" dxfId="2376" priority="2357" stopIfTrue="1"/>
  </conditionalFormatting>
  <conditionalFormatting sqref="B1332">
    <cfRule type="duplicateValues" dxfId="2375" priority="2356" stopIfTrue="1"/>
  </conditionalFormatting>
  <conditionalFormatting sqref="B1332">
    <cfRule type="duplicateValues" dxfId="2374" priority="2355" stopIfTrue="1"/>
  </conditionalFormatting>
  <conditionalFormatting sqref="B1332">
    <cfRule type="duplicateValues" dxfId="2373" priority="2354" stopIfTrue="1"/>
  </conditionalFormatting>
  <conditionalFormatting sqref="B1332">
    <cfRule type="duplicateValues" dxfId="2372" priority="2353" stopIfTrue="1"/>
  </conditionalFormatting>
  <conditionalFormatting sqref="B1332">
    <cfRule type="duplicateValues" dxfId="2371" priority="2352" stopIfTrue="1"/>
  </conditionalFormatting>
  <conditionalFormatting sqref="I1332">
    <cfRule type="duplicateValues" dxfId="2370" priority="2377" stopIfTrue="1"/>
  </conditionalFormatting>
  <conditionalFormatting sqref="I1332">
    <cfRule type="duplicateValues" dxfId="2369" priority="2378" stopIfTrue="1"/>
  </conditionalFormatting>
  <conditionalFormatting sqref="I1332">
    <cfRule type="duplicateValues" dxfId="2368" priority="2379" stopIfTrue="1"/>
    <cfRule type="duplicateValues" dxfId="2367" priority="2380" stopIfTrue="1"/>
  </conditionalFormatting>
  <conditionalFormatting sqref="I1332">
    <cfRule type="duplicateValues" dxfId="2366" priority="2381" stopIfTrue="1"/>
  </conditionalFormatting>
  <conditionalFormatting sqref="I1332">
    <cfRule type="duplicateValues" dxfId="2365" priority="2382" stopIfTrue="1"/>
  </conditionalFormatting>
  <conditionalFormatting sqref="I1332">
    <cfRule type="duplicateValues" dxfId="2364" priority="2383" stopIfTrue="1"/>
  </conditionalFormatting>
  <conditionalFormatting sqref="I1332">
    <cfRule type="duplicateValues" dxfId="2363" priority="2384" stopIfTrue="1"/>
  </conditionalFormatting>
  <conditionalFormatting sqref="I1332">
    <cfRule type="duplicateValues" dxfId="2362" priority="2385" stopIfTrue="1"/>
  </conditionalFormatting>
  <conditionalFormatting sqref="I1332">
    <cfRule type="duplicateValues" dxfId="2361" priority="2386" stopIfTrue="1"/>
  </conditionalFormatting>
  <conditionalFormatting sqref="I1332">
    <cfRule type="duplicateValues" dxfId="2360" priority="2387" stopIfTrue="1"/>
  </conditionalFormatting>
  <conditionalFormatting sqref="I1332">
    <cfRule type="duplicateValues" dxfId="2359" priority="2388" stopIfTrue="1"/>
  </conditionalFormatting>
  <conditionalFormatting sqref="I1332">
    <cfRule type="duplicateValues" dxfId="2358" priority="2389" stopIfTrue="1"/>
  </conditionalFormatting>
  <conditionalFormatting sqref="I1332">
    <cfRule type="duplicateValues" dxfId="2357" priority="2390" stopIfTrue="1"/>
  </conditionalFormatting>
  <conditionalFormatting sqref="I1332">
    <cfRule type="duplicateValues" dxfId="2356" priority="2351" stopIfTrue="1"/>
  </conditionalFormatting>
  <conditionalFormatting sqref="B1333">
    <cfRule type="duplicateValues" dxfId="2355" priority="2330" stopIfTrue="1"/>
  </conditionalFormatting>
  <conditionalFormatting sqref="B1333">
    <cfRule type="duplicateValues" dxfId="2354" priority="2331" stopIfTrue="1"/>
  </conditionalFormatting>
  <conditionalFormatting sqref="B1333">
    <cfRule type="duplicateValues" dxfId="2353" priority="2332" stopIfTrue="1"/>
  </conditionalFormatting>
  <conditionalFormatting sqref="B1333">
    <cfRule type="duplicateValues" dxfId="2352" priority="2333" stopIfTrue="1"/>
  </conditionalFormatting>
  <conditionalFormatting sqref="B1333">
    <cfRule type="duplicateValues" dxfId="2351" priority="2334" stopIfTrue="1"/>
  </conditionalFormatting>
  <conditionalFormatting sqref="B1333">
    <cfRule type="duplicateValues" dxfId="2350" priority="2335" stopIfTrue="1"/>
  </conditionalFormatting>
  <conditionalFormatting sqref="B1333">
    <cfRule type="duplicateValues" dxfId="2349" priority="2336" stopIfTrue="1"/>
  </conditionalFormatting>
  <conditionalFormatting sqref="B1333">
    <cfRule type="duplicateValues" dxfId="2348" priority="2329" stopIfTrue="1"/>
  </conditionalFormatting>
  <conditionalFormatting sqref="B1333">
    <cfRule type="duplicateValues" dxfId="2347" priority="2328" stopIfTrue="1"/>
  </conditionalFormatting>
  <conditionalFormatting sqref="B1333">
    <cfRule type="duplicateValues" dxfId="2346" priority="2327" stopIfTrue="1"/>
  </conditionalFormatting>
  <conditionalFormatting sqref="B1333">
    <cfRule type="duplicateValues" dxfId="2345" priority="2325" stopIfTrue="1"/>
    <cfRule type="duplicateValues" dxfId="2344" priority="2326" stopIfTrue="1"/>
  </conditionalFormatting>
  <conditionalFormatting sqref="B1333">
    <cfRule type="duplicateValues" dxfId="2343" priority="2324" stopIfTrue="1"/>
  </conditionalFormatting>
  <conditionalFormatting sqref="B1333">
    <cfRule type="duplicateValues" dxfId="2342" priority="2323" stopIfTrue="1"/>
  </conditionalFormatting>
  <conditionalFormatting sqref="B1333">
    <cfRule type="duplicateValues" dxfId="2341" priority="2321" stopIfTrue="1"/>
    <cfRule type="duplicateValues" dxfId="2340" priority="2322" stopIfTrue="1"/>
  </conditionalFormatting>
  <conditionalFormatting sqref="B1333">
    <cfRule type="duplicateValues" dxfId="2339" priority="2320" stopIfTrue="1"/>
  </conditionalFormatting>
  <conditionalFormatting sqref="B1333">
    <cfRule type="duplicateValues" dxfId="2338" priority="2319" stopIfTrue="1"/>
  </conditionalFormatting>
  <conditionalFormatting sqref="B1333">
    <cfRule type="duplicateValues" dxfId="2337" priority="2318" stopIfTrue="1"/>
  </conditionalFormatting>
  <conditionalFormatting sqref="B1333">
    <cfRule type="duplicateValues" dxfId="2336" priority="2317" stopIfTrue="1"/>
  </conditionalFormatting>
  <conditionalFormatting sqref="B1333">
    <cfRule type="duplicateValues" dxfId="2335" priority="2316" stopIfTrue="1"/>
  </conditionalFormatting>
  <conditionalFormatting sqref="B1333">
    <cfRule type="duplicateValues" dxfId="2334" priority="2315" stopIfTrue="1"/>
  </conditionalFormatting>
  <conditionalFormatting sqref="B1333">
    <cfRule type="duplicateValues" dxfId="2333" priority="2314" stopIfTrue="1"/>
  </conditionalFormatting>
  <conditionalFormatting sqref="B1333">
    <cfRule type="duplicateValues" dxfId="2332" priority="2313" stopIfTrue="1"/>
  </conditionalFormatting>
  <conditionalFormatting sqref="B1333">
    <cfRule type="duplicateValues" dxfId="2331" priority="2312" stopIfTrue="1"/>
  </conditionalFormatting>
  <conditionalFormatting sqref="I1333">
    <cfRule type="duplicateValues" dxfId="2330" priority="2337" stopIfTrue="1"/>
  </conditionalFormatting>
  <conditionalFormatting sqref="I1333">
    <cfRule type="duplicateValues" dxfId="2329" priority="2338" stopIfTrue="1"/>
  </conditionalFormatting>
  <conditionalFormatting sqref="I1333">
    <cfRule type="duplicateValues" dxfId="2328" priority="2339" stopIfTrue="1"/>
    <cfRule type="duplicateValues" dxfId="2327" priority="2340" stopIfTrue="1"/>
  </conditionalFormatting>
  <conditionalFormatting sqref="I1333">
    <cfRule type="duplicateValues" dxfId="2326" priority="2341" stopIfTrue="1"/>
  </conditionalFormatting>
  <conditionalFormatting sqref="I1333">
    <cfRule type="duplicateValues" dxfId="2325" priority="2342" stopIfTrue="1"/>
  </conditionalFormatting>
  <conditionalFormatting sqref="I1333">
    <cfRule type="duplicateValues" dxfId="2324" priority="2343" stopIfTrue="1"/>
  </conditionalFormatting>
  <conditionalFormatting sqref="I1333">
    <cfRule type="duplicateValues" dxfId="2323" priority="2344" stopIfTrue="1"/>
  </conditionalFormatting>
  <conditionalFormatting sqref="I1333">
    <cfRule type="duplicateValues" dxfId="2322" priority="2345" stopIfTrue="1"/>
  </conditionalFormatting>
  <conditionalFormatting sqref="I1333">
    <cfRule type="duplicateValues" dxfId="2321" priority="2346" stopIfTrue="1"/>
  </conditionalFormatting>
  <conditionalFormatting sqref="I1333">
    <cfRule type="duplicateValues" dxfId="2320" priority="2347" stopIfTrue="1"/>
  </conditionalFormatting>
  <conditionalFormatting sqref="I1333">
    <cfRule type="duplicateValues" dxfId="2319" priority="2348" stopIfTrue="1"/>
  </conditionalFormatting>
  <conditionalFormatting sqref="I1333">
    <cfRule type="duplicateValues" dxfId="2318" priority="2349" stopIfTrue="1"/>
  </conditionalFormatting>
  <conditionalFormatting sqref="I1333">
    <cfRule type="duplicateValues" dxfId="2317" priority="2350" stopIfTrue="1"/>
  </conditionalFormatting>
  <conditionalFormatting sqref="I1333">
    <cfRule type="duplicateValues" dxfId="2316" priority="2311" stopIfTrue="1"/>
  </conditionalFormatting>
  <conditionalFormatting sqref="B1334">
    <cfRule type="duplicateValues" dxfId="2315" priority="2282" stopIfTrue="1"/>
  </conditionalFormatting>
  <conditionalFormatting sqref="B1334">
    <cfRule type="duplicateValues" dxfId="2314" priority="2283" stopIfTrue="1"/>
  </conditionalFormatting>
  <conditionalFormatting sqref="B1334">
    <cfRule type="duplicateValues" dxfId="2313" priority="2284" stopIfTrue="1"/>
  </conditionalFormatting>
  <conditionalFormatting sqref="B1334">
    <cfRule type="duplicateValues" dxfId="2312" priority="2285" stopIfTrue="1"/>
  </conditionalFormatting>
  <conditionalFormatting sqref="B1334">
    <cfRule type="duplicateValues" dxfId="2311" priority="2286" stopIfTrue="1"/>
  </conditionalFormatting>
  <conditionalFormatting sqref="B1334">
    <cfRule type="duplicateValues" dxfId="2310" priority="2287" stopIfTrue="1"/>
  </conditionalFormatting>
  <conditionalFormatting sqref="B1334">
    <cfRule type="duplicateValues" dxfId="2309" priority="2288" stopIfTrue="1"/>
  </conditionalFormatting>
  <conditionalFormatting sqref="B1334">
    <cfRule type="duplicateValues" dxfId="2308" priority="2289" stopIfTrue="1"/>
  </conditionalFormatting>
  <conditionalFormatting sqref="B1334">
    <cfRule type="duplicateValues" dxfId="2307" priority="2281" stopIfTrue="1"/>
  </conditionalFormatting>
  <conditionalFormatting sqref="B1334">
    <cfRule type="duplicateValues" dxfId="2306" priority="2280" stopIfTrue="1"/>
  </conditionalFormatting>
  <conditionalFormatting sqref="B1334">
    <cfRule type="duplicateValues" dxfId="2305" priority="2279" stopIfTrue="1"/>
  </conditionalFormatting>
  <conditionalFormatting sqref="B1334">
    <cfRule type="duplicateValues" dxfId="2304" priority="2277" stopIfTrue="1"/>
    <cfRule type="duplicateValues" dxfId="2303" priority="2278" stopIfTrue="1"/>
  </conditionalFormatting>
  <conditionalFormatting sqref="B1334">
    <cfRule type="duplicateValues" dxfId="2302" priority="2276" stopIfTrue="1"/>
  </conditionalFormatting>
  <conditionalFormatting sqref="B1334">
    <cfRule type="duplicateValues" dxfId="2301" priority="2275" stopIfTrue="1"/>
  </conditionalFormatting>
  <conditionalFormatting sqref="B1334">
    <cfRule type="duplicateValues" dxfId="2300" priority="2273" stopIfTrue="1"/>
    <cfRule type="duplicateValues" dxfId="2299" priority="2274" stopIfTrue="1"/>
  </conditionalFormatting>
  <conditionalFormatting sqref="B1334">
    <cfRule type="duplicateValues" dxfId="2298" priority="2272" stopIfTrue="1"/>
  </conditionalFormatting>
  <conditionalFormatting sqref="B1334">
    <cfRule type="duplicateValues" dxfId="2297" priority="2271" stopIfTrue="1"/>
  </conditionalFormatting>
  <conditionalFormatting sqref="B1334">
    <cfRule type="duplicateValues" dxfId="2296" priority="2270" stopIfTrue="1"/>
  </conditionalFormatting>
  <conditionalFormatting sqref="B1334">
    <cfRule type="duplicateValues" dxfId="2295" priority="2269" stopIfTrue="1"/>
  </conditionalFormatting>
  <conditionalFormatting sqref="B1334">
    <cfRule type="duplicateValues" dxfId="2294" priority="2268" stopIfTrue="1"/>
  </conditionalFormatting>
  <conditionalFormatting sqref="B1334">
    <cfRule type="duplicateValues" dxfId="2293" priority="2267" stopIfTrue="1"/>
  </conditionalFormatting>
  <conditionalFormatting sqref="B1334">
    <cfRule type="duplicateValues" dxfId="2292" priority="2266" stopIfTrue="1"/>
  </conditionalFormatting>
  <conditionalFormatting sqref="B1334">
    <cfRule type="duplicateValues" dxfId="2291" priority="2265" stopIfTrue="1"/>
  </conditionalFormatting>
  <conditionalFormatting sqref="B1334">
    <cfRule type="duplicateValues" dxfId="2290" priority="2264" stopIfTrue="1"/>
  </conditionalFormatting>
  <conditionalFormatting sqref="I1334">
    <cfRule type="duplicateValues" dxfId="2289" priority="2290" stopIfTrue="1"/>
  </conditionalFormatting>
  <conditionalFormatting sqref="I1334">
    <cfRule type="duplicateValues" dxfId="2288" priority="2291" stopIfTrue="1"/>
  </conditionalFormatting>
  <conditionalFormatting sqref="I1334">
    <cfRule type="duplicateValues" dxfId="2287" priority="2292" stopIfTrue="1"/>
  </conditionalFormatting>
  <conditionalFormatting sqref="I1334">
    <cfRule type="duplicateValues" dxfId="2286" priority="2293" stopIfTrue="1"/>
  </conditionalFormatting>
  <conditionalFormatting sqref="I1334">
    <cfRule type="duplicateValues" dxfId="2285" priority="2294" stopIfTrue="1"/>
  </conditionalFormatting>
  <conditionalFormatting sqref="I1334">
    <cfRule type="duplicateValues" dxfId="2284" priority="2295" stopIfTrue="1"/>
  </conditionalFormatting>
  <conditionalFormatting sqref="I1334">
    <cfRule type="duplicateValues" dxfId="2283" priority="2296" stopIfTrue="1"/>
  </conditionalFormatting>
  <conditionalFormatting sqref="I1334">
    <cfRule type="duplicateValues" dxfId="2282" priority="2297" stopIfTrue="1"/>
  </conditionalFormatting>
  <conditionalFormatting sqref="I1334">
    <cfRule type="duplicateValues" dxfId="2281" priority="2298" stopIfTrue="1"/>
  </conditionalFormatting>
  <conditionalFormatting sqref="I1334">
    <cfRule type="duplicateValues" dxfId="2280" priority="2299" stopIfTrue="1"/>
    <cfRule type="duplicateValues" dxfId="2279" priority="2300" stopIfTrue="1"/>
  </conditionalFormatting>
  <conditionalFormatting sqref="I1334">
    <cfRule type="duplicateValues" dxfId="2278" priority="2301" stopIfTrue="1"/>
  </conditionalFormatting>
  <conditionalFormatting sqref="I1334">
    <cfRule type="duplicateValues" dxfId="2277" priority="2302" stopIfTrue="1"/>
  </conditionalFormatting>
  <conditionalFormatting sqref="I1334">
    <cfRule type="duplicateValues" dxfId="2276" priority="2303" stopIfTrue="1"/>
  </conditionalFormatting>
  <conditionalFormatting sqref="I1334">
    <cfRule type="duplicateValues" dxfId="2275" priority="2304" stopIfTrue="1"/>
  </conditionalFormatting>
  <conditionalFormatting sqref="I1334">
    <cfRule type="duplicateValues" dxfId="2274" priority="2305" stopIfTrue="1"/>
  </conditionalFormatting>
  <conditionalFormatting sqref="I1334">
    <cfRule type="duplicateValues" dxfId="2273" priority="2306" stopIfTrue="1"/>
  </conditionalFormatting>
  <conditionalFormatting sqref="I1334">
    <cfRule type="duplicateValues" dxfId="2272" priority="2307" stopIfTrue="1"/>
  </conditionalFormatting>
  <conditionalFormatting sqref="I1334">
    <cfRule type="duplicateValues" dxfId="2271" priority="2308" stopIfTrue="1"/>
  </conditionalFormatting>
  <conditionalFormatting sqref="I1334">
    <cfRule type="duplicateValues" dxfId="2270" priority="2309" stopIfTrue="1"/>
  </conditionalFormatting>
  <conditionalFormatting sqref="I1334">
    <cfRule type="duplicateValues" dxfId="2269" priority="2310" stopIfTrue="1"/>
  </conditionalFormatting>
  <conditionalFormatting sqref="I1334">
    <cfRule type="duplicateValues" dxfId="2268" priority="2263" stopIfTrue="1"/>
  </conditionalFormatting>
  <conditionalFormatting sqref="B1335">
    <cfRule type="duplicateValues" dxfId="2267" priority="2234" stopIfTrue="1"/>
  </conditionalFormatting>
  <conditionalFormatting sqref="B1335">
    <cfRule type="duplicateValues" dxfId="2266" priority="2235" stopIfTrue="1"/>
  </conditionalFormatting>
  <conditionalFormatting sqref="B1335">
    <cfRule type="duplicateValues" dxfId="2265" priority="2236" stopIfTrue="1"/>
  </conditionalFormatting>
  <conditionalFormatting sqref="B1335">
    <cfRule type="duplicateValues" dxfId="2264" priority="2237" stopIfTrue="1"/>
  </conditionalFormatting>
  <conditionalFormatting sqref="B1335">
    <cfRule type="duplicateValues" dxfId="2263" priority="2238" stopIfTrue="1"/>
  </conditionalFormatting>
  <conditionalFormatting sqref="B1335">
    <cfRule type="duplicateValues" dxfId="2262" priority="2239" stopIfTrue="1"/>
  </conditionalFormatting>
  <conditionalFormatting sqref="B1335">
    <cfRule type="duplicateValues" dxfId="2261" priority="2240" stopIfTrue="1"/>
  </conditionalFormatting>
  <conditionalFormatting sqref="B1335">
    <cfRule type="duplicateValues" dxfId="2260" priority="2241" stopIfTrue="1"/>
  </conditionalFormatting>
  <conditionalFormatting sqref="B1335">
    <cfRule type="duplicateValues" dxfId="2259" priority="2233" stopIfTrue="1"/>
  </conditionalFormatting>
  <conditionalFormatting sqref="B1335">
    <cfRule type="duplicateValues" dxfId="2258" priority="2232" stopIfTrue="1"/>
  </conditionalFormatting>
  <conditionalFormatting sqref="B1335">
    <cfRule type="duplicateValues" dxfId="2257" priority="2231" stopIfTrue="1"/>
  </conditionalFormatting>
  <conditionalFormatting sqref="B1335">
    <cfRule type="duplicateValues" dxfId="2256" priority="2229" stopIfTrue="1"/>
    <cfRule type="duplicateValues" dxfId="2255" priority="2230" stopIfTrue="1"/>
  </conditionalFormatting>
  <conditionalFormatting sqref="B1335">
    <cfRule type="duplicateValues" dxfId="2254" priority="2228" stopIfTrue="1"/>
  </conditionalFormatting>
  <conditionalFormatting sqref="B1335">
    <cfRule type="duplicateValues" dxfId="2253" priority="2227" stopIfTrue="1"/>
  </conditionalFormatting>
  <conditionalFormatting sqref="B1335">
    <cfRule type="duplicateValues" dxfId="2252" priority="2225" stopIfTrue="1"/>
    <cfRule type="duplicateValues" dxfId="2251" priority="2226" stopIfTrue="1"/>
  </conditionalFormatting>
  <conditionalFormatting sqref="B1335">
    <cfRule type="duplicateValues" dxfId="2250" priority="2224" stopIfTrue="1"/>
  </conditionalFormatting>
  <conditionalFormatting sqref="B1335">
    <cfRule type="duplicateValues" dxfId="2249" priority="2223" stopIfTrue="1"/>
  </conditionalFormatting>
  <conditionalFormatting sqref="B1335">
    <cfRule type="duplicateValues" dxfId="2248" priority="2222" stopIfTrue="1"/>
  </conditionalFormatting>
  <conditionalFormatting sqref="B1335">
    <cfRule type="duplicateValues" dxfId="2247" priority="2221" stopIfTrue="1"/>
  </conditionalFormatting>
  <conditionalFormatting sqref="B1335">
    <cfRule type="duplicateValues" dxfId="2246" priority="2220" stopIfTrue="1"/>
  </conditionalFormatting>
  <conditionalFormatting sqref="B1335">
    <cfRule type="duplicateValues" dxfId="2245" priority="2219" stopIfTrue="1"/>
  </conditionalFormatting>
  <conditionalFormatting sqref="B1335">
    <cfRule type="duplicateValues" dxfId="2244" priority="2218" stopIfTrue="1"/>
  </conditionalFormatting>
  <conditionalFormatting sqref="B1335">
    <cfRule type="duplicateValues" dxfId="2243" priority="2217" stopIfTrue="1"/>
  </conditionalFormatting>
  <conditionalFormatting sqref="B1335">
    <cfRule type="duplicateValues" dxfId="2242" priority="2216" stopIfTrue="1"/>
  </conditionalFormatting>
  <conditionalFormatting sqref="I1335">
    <cfRule type="duplicateValues" dxfId="2241" priority="2242" stopIfTrue="1"/>
  </conditionalFormatting>
  <conditionalFormatting sqref="I1335">
    <cfRule type="duplicateValues" dxfId="2240" priority="2243" stopIfTrue="1"/>
  </conditionalFormatting>
  <conditionalFormatting sqref="I1335">
    <cfRule type="duplicateValues" dxfId="2239" priority="2244" stopIfTrue="1"/>
  </conditionalFormatting>
  <conditionalFormatting sqref="I1335">
    <cfRule type="duplicateValues" dxfId="2238" priority="2245" stopIfTrue="1"/>
  </conditionalFormatting>
  <conditionalFormatting sqref="I1335">
    <cfRule type="duplicateValues" dxfId="2237" priority="2246" stopIfTrue="1"/>
  </conditionalFormatting>
  <conditionalFormatting sqref="I1335">
    <cfRule type="duplicateValues" dxfId="2236" priority="2247" stopIfTrue="1"/>
  </conditionalFormatting>
  <conditionalFormatting sqref="I1335">
    <cfRule type="duplicateValues" dxfId="2235" priority="2248" stopIfTrue="1"/>
  </conditionalFormatting>
  <conditionalFormatting sqref="I1335">
    <cfRule type="duplicateValues" dxfId="2234" priority="2249" stopIfTrue="1"/>
  </conditionalFormatting>
  <conditionalFormatting sqref="I1335">
    <cfRule type="duplicateValues" dxfId="2233" priority="2250" stopIfTrue="1"/>
  </conditionalFormatting>
  <conditionalFormatting sqref="I1335">
    <cfRule type="duplicateValues" dxfId="2232" priority="2251" stopIfTrue="1"/>
    <cfRule type="duplicateValues" dxfId="2231" priority="2252" stopIfTrue="1"/>
  </conditionalFormatting>
  <conditionalFormatting sqref="I1335">
    <cfRule type="duplicateValues" dxfId="2230" priority="2253" stopIfTrue="1"/>
  </conditionalFormatting>
  <conditionalFormatting sqref="I1335">
    <cfRule type="duplicateValues" dxfId="2229" priority="2254" stopIfTrue="1"/>
  </conditionalFormatting>
  <conditionalFormatting sqref="I1335">
    <cfRule type="duplicateValues" dxfId="2228" priority="2255" stopIfTrue="1"/>
  </conditionalFormatting>
  <conditionalFormatting sqref="I1335">
    <cfRule type="duplicateValues" dxfId="2227" priority="2256" stopIfTrue="1"/>
  </conditionalFormatting>
  <conditionalFormatting sqref="I1335">
    <cfRule type="duplicateValues" dxfId="2226" priority="2257" stopIfTrue="1"/>
  </conditionalFormatting>
  <conditionalFormatting sqref="I1335">
    <cfRule type="duplicateValues" dxfId="2225" priority="2258" stopIfTrue="1"/>
  </conditionalFormatting>
  <conditionalFormatting sqref="I1335">
    <cfRule type="duplicateValues" dxfId="2224" priority="2259" stopIfTrue="1"/>
  </conditionalFormatting>
  <conditionalFormatting sqref="I1335">
    <cfRule type="duplicateValues" dxfId="2223" priority="2260" stopIfTrue="1"/>
  </conditionalFormatting>
  <conditionalFormatting sqref="I1335">
    <cfRule type="duplicateValues" dxfId="2222" priority="2261" stopIfTrue="1"/>
  </conditionalFormatting>
  <conditionalFormatting sqref="I1335">
    <cfRule type="duplicateValues" dxfId="2221" priority="2262" stopIfTrue="1"/>
  </conditionalFormatting>
  <conditionalFormatting sqref="I1335">
    <cfRule type="duplicateValues" dxfId="2220" priority="2215" stopIfTrue="1"/>
  </conditionalFormatting>
  <conditionalFormatting sqref="B1336">
    <cfRule type="duplicateValues" dxfId="2219" priority="2197" stopIfTrue="1"/>
  </conditionalFormatting>
  <conditionalFormatting sqref="B1336">
    <cfRule type="duplicateValues" dxfId="2218" priority="2198" stopIfTrue="1"/>
  </conditionalFormatting>
  <conditionalFormatting sqref="B1336">
    <cfRule type="duplicateValues" dxfId="2217" priority="2196" stopIfTrue="1"/>
  </conditionalFormatting>
  <conditionalFormatting sqref="B1336">
    <cfRule type="duplicateValues" dxfId="2216" priority="2195" stopIfTrue="1"/>
  </conditionalFormatting>
  <conditionalFormatting sqref="B1336">
    <cfRule type="duplicateValues" dxfId="2215" priority="2194" stopIfTrue="1"/>
  </conditionalFormatting>
  <conditionalFormatting sqref="B1336">
    <cfRule type="duplicateValues" dxfId="2214" priority="2192" stopIfTrue="1"/>
    <cfRule type="duplicateValues" dxfId="2213" priority="2193" stopIfTrue="1"/>
  </conditionalFormatting>
  <conditionalFormatting sqref="B1336">
    <cfRule type="duplicateValues" dxfId="2212" priority="2191" stopIfTrue="1"/>
  </conditionalFormatting>
  <conditionalFormatting sqref="B1336">
    <cfRule type="duplicateValues" dxfId="2211" priority="2190" stopIfTrue="1"/>
  </conditionalFormatting>
  <conditionalFormatting sqref="B1336">
    <cfRule type="duplicateValues" dxfId="2210" priority="2188" stopIfTrue="1"/>
    <cfRule type="duplicateValues" dxfId="2209" priority="2189" stopIfTrue="1"/>
  </conditionalFormatting>
  <conditionalFormatting sqref="B1336">
    <cfRule type="duplicateValues" dxfId="2208" priority="2187" stopIfTrue="1"/>
  </conditionalFormatting>
  <conditionalFormatting sqref="B1336">
    <cfRule type="duplicateValues" dxfId="2207" priority="2186" stopIfTrue="1"/>
  </conditionalFormatting>
  <conditionalFormatting sqref="B1336">
    <cfRule type="duplicateValues" dxfId="2206" priority="2185" stopIfTrue="1"/>
  </conditionalFormatting>
  <conditionalFormatting sqref="B1336">
    <cfRule type="duplicateValues" dxfId="2205" priority="2184" stopIfTrue="1"/>
  </conditionalFormatting>
  <conditionalFormatting sqref="B1336">
    <cfRule type="duplicateValues" dxfId="2204" priority="2183" stopIfTrue="1"/>
  </conditionalFormatting>
  <conditionalFormatting sqref="B1336">
    <cfRule type="duplicateValues" dxfId="2203" priority="2182" stopIfTrue="1"/>
  </conditionalFormatting>
  <conditionalFormatting sqref="B1336">
    <cfRule type="duplicateValues" dxfId="2202" priority="2181" stopIfTrue="1"/>
  </conditionalFormatting>
  <conditionalFormatting sqref="B1336">
    <cfRule type="duplicateValues" dxfId="2201" priority="2180" stopIfTrue="1"/>
  </conditionalFormatting>
  <conditionalFormatting sqref="B1336">
    <cfRule type="duplicateValues" dxfId="2200" priority="2179" stopIfTrue="1"/>
  </conditionalFormatting>
  <conditionalFormatting sqref="I1336">
    <cfRule type="duplicateValues" dxfId="2199" priority="2199" stopIfTrue="1"/>
  </conditionalFormatting>
  <conditionalFormatting sqref="I1336">
    <cfRule type="duplicateValues" dxfId="2198" priority="2200" stopIfTrue="1"/>
  </conditionalFormatting>
  <conditionalFormatting sqref="I1336">
    <cfRule type="duplicateValues" dxfId="2197" priority="2201" stopIfTrue="1"/>
  </conditionalFormatting>
  <conditionalFormatting sqref="I1336">
    <cfRule type="duplicateValues" dxfId="2196" priority="2202" stopIfTrue="1"/>
  </conditionalFormatting>
  <conditionalFormatting sqref="I1336">
    <cfRule type="duplicateValues" dxfId="2195" priority="2203" stopIfTrue="1"/>
    <cfRule type="duplicateValues" dxfId="2194" priority="2204" stopIfTrue="1"/>
  </conditionalFormatting>
  <conditionalFormatting sqref="I1336">
    <cfRule type="duplicateValues" dxfId="2193" priority="2205" stopIfTrue="1"/>
  </conditionalFormatting>
  <conditionalFormatting sqref="I1336">
    <cfRule type="duplicateValues" dxfId="2192" priority="2206" stopIfTrue="1"/>
  </conditionalFormatting>
  <conditionalFormatting sqref="I1336">
    <cfRule type="duplicateValues" dxfId="2191" priority="2207" stopIfTrue="1"/>
  </conditionalFormatting>
  <conditionalFormatting sqref="I1336">
    <cfRule type="duplicateValues" dxfId="2190" priority="2208" stopIfTrue="1"/>
  </conditionalFormatting>
  <conditionalFormatting sqref="I1336">
    <cfRule type="duplicateValues" dxfId="2189" priority="2209" stopIfTrue="1"/>
  </conditionalFormatting>
  <conditionalFormatting sqref="I1336">
    <cfRule type="duplicateValues" dxfId="2188" priority="2210" stopIfTrue="1"/>
  </conditionalFormatting>
  <conditionalFormatting sqref="I1336">
    <cfRule type="duplicateValues" dxfId="2187" priority="2211" stopIfTrue="1"/>
  </conditionalFormatting>
  <conditionalFormatting sqref="I1336">
    <cfRule type="duplicateValues" dxfId="2186" priority="2212" stopIfTrue="1"/>
  </conditionalFormatting>
  <conditionalFormatting sqref="I1336">
    <cfRule type="duplicateValues" dxfId="2185" priority="2213" stopIfTrue="1"/>
  </conditionalFormatting>
  <conditionalFormatting sqref="I1336">
    <cfRule type="duplicateValues" dxfId="2184" priority="2214" stopIfTrue="1"/>
  </conditionalFormatting>
  <conditionalFormatting sqref="I1336">
    <cfRule type="duplicateValues" dxfId="2183" priority="2178" stopIfTrue="1"/>
  </conditionalFormatting>
  <conditionalFormatting sqref="B1337">
    <cfRule type="duplicateValues" dxfId="2182" priority="2149" stopIfTrue="1"/>
  </conditionalFormatting>
  <conditionalFormatting sqref="B1337">
    <cfRule type="duplicateValues" dxfId="2181" priority="2150" stopIfTrue="1"/>
  </conditionalFormatting>
  <conditionalFormatting sqref="B1337">
    <cfRule type="duplicateValues" dxfId="2180" priority="2151" stopIfTrue="1"/>
  </conditionalFormatting>
  <conditionalFormatting sqref="B1337">
    <cfRule type="duplicateValues" dxfId="2179" priority="2152" stopIfTrue="1"/>
  </conditionalFormatting>
  <conditionalFormatting sqref="B1337">
    <cfRule type="duplicateValues" dxfId="2178" priority="2153" stopIfTrue="1"/>
  </conditionalFormatting>
  <conditionalFormatting sqref="B1337">
    <cfRule type="duplicateValues" dxfId="2177" priority="2154" stopIfTrue="1"/>
  </conditionalFormatting>
  <conditionalFormatting sqref="B1337">
    <cfRule type="duplicateValues" dxfId="2176" priority="2155" stopIfTrue="1"/>
  </conditionalFormatting>
  <conditionalFormatting sqref="B1337">
    <cfRule type="duplicateValues" dxfId="2175" priority="2156" stopIfTrue="1"/>
  </conditionalFormatting>
  <conditionalFormatting sqref="B1337">
    <cfRule type="duplicateValues" dxfId="2174" priority="2148" stopIfTrue="1"/>
  </conditionalFormatting>
  <conditionalFormatting sqref="B1337">
    <cfRule type="duplicateValues" dxfId="2173" priority="2147" stopIfTrue="1"/>
  </conditionalFormatting>
  <conditionalFormatting sqref="B1337">
    <cfRule type="duplicateValues" dxfId="2172" priority="2146" stopIfTrue="1"/>
  </conditionalFormatting>
  <conditionalFormatting sqref="B1337">
    <cfRule type="duplicateValues" dxfId="2171" priority="2144" stopIfTrue="1"/>
    <cfRule type="duplicateValues" dxfId="2170" priority="2145" stopIfTrue="1"/>
  </conditionalFormatting>
  <conditionalFormatting sqref="B1337">
    <cfRule type="duplicateValues" dxfId="2169" priority="2143" stopIfTrue="1"/>
  </conditionalFormatting>
  <conditionalFormatting sqref="B1337">
    <cfRule type="duplicateValues" dxfId="2168" priority="2142" stopIfTrue="1"/>
  </conditionalFormatting>
  <conditionalFormatting sqref="B1337">
    <cfRule type="duplicateValues" dxfId="2167" priority="2140" stopIfTrue="1"/>
    <cfRule type="duplicateValues" dxfId="2166" priority="2141" stopIfTrue="1"/>
  </conditionalFormatting>
  <conditionalFormatting sqref="B1337">
    <cfRule type="duplicateValues" dxfId="2165" priority="2139" stopIfTrue="1"/>
  </conditionalFormatting>
  <conditionalFormatting sqref="B1337">
    <cfRule type="duplicateValues" dxfId="2164" priority="2138" stopIfTrue="1"/>
  </conditionalFormatting>
  <conditionalFormatting sqref="B1337">
    <cfRule type="duplicateValues" dxfId="2163" priority="2137" stopIfTrue="1"/>
  </conditionalFormatting>
  <conditionalFormatting sqref="B1337">
    <cfRule type="duplicateValues" dxfId="2162" priority="2136" stopIfTrue="1"/>
  </conditionalFormatting>
  <conditionalFormatting sqref="B1337">
    <cfRule type="duplicateValues" dxfId="2161" priority="2135" stopIfTrue="1"/>
  </conditionalFormatting>
  <conditionalFormatting sqref="B1337">
    <cfRule type="duplicateValues" dxfId="2160" priority="2134" stopIfTrue="1"/>
  </conditionalFormatting>
  <conditionalFormatting sqref="B1337">
    <cfRule type="duplicateValues" dxfId="2159" priority="2133" stopIfTrue="1"/>
  </conditionalFormatting>
  <conditionalFormatting sqref="B1337">
    <cfRule type="duplicateValues" dxfId="2158" priority="2132" stopIfTrue="1"/>
  </conditionalFormatting>
  <conditionalFormatting sqref="B1337">
    <cfRule type="duplicateValues" dxfId="2157" priority="2131" stopIfTrue="1"/>
  </conditionalFormatting>
  <conditionalFormatting sqref="I1337">
    <cfRule type="duplicateValues" dxfId="2156" priority="2157" stopIfTrue="1"/>
  </conditionalFormatting>
  <conditionalFormatting sqref="I1337">
    <cfRule type="duplicateValues" dxfId="2155" priority="2158" stopIfTrue="1"/>
  </conditionalFormatting>
  <conditionalFormatting sqref="I1337">
    <cfRule type="duplicateValues" dxfId="2154" priority="2159" stopIfTrue="1"/>
  </conditionalFormatting>
  <conditionalFormatting sqref="I1337">
    <cfRule type="duplicateValues" dxfId="2153" priority="2160" stopIfTrue="1"/>
  </conditionalFormatting>
  <conditionalFormatting sqref="I1337">
    <cfRule type="duplicateValues" dxfId="2152" priority="2161" stopIfTrue="1"/>
  </conditionalFormatting>
  <conditionalFormatting sqref="I1337">
    <cfRule type="duplicateValues" dxfId="2151" priority="2162" stopIfTrue="1"/>
  </conditionalFormatting>
  <conditionalFormatting sqref="I1337">
    <cfRule type="duplicateValues" dxfId="2150" priority="2163" stopIfTrue="1"/>
  </conditionalFormatting>
  <conditionalFormatting sqref="I1337">
    <cfRule type="duplicateValues" dxfId="2149" priority="2164" stopIfTrue="1"/>
  </conditionalFormatting>
  <conditionalFormatting sqref="I1337">
    <cfRule type="duplicateValues" dxfId="2148" priority="2165" stopIfTrue="1"/>
  </conditionalFormatting>
  <conditionalFormatting sqref="I1337">
    <cfRule type="duplicateValues" dxfId="2147" priority="2166" stopIfTrue="1"/>
    <cfRule type="duplicateValues" dxfId="2146" priority="2167" stopIfTrue="1"/>
  </conditionalFormatting>
  <conditionalFormatting sqref="I1337">
    <cfRule type="duplicateValues" dxfId="2145" priority="2168" stopIfTrue="1"/>
  </conditionalFormatting>
  <conditionalFormatting sqref="I1337">
    <cfRule type="duplicateValues" dxfId="2144" priority="2169" stopIfTrue="1"/>
  </conditionalFormatting>
  <conditionalFormatting sqref="I1337">
    <cfRule type="duplicateValues" dxfId="2143" priority="2170" stopIfTrue="1"/>
  </conditionalFormatting>
  <conditionalFormatting sqref="I1337">
    <cfRule type="duplicateValues" dxfId="2142" priority="2171" stopIfTrue="1"/>
  </conditionalFormatting>
  <conditionalFormatting sqref="I1337">
    <cfRule type="duplicateValues" dxfId="2141" priority="2172" stopIfTrue="1"/>
  </conditionalFormatting>
  <conditionalFormatting sqref="I1337">
    <cfRule type="duplicateValues" dxfId="2140" priority="2173" stopIfTrue="1"/>
  </conditionalFormatting>
  <conditionalFormatting sqref="I1337">
    <cfRule type="duplicateValues" dxfId="2139" priority="2174" stopIfTrue="1"/>
  </conditionalFormatting>
  <conditionalFormatting sqref="I1337">
    <cfRule type="duplicateValues" dxfId="2138" priority="2175" stopIfTrue="1"/>
  </conditionalFormatting>
  <conditionalFormatting sqref="I1337">
    <cfRule type="duplicateValues" dxfId="2137" priority="2176" stopIfTrue="1"/>
  </conditionalFormatting>
  <conditionalFormatting sqref="I1337">
    <cfRule type="duplicateValues" dxfId="2136" priority="2177" stopIfTrue="1"/>
  </conditionalFormatting>
  <conditionalFormatting sqref="I1337">
    <cfRule type="duplicateValues" dxfId="2135" priority="2130" stopIfTrue="1"/>
  </conditionalFormatting>
  <conditionalFormatting sqref="B1338">
    <cfRule type="duplicateValues" dxfId="2134" priority="2101" stopIfTrue="1"/>
  </conditionalFormatting>
  <conditionalFormatting sqref="B1338">
    <cfRule type="duplicateValues" dxfId="2133" priority="2102" stopIfTrue="1"/>
  </conditionalFormatting>
  <conditionalFormatting sqref="B1338">
    <cfRule type="duplicateValues" dxfId="2132" priority="2103" stopIfTrue="1"/>
  </conditionalFormatting>
  <conditionalFormatting sqref="B1338">
    <cfRule type="duplicateValues" dxfId="2131" priority="2104" stopIfTrue="1"/>
  </conditionalFormatting>
  <conditionalFormatting sqref="B1338">
    <cfRule type="duplicateValues" dxfId="2130" priority="2105" stopIfTrue="1"/>
  </conditionalFormatting>
  <conditionalFormatting sqref="B1338">
    <cfRule type="duplicateValues" dxfId="2129" priority="2106" stopIfTrue="1"/>
  </conditionalFormatting>
  <conditionalFormatting sqref="B1338">
    <cfRule type="duplicateValues" dxfId="2128" priority="2107" stopIfTrue="1"/>
  </conditionalFormatting>
  <conditionalFormatting sqref="B1338">
    <cfRule type="duplicateValues" dxfId="2127" priority="2108" stopIfTrue="1"/>
  </conditionalFormatting>
  <conditionalFormatting sqref="B1338">
    <cfRule type="duplicateValues" dxfId="2126" priority="2100" stopIfTrue="1"/>
  </conditionalFormatting>
  <conditionalFormatting sqref="B1338">
    <cfRule type="duplicateValues" dxfId="2125" priority="2099" stopIfTrue="1"/>
  </conditionalFormatting>
  <conditionalFormatting sqref="B1338">
    <cfRule type="duplicateValues" dxfId="2124" priority="2098" stopIfTrue="1"/>
  </conditionalFormatting>
  <conditionalFormatting sqref="B1338">
    <cfRule type="duplicateValues" dxfId="2123" priority="2096" stopIfTrue="1"/>
    <cfRule type="duplicateValues" dxfId="2122" priority="2097" stopIfTrue="1"/>
  </conditionalFormatting>
  <conditionalFormatting sqref="B1338">
    <cfRule type="duplicateValues" dxfId="2121" priority="2095" stopIfTrue="1"/>
  </conditionalFormatting>
  <conditionalFormatting sqref="B1338">
    <cfRule type="duplicateValues" dxfId="2120" priority="2094" stopIfTrue="1"/>
  </conditionalFormatting>
  <conditionalFormatting sqref="B1338">
    <cfRule type="duplicateValues" dxfId="2119" priority="2092" stopIfTrue="1"/>
    <cfRule type="duplicateValues" dxfId="2118" priority="2093" stopIfTrue="1"/>
  </conditionalFormatting>
  <conditionalFormatting sqref="B1338">
    <cfRule type="duplicateValues" dxfId="2117" priority="2091" stopIfTrue="1"/>
  </conditionalFormatting>
  <conditionalFormatting sqref="B1338">
    <cfRule type="duplicateValues" dxfId="2116" priority="2090" stopIfTrue="1"/>
  </conditionalFormatting>
  <conditionalFormatting sqref="B1338">
    <cfRule type="duplicateValues" dxfId="2115" priority="2089" stopIfTrue="1"/>
  </conditionalFormatting>
  <conditionalFormatting sqref="B1338">
    <cfRule type="duplicateValues" dxfId="2114" priority="2088" stopIfTrue="1"/>
  </conditionalFormatting>
  <conditionalFormatting sqref="B1338">
    <cfRule type="duplicateValues" dxfId="2113" priority="2087" stopIfTrue="1"/>
  </conditionalFormatting>
  <conditionalFormatting sqref="B1338">
    <cfRule type="duplicateValues" dxfId="2112" priority="2086" stopIfTrue="1"/>
  </conditionalFormatting>
  <conditionalFormatting sqref="B1338">
    <cfRule type="duplicateValues" dxfId="2111" priority="2085" stopIfTrue="1"/>
  </conditionalFormatting>
  <conditionalFormatting sqref="B1338">
    <cfRule type="duplicateValues" dxfId="2110" priority="2084" stopIfTrue="1"/>
  </conditionalFormatting>
  <conditionalFormatting sqref="B1338">
    <cfRule type="duplicateValues" dxfId="2109" priority="2083" stopIfTrue="1"/>
  </conditionalFormatting>
  <conditionalFormatting sqref="I1338">
    <cfRule type="duplicateValues" dxfId="2108" priority="2109" stopIfTrue="1"/>
  </conditionalFormatting>
  <conditionalFormatting sqref="I1338">
    <cfRule type="duplicateValues" dxfId="2107" priority="2110" stopIfTrue="1"/>
  </conditionalFormatting>
  <conditionalFormatting sqref="I1338">
    <cfRule type="duplicateValues" dxfId="2106" priority="2111" stopIfTrue="1"/>
  </conditionalFormatting>
  <conditionalFormatting sqref="I1338">
    <cfRule type="duplicateValues" dxfId="2105" priority="2112" stopIfTrue="1"/>
  </conditionalFormatting>
  <conditionalFormatting sqref="I1338">
    <cfRule type="duplicateValues" dxfId="2104" priority="2113" stopIfTrue="1"/>
  </conditionalFormatting>
  <conditionalFormatting sqref="I1338">
    <cfRule type="duplicateValues" dxfId="2103" priority="2114" stopIfTrue="1"/>
  </conditionalFormatting>
  <conditionalFormatting sqref="I1338">
    <cfRule type="duplicateValues" dxfId="2102" priority="2115" stopIfTrue="1"/>
  </conditionalFormatting>
  <conditionalFormatting sqref="I1338">
    <cfRule type="duplicateValues" dxfId="2101" priority="2116" stopIfTrue="1"/>
  </conditionalFormatting>
  <conditionalFormatting sqref="I1338">
    <cfRule type="duplicateValues" dxfId="2100" priority="2117" stopIfTrue="1"/>
  </conditionalFormatting>
  <conditionalFormatting sqref="I1338">
    <cfRule type="duplicateValues" dxfId="2099" priority="2118" stopIfTrue="1"/>
    <cfRule type="duplicateValues" dxfId="2098" priority="2119" stopIfTrue="1"/>
  </conditionalFormatting>
  <conditionalFormatting sqref="I1338">
    <cfRule type="duplicateValues" dxfId="2097" priority="2120" stopIfTrue="1"/>
  </conditionalFormatting>
  <conditionalFormatting sqref="I1338">
    <cfRule type="duplicateValues" dxfId="2096" priority="2121" stopIfTrue="1"/>
  </conditionalFormatting>
  <conditionalFormatting sqref="I1338">
    <cfRule type="duplicateValues" dxfId="2095" priority="2122" stopIfTrue="1"/>
  </conditionalFormatting>
  <conditionalFormatting sqref="I1338">
    <cfRule type="duplicateValues" dxfId="2094" priority="2123" stopIfTrue="1"/>
  </conditionalFormatting>
  <conditionalFormatting sqref="I1338">
    <cfRule type="duplicateValues" dxfId="2093" priority="2124" stopIfTrue="1"/>
  </conditionalFormatting>
  <conditionalFormatting sqref="I1338">
    <cfRule type="duplicateValues" dxfId="2092" priority="2125" stopIfTrue="1"/>
  </conditionalFormatting>
  <conditionalFormatting sqref="I1338">
    <cfRule type="duplicateValues" dxfId="2091" priority="2126" stopIfTrue="1"/>
  </conditionalFormatting>
  <conditionalFormatting sqref="I1338">
    <cfRule type="duplicateValues" dxfId="2090" priority="2127" stopIfTrue="1"/>
  </conditionalFormatting>
  <conditionalFormatting sqref="I1338">
    <cfRule type="duplicateValues" dxfId="2089" priority="2128" stopIfTrue="1"/>
  </conditionalFormatting>
  <conditionalFormatting sqref="I1338">
    <cfRule type="duplicateValues" dxfId="2088" priority="2129" stopIfTrue="1"/>
  </conditionalFormatting>
  <conditionalFormatting sqref="I1338">
    <cfRule type="duplicateValues" dxfId="2087" priority="2082" stopIfTrue="1"/>
  </conditionalFormatting>
  <conditionalFormatting sqref="B1339">
    <cfRule type="duplicateValues" dxfId="2086" priority="2069" stopIfTrue="1"/>
  </conditionalFormatting>
  <conditionalFormatting sqref="B1339">
    <cfRule type="duplicateValues" dxfId="2085" priority="2070" stopIfTrue="1"/>
  </conditionalFormatting>
  <conditionalFormatting sqref="B1339">
    <cfRule type="duplicateValues" dxfId="2084" priority="2071" stopIfTrue="1"/>
  </conditionalFormatting>
  <conditionalFormatting sqref="B1339">
    <cfRule type="duplicateValues" dxfId="2083" priority="2072" stopIfTrue="1"/>
  </conditionalFormatting>
  <conditionalFormatting sqref="B1339">
    <cfRule type="duplicateValues" dxfId="2082" priority="2073" stopIfTrue="1"/>
  </conditionalFormatting>
  <conditionalFormatting sqref="B1339">
    <cfRule type="duplicateValues" dxfId="2081" priority="2074" stopIfTrue="1"/>
  </conditionalFormatting>
  <conditionalFormatting sqref="B1339">
    <cfRule type="duplicateValues" dxfId="2080" priority="2075" stopIfTrue="1"/>
  </conditionalFormatting>
  <conditionalFormatting sqref="B1339">
    <cfRule type="duplicateValues" dxfId="2079" priority="2076" stopIfTrue="1"/>
  </conditionalFormatting>
  <conditionalFormatting sqref="B1339">
    <cfRule type="duplicateValues" dxfId="2078" priority="2068" stopIfTrue="1"/>
  </conditionalFormatting>
  <conditionalFormatting sqref="B1339">
    <cfRule type="duplicateValues" dxfId="2077" priority="2067" stopIfTrue="1"/>
  </conditionalFormatting>
  <conditionalFormatting sqref="B1339">
    <cfRule type="duplicateValues" dxfId="2076" priority="2066" stopIfTrue="1"/>
  </conditionalFormatting>
  <conditionalFormatting sqref="B1339">
    <cfRule type="duplicateValues" dxfId="2075" priority="2064" stopIfTrue="1"/>
    <cfRule type="duplicateValues" dxfId="2074" priority="2065" stopIfTrue="1"/>
  </conditionalFormatting>
  <conditionalFormatting sqref="B1339">
    <cfRule type="duplicateValues" dxfId="2073" priority="2063" stopIfTrue="1"/>
  </conditionalFormatting>
  <conditionalFormatting sqref="B1339">
    <cfRule type="duplicateValues" dxfId="2072" priority="2062" stopIfTrue="1"/>
  </conditionalFormatting>
  <conditionalFormatting sqref="B1339">
    <cfRule type="duplicateValues" dxfId="2071" priority="2060" stopIfTrue="1"/>
    <cfRule type="duplicateValues" dxfId="2070" priority="2061" stopIfTrue="1"/>
  </conditionalFormatting>
  <conditionalFormatting sqref="B1339">
    <cfRule type="duplicateValues" dxfId="2069" priority="2059" stopIfTrue="1"/>
  </conditionalFormatting>
  <conditionalFormatting sqref="B1339">
    <cfRule type="duplicateValues" dxfId="2068" priority="2058" stopIfTrue="1"/>
  </conditionalFormatting>
  <conditionalFormatting sqref="B1339">
    <cfRule type="duplicateValues" dxfId="2067" priority="2057" stopIfTrue="1"/>
  </conditionalFormatting>
  <conditionalFormatting sqref="B1339">
    <cfRule type="duplicateValues" dxfId="2066" priority="2056" stopIfTrue="1"/>
  </conditionalFormatting>
  <conditionalFormatting sqref="B1339">
    <cfRule type="duplicateValues" dxfId="2065" priority="2055" stopIfTrue="1"/>
  </conditionalFormatting>
  <conditionalFormatting sqref="B1339">
    <cfRule type="duplicateValues" dxfId="2064" priority="2054" stopIfTrue="1"/>
  </conditionalFormatting>
  <conditionalFormatting sqref="B1339">
    <cfRule type="duplicateValues" dxfId="2063" priority="2053" stopIfTrue="1"/>
  </conditionalFormatting>
  <conditionalFormatting sqref="B1339">
    <cfRule type="duplicateValues" dxfId="2062" priority="2052" stopIfTrue="1"/>
  </conditionalFormatting>
  <conditionalFormatting sqref="B1339">
    <cfRule type="duplicateValues" dxfId="2061" priority="2051" stopIfTrue="1"/>
  </conditionalFormatting>
  <conditionalFormatting sqref="I1339">
    <cfRule type="duplicateValues" dxfId="2060" priority="2077" stopIfTrue="1"/>
  </conditionalFormatting>
  <conditionalFormatting sqref="I1339">
    <cfRule type="duplicateValues" dxfId="2059" priority="2078" stopIfTrue="1"/>
    <cfRule type="duplicateValues" dxfId="2058" priority="2079" stopIfTrue="1"/>
  </conditionalFormatting>
  <conditionalFormatting sqref="I1339">
    <cfRule type="duplicateValues" dxfId="2057" priority="2080" stopIfTrue="1"/>
  </conditionalFormatting>
  <conditionalFormatting sqref="I1339">
    <cfRule type="duplicateValues" dxfId="2056" priority="2081" stopIfTrue="1"/>
  </conditionalFormatting>
  <conditionalFormatting sqref="I1339">
    <cfRule type="duplicateValues" dxfId="2055" priority="2050" stopIfTrue="1"/>
  </conditionalFormatting>
  <conditionalFormatting sqref="B1340">
    <cfRule type="duplicateValues" dxfId="2054" priority="2021" stopIfTrue="1"/>
  </conditionalFormatting>
  <conditionalFormatting sqref="B1340">
    <cfRule type="duplicateValues" dxfId="2053" priority="2022" stopIfTrue="1"/>
  </conditionalFormatting>
  <conditionalFormatting sqref="B1340">
    <cfRule type="duplicateValues" dxfId="2052" priority="2023" stopIfTrue="1"/>
  </conditionalFormatting>
  <conditionalFormatting sqref="B1340">
    <cfRule type="duplicateValues" dxfId="2051" priority="2024" stopIfTrue="1"/>
  </conditionalFormatting>
  <conditionalFormatting sqref="B1340">
    <cfRule type="duplicateValues" dxfId="2050" priority="2025" stopIfTrue="1"/>
  </conditionalFormatting>
  <conditionalFormatting sqref="B1340">
    <cfRule type="duplicateValues" dxfId="2049" priority="2026" stopIfTrue="1"/>
  </conditionalFormatting>
  <conditionalFormatting sqref="B1340">
    <cfRule type="duplicateValues" dxfId="2048" priority="2027" stopIfTrue="1"/>
  </conditionalFormatting>
  <conditionalFormatting sqref="B1340">
    <cfRule type="duplicateValues" dxfId="2047" priority="2028" stopIfTrue="1"/>
  </conditionalFormatting>
  <conditionalFormatting sqref="B1340">
    <cfRule type="duplicateValues" dxfId="2046" priority="2020" stopIfTrue="1"/>
  </conditionalFormatting>
  <conditionalFormatting sqref="B1340">
    <cfRule type="duplicateValues" dxfId="2045" priority="2019" stopIfTrue="1"/>
  </conditionalFormatting>
  <conditionalFormatting sqref="B1340">
    <cfRule type="duplicateValues" dxfId="2044" priority="2018" stopIfTrue="1"/>
  </conditionalFormatting>
  <conditionalFormatting sqref="B1340">
    <cfRule type="duplicateValues" dxfId="2043" priority="2016" stopIfTrue="1"/>
    <cfRule type="duplicateValues" dxfId="2042" priority="2017" stopIfTrue="1"/>
  </conditionalFormatting>
  <conditionalFormatting sqref="B1340">
    <cfRule type="duplicateValues" dxfId="2041" priority="2015" stopIfTrue="1"/>
  </conditionalFormatting>
  <conditionalFormatting sqref="B1340">
    <cfRule type="duplicateValues" dxfId="2040" priority="2014" stopIfTrue="1"/>
  </conditionalFormatting>
  <conditionalFormatting sqref="B1340">
    <cfRule type="duplicateValues" dxfId="2039" priority="2012" stopIfTrue="1"/>
    <cfRule type="duplicateValues" dxfId="2038" priority="2013" stopIfTrue="1"/>
  </conditionalFormatting>
  <conditionalFormatting sqref="B1340">
    <cfRule type="duplicateValues" dxfId="2037" priority="2011" stopIfTrue="1"/>
  </conditionalFormatting>
  <conditionalFormatting sqref="B1340">
    <cfRule type="duplicateValues" dxfId="2036" priority="2010" stopIfTrue="1"/>
  </conditionalFormatting>
  <conditionalFormatting sqref="B1340">
    <cfRule type="duplicateValues" dxfId="2035" priority="2009" stopIfTrue="1"/>
  </conditionalFormatting>
  <conditionalFormatting sqref="B1340">
    <cfRule type="duplicateValues" dxfId="2034" priority="2008" stopIfTrue="1"/>
  </conditionalFormatting>
  <conditionalFormatting sqref="B1340">
    <cfRule type="duplicateValues" dxfId="2033" priority="2007" stopIfTrue="1"/>
  </conditionalFormatting>
  <conditionalFormatting sqref="B1340">
    <cfRule type="duplicateValues" dxfId="2032" priority="2006" stopIfTrue="1"/>
  </conditionalFormatting>
  <conditionalFormatting sqref="B1340">
    <cfRule type="duplicateValues" dxfId="2031" priority="2005" stopIfTrue="1"/>
  </conditionalFormatting>
  <conditionalFormatting sqref="B1340">
    <cfRule type="duplicateValues" dxfId="2030" priority="2004" stopIfTrue="1"/>
  </conditionalFormatting>
  <conditionalFormatting sqref="B1340">
    <cfRule type="duplicateValues" dxfId="2029" priority="2003" stopIfTrue="1"/>
  </conditionalFormatting>
  <conditionalFormatting sqref="I1340">
    <cfRule type="duplicateValues" dxfId="2028" priority="2029" stopIfTrue="1"/>
  </conditionalFormatting>
  <conditionalFormatting sqref="I1340">
    <cfRule type="duplicateValues" dxfId="2027" priority="2030" stopIfTrue="1"/>
  </conditionalFormatting>
  <conditionalFormatting sqref="I1340">
    <cfRule type="duplicateValues" dxfId="2026" priority="2031" stopIfTrue="1"/>
  </conditionalFormatting>
  <conditionalFormatting sqref="I1340">
    <cfRule type="duplicateValues" dxfId="2025" priority="2032" stopIfTrue="1"/>
  </conditionalFormatting>
  <conditionalFormatting sqref="I1340">
    <cfRule type="duplicateValues" dxfId="2024" priority="2033" stopIfTrue="1"/>
  </conditionalFormatting>
  <conditionalFormatting sqref="I1340">
    <cfRule type="duplicateValues" dxfId="2023" priority="2034" stopIfTrue="1"/>
  </conditionalFormatting>
  <conditionalFormatting sqref="I1340">
    <cfRule type="duplicateValues" dxfId="2022" priority="2035" stopIfTrue="1"/>
  </conditionalFormatting>
  <conditionalFormatting sqref="I1340">
    <cfRule type="duplicateValues" dxfId="2021" priority="2036" stopIfTrue="1"/>
  </conditionalFormatting>
  <conditionalFormatting sqref="I1340">
    <cfRule type="duplicateValues" dxfId="2020" priority="2037" stopIfTrue="1"/>
  </conditionalFormatting>
  <conditionalFormatting sqref="I1340">
    <cfRule type="duplicateValues" dxfId="2019" priority="2038" stopIfTrue="1"/>
    <cfRule type="duplicateValues" dxfId="2018" priority="2039" stopIfTrue="1"/>
  </conditionalFormatting>
  <conditionalFormatting sqref="I1340">
    <cfRule type="duplicateValues" dxfId="2017" priority="2040" stopIfTrue="1"/>
  </conditionalFormatting>
  <conditionalFormatting sqref="I1340">
    <cfRule type="duplicateValues" dxfId="2016" priority="2041" stopIfTrue="1"/>
  </conditionalFormatting>
  <conditionalFormatting sqref="I1340">
    <cfRule type="duplicateValues" dxfId="2015" priority="2042" stopIfTrue="1"/>
  </conditionalFormatting>
  <conditionalFormatting sqref="I1340">
    <cfRule type="duplicateValues" dxfId="2014" priority="2043" stopIfTrue="1"/>
  </conditionalFormatting>
  <conditionalFormatting sqref="I1340">
    <cfRule type="duplicateValues" dxfId="2013" priority="2044" stopIfTrue="1"/>
  </conditionalFormatting>
  <conditionalFormatting sqref="I1340">
    <cfRule type="duplicateValues" dxfId="2012" priority="2045" stopIfTrue="1"/>
  </conditionalFormatting>
  <conditionalFormatting sqref="I1340">
    <cfRule type="duplicateValues" dxfId="2011" priority="2046" stopIfTrue="1"/>
  </conditionalFormatting>
  <conditionalFormatting sqref="I1340">
    <cfRule type="duplicateValues" dxfId="2010" priority="2047" stopIfTrue="1"/>
  </conditionalFormatting>
  <conditionalFormatting sqref="I1340">
    <cfRule type="duplicateValues" dxfId="2009" priority="2048" stopIfTrue="1"/>
  </conditionalFormatting>
  <conditionalFormatting sqref="I1340">
    <cfRule type="duplicateValues" dxfId="2008" priority="2049" stopIfTrue="1"/>
  </conditionalFormatting>
  <conditionalFormatting sqref="I1340">
    <cfRule type="duplicateValues" dxfId="2007" priority="2002" stopIfTrue="1"/>
  </conditionalFormatting>
  <conditionalFormatting sqref="I1:I1340">
    <cfRule type="duplicateValues" dxfId="2006" priority="2001" stopIfTrue="1"/>
  </conditionalFormatting>
  <conditionalFormatting sqref="B1:B2 B4:B1340">
    <cfRule type="duplicateValues" dxfId="2005" priority="2000" stopIfTrue="1"/>
  </conditionalFormatting>
  <conditionalFormatting sqref="B1341:B1358">
    <cfRule type="duplicateValues" dxfId="2004" priority="6713" stopIfTrue="1"/>
  </conditionalFormatting>
  <conditionalFormatting sqref="B1341:B1358">
    <cfRule type="duplicateValues" dxfId="2003" priority="6714" stopIfTrue="1"/>
    <cfRule type="duplicateValues" dxfId="2002" priority="6715" stopIfTrue="1"/>
  </conditionalFormatting>
  <conditionalFormatting sqref="I1341:I1358">
    <cfRule type="duplicateValues" dxfId="2001" priority="6716" stopIfTrue="1"/>
  </conditionalFormatting>
  <conditionalFormatting sqref="I1341:I1358">
    <cfRule type="duplicateValues" dxfId="2000" priority="6717" stopIfTrue="1"/>
    <cfRule type="duplicateValues" dxfId="1999" priority="6718" stopIfTrue="1"/>
  </conditionalFormatting>
  <conditionalFormatting sqref="B1359">
    <cfRule type="duplicateValues" dxfId="1998" priority="1989" stopIfTrue="1"/>
  </conditionalFormatting>
  <conditionalFormatting sqref="B1359">
    <cfRule type="duplicateValues" dxfId="1997" priority="1990" stopIfTrue="1"/>
  </conditionalFormatting>
  <conditionalFormatting sqref="B1359">
    <cfRule type="duplicateValues" dxfId="1996" priority="1991" stopIfTrue="1"/>
  </conditionalFormatting>
  <conditionalFormatting sqref="B1359">
    <cfRule type="duplicateValues" dxfId="1995" priority="1992" stopIfTrue="1"/>
  </conditionalFormatting>
  <conditionalFormatting sqref="B1359">
    <cfRule type="duplicateValues" dxfId="1994" priority="1993" stopIfTrue="1"/>
  </conditionalFormatting>
  <conditionalFormatting sqref="B1359">
    <cfRule type="duplicateValues" dxfId="1993" priority="1994" stopIfTrue="1"/>
  </conditionalFormatting>
  <conditionalFormatting sqref="B1359">
    <cfRule type="duplicateValues" dxfId="1992" priority="1995" stopIfTrue="1"/>
  </conditionalFormatting>
  <conditionalFormatting sqref="B1359">
    <cfRule type="duplicateValues" dxfId="1991" priority="1996" stopIfTrue="1"/>
  </conditionalFormatting>
  <conditionalFormatting sqref="B1359">
    <cfRule type="duplicateValues" dxfId="1990" priority="1988" stopIfTrue="1"/>
  </conditionalFormatting>
  <conditionalFormatting sqref="B1359">
    <cfRule type="duplicateValues" dxfId="1989" priority="1987" stopIfTrue="1"/>
  </conditionalFormatting>
  <conditionalFormatting sqref="B1359">
    <cfRule type="duplicateValues" dxfId="1988" priority="1986" stopIfTrue="1"/>
  </conditionalFormatting>
  <conditionalFormatting sqref="B1359">
    <cfRule type="duplicateValues" dxfId="1987" priority="1984" stopIfTrue="1"/>
    <cfRule type="duplicateValues" dxfId="1986" priority="1985" stopIfTrue="1"/>
  </conditionalFormatting>
  <conditionalFormatting sqref="B1359">
    <cfRule type="duplicateValues" dxfId="1985" priority="1983" stopIfTrue="1"/>
  </conditionalFormatting>
  <conditionalFormatting sqref="B1359">
    <cfRule type="duplicateValues" dxfId="1984" priority="1982" stopIfTrue="1"/>
  </conditionalFormatting>
  <conditionalFormatting sqref="B1359">
    <cfRule type="duplicateValues" dxfId="1983" priority="1980" stopIfTrue="1"/>
    <cfRule type="duplicateValues" dxfId="1982" priority="1981" stopIfTrue="1"/>
  </conditionalFormatting>
  <conditionalFormatting sqref="B1359">
    <cfRule type="duplicateValues" dxfId="1981" priority="1979" stopIfTrue="1"/>
  </conditionalFormatting>
  <conditionalFormatting sqref="B1359">
    <cfRule type="duplicateValues" dxfId="1980" priority="1978" stopIfTrue="1"/>
  </conditionalFormatting>
  <conditionalFormatting sqref="B1359">
    <cfRule type="duplicateValues" dxfId="1979" priority="1977" stopIfTrue="1"/>
  </conditionalFormatting>
  <conditionalFormatting sqref="B1359">
    <cfRule type="duplicateValues" dxfId="1978" priority="1976" stopIfTrue="1"/>
  </conditionalFormatting>
  <conditionalFormatting sqref="B1359">
    <cfRule type="duplicateValues" dxfId="1977" priority="1975" stopIfTrue="1"/>
  </conditionalFormatting>
  <conditionalFormatting sqref="B1359">
    <cfRule type="duplicateValues" dxfId="1976" priority="1974" stopIfTrue="1"/>
  </conditionalFormatting>
  <conditionalFormatting sqref="B1359">
    <cfRule type="duplicateValues" dxfId="1975" priority="1973" stopIfTrue="1"/>
  </conditionalFormatting>
  <conditionalFormatting sqref="B1359">
    <cfRule type="duplicateValues" dxfId="1974" priority="1972" stopIfTrue="1"/>
  </conditionalFormatting>
  <conditionalFormatting sqref="B1359">
    <cfRule type="duplicateValues" dxfId="1973" priority="1971" stopIfTrue="1"/>
  </conditionalFormatting>
  <conditionalFormatting sqref="I1359">
    <cfRule type="duplicateValues" dxfId="1972" priority="1997" stopIfTrue="1"/>
  </conditionalFormatting>
  <conditionalFormatting sqref="I1359">
    <cfRule type="duplicateValues" dxfId="1971" priority="1998" stopIfTrue="1"/>
    <cfRule type="duplicateValues" dxfId="1970" priority="1999" stopIfTrue="1"/>
  </conditionalFormatting>
  <conditionalFormatting sqref="I1359">
    <cfRule type="duplicateValues" dxfId="1969" priority="1970" stopIfTrue="1"/>
  </conditionalFormatting>
  <conditionalFormatting sqref="I1359">
    <cfRule type="duplicateValues" dxfId="1968" priority="1969" stopIfTrue="1"/>
  </conditionalFormatting>
  <conditionalFormatting sqref="B1359">
    <cfRule type="duplicateValues" dxfId="1967" priority="1968" stopIfTrue="1"/>
  </conditionalFormatting>
  <conditionalFormatting sqref="B1360">
    <cfRule type="duplicateValues" dxfId="1966" priority="1950" stopIfTrue="1"/>
  </conditionalFormatting>
  <conditionalFormatting sqref="B1360">
    <cfRule type="duplicateValues" dxfId="1965" priority="1951" stopIfTrue="1"/>
  </conditionalFormatting>
  <conditionalFormatting sqref="B1360">
    <cfRule type="duplicateValues" dxfId="1964" priority="1949" stopIfTrue="1"/>
  </conditionalFormatting>
  <conditionalFormatting sqref="B1360">
    <cfRule type="duplicateValues" dxfId="1963" priority="1948" stopIfTrue="1"/>
  </conditionalFormatting>
  <conditionalFormatting sqref="B1360">
    <cfRule type="duplicateValues" dxfId="1962" priority="1947" stopIfTrue="1"/>
  </conditionalFormatting>
  <conditionalFormatting sqref="B1360">
    <cfRule type="duplicateValues" dxfId="1961" priority="1945" stopIfTrue="1"/>
    <cfRule type="duplicateValues" dxfId="1960" priority="1946" stopIfTrue="1"/>
  </conditionalFormatting>
  <conditionalFormatting sqref="B1360">
    <cfRule type="duplicateValues" dxfId="1959" priority="1944" stopIfTrue="1"/>
  </conditionalFormatting>
  <conditionalFormatting sqref="B1360">
    <cfRule type="duplicateValues" dxfId="1958" priority="1943" stopIfTrue="1"/>
  </conditionalFormatting>
  <conditionalFormatting sqref="B1360">
    <cfRule type="duplicateValues" dxfId="1957" priority="1941" stopIfTrue="1"/>
    <cfRule type="duplicateValues" dxfId="1956" priority="1942" stopIfTrue="1"/>
  </conditionalFormatting>
  <conditionalFormatting sqref="B1360">
    <cfRule type="duplicateValues" dxfId="1955" priority="1940" stopIfTrue="1"/>
  </conditionalFormatting>
  <conditionalFormatting sqref="B1360">
    <cfRule type="duplicateValues" dxfId="1954" priority="1939" stopIfTrue="1"/>
  </conditionalFormatting>
  <conditionalFormatting sqref="B1360">
    <cfRule type="duplicateValues" dxfId="1953" priority="1938" stopIfTrue="1"/>
  </conditionalFormatting>
  <conditionalFormatting sqref="B1360">
    <cfRule type="duplicateValues" dxfId="1952" priority="1937" stopIfTrue="1"/>
  </conditionalFormatting>
  <conditionalFormatting sqref="B1360">
    <cfRule type="duplicateValues" dxfId="1951" priority="1936" stopIfTrue="1"/>
  </conditionalFormatting>
  <conditionalFormatting sqref="B1360">
    <cfRule type="duplicateValues" dxfId="1950" priority="1935" stopIfTrue="1"/>
  </conditionalFormatting>
  <conditionalFormatting sqref="B1360">
    <cfRule type="duplicateValues" dxfId="1949" priority="1934" stopIfTrue="1"/>
  </conditionalFormatting>
  <conditionalFormatting sqref="B1360">
    <cfRule type="duplicateValues" dxfId="1948" priority="1933" stopIfTrue="1"/>
  </conditionalFormatting>
  <conditionalFormatting sqref="B1360">
    <cfRule type="duplicateValues" dxfId="1947" priority="1932" stopIfTrue="1"/>
  </conditionalFormatting>
  <conditionalFormatting sqref="I1360">
    <cfRule type="duplicateValues" dxfId="1946" priority="1952" stopIfTrue="1"/>
  </conditionalFormatting>
  <conditionalFormatting sqref="I1360">
    <cfRule type="duplicateValues" dxfId="1945" priority="1953" stopIfTrue="1"/>
  </conditionalFormatting>
  <conditionalFormatting sqref="I1360">
    <cfRule type="duplicateValues" dxfId="1944" priority="1954" stopIfTrue="1"/>
  </conditionalFormatting>
  <conditionalFormatting sqref="I1360">
    <cfRule type="duplicateValues" dxfId="1943" priority="1955" stopIfTrue="1"/>
  </conditionalFormatting>
  <conditionalFormatting sqref="I1360">
    <cfRule type="duplicateValues" dxfId="1942" priority="1956" stopIfTrue="1"/>
    <cfRule type="duplicateValues" dxfId="1941" priority="1957" stopIfTrue="1"/>
  </conditionalFormatting>
  <conditionalFormatting sqref="I1360">
    <cfRule type="duplicateValues" dxfId="1940" priority="1958" stopIfTrue="1"/>
  </conditionalFormatting>
  <conditionalFormatting sqref="I1360">
    <cfRule type="duplicateValues" dxfId="1939" priority="1959" stopIfTrue="1"/>
  </conditionalFormatting>
  <conditionalFormatting sqref="I1360">
    <cfRule type="duplicateValues" dxfId="1938" priority="1960" stopIfTrue="1"/>
  </conditionalFormatting>
  <conditionalFormatting sqref="I1360">
    <cfRule type="duplicateValues" dxfId="1937" priority="1961" stopIfTrue="1"/>
  </conditionalFormatting>
  <conditionalFormatting sqref="I1360">
    <cfRule type="duplicateValues" dxfId="1936" priority="1962" stopIfTrue="1"/>
  </conditionalFormatting>
  <conditionalFormatting sqref="I1360">
    <cfRule type="duplicateValues" dxfId="1935" priority="1963" stopIfTrue="1"/>
  </conditionalFormatting>
  <conditionalFormatting sqref="I1360">
    <cfRule type="duplicateValues" dxfId="1934" priority="1964" stopIfTrue="1"/>
  </conditionalFormatting>
  <conditionalFormatting sqref="I1360">
    <cfRule type="duplicateValues" dxfId="1933" priority="1965" stopIfTrue="1"/>
  </conditionalFormatting>
  <conditionalFormatting sqref="I1360">
    <cfRule type="duplicateValues" dxfId="1932" priority="1966" stopIfTrue="1"/>
  </conditionalFormatting>
  <conditionalFormatting sqref="I1360">
    <cfRule type="duplicateValues" dxfId="1931" priority="1967" stopIfTrue="1"/>
  </conditionalFormatting>
  <conditionalFormatting sqref="I1360">
    <cfRule type="duplicateValues" dxfId="1930" priority="1931" stopIfTrue="1"/>
  </conditionalFormatting>
  <conditionalFormatting sqref="I1360">
    <cfRule type="duplicateValues" dxfId="1929" priority="1930" stopIfTrue="1"/>
  </conditionalFormatting>
  <conditionalFormatting sqref="B1360">
    <cfRule type="duplicateValues" dxfId="1928" priority="1929" stopIfTrue="1"/>
  </conditionalFormatting>
  <conditionalFormatting sqref="B1361">
    <cfRule type="duplicateValues" dxfId="1927" priority="1900" stopIfTrue="1"/>
  </conditionalFormatting>
  <conditionalFormatting sqref="B1361">
    <cfRule type="duplicateValues" dxfId="1926" priority="1901" stopIfTrue="1"/>
  </conditionalFormatting>
  <conditionalFormatting sqref="B1361">
    <cfRule type="duplicateValues" dxfId="1925" priority="1902" stopIfTrue="1"/>
  </conditionalFormatting>
  <conditionalFormatting sqref="B1361">
    <cfRule type="duplicateValues" dxfId="1924" priority="1903" stopIfTrue="1"/>
  </conditionalFormatting>
  <conditionalFormatting sqref="B1361">
    <cfRule type="duplicateValues" dxfId="1923" priority="1904" stopIfTrue="1"/>
  </conditionalFormatting>
  <conditionalFormatting sqref="B1361">
    <cfRule type="duplicateValues" dxfId="1922" priority="1905" stopIfTrue="1"/>
  </conditionalFormatting>
  <conditionalFormatting sqref="B1361">
    <cfRule type="duplicateValues" dxfId="1921" priority="1906" stopIfTrue="1"/>
  </conditionalFormatting>
  <conditionalFormatting sqref="B1361">
    <cfRule type="duplicateValues" dxfId="1920" priority="1907" stopIfTrue="1"/>
  </conditionalFormatting>
  <conditionalFormatting sqref="B1361">
    <cfRule type="duplicateValues" dxfId="1919" priority="1899" stopIfTrue="1"/>
  </conditionalFormatting>
  <conditionalFormatting sqref="B1361">
    <cfRule type="duplicateValues" dxfId="1918" priority="1898" stopIfTrue="1"/>
  </conditionalFormatting>
  <conditionalFormatting sqref="B1361">
    <cfRule type="duplicateValues" dxfId="1917" priority="1897" stopIfTrue="1"/>
  </conditionalFormatting>
  <conditionalFormatting sqref="B1361">
    <cfRule type="duplicateValues" dxfId="1916" priority="1895" stopIfTrue="1"/>
    <cfRule type="duplicateValues" dxfId="1915" priority="1896" stopIfTrue="1"/>
  </conditionalFormatting>
  <conditionalFormatting sqref="B1361">
    <cfRule type="duplicateValues" dxfId="1914" priority="1894" stopIfTrue="1"/>
  </conditionalFormatting>
  <conditionalFormatting sqref="B1361">
    <cfRule type="duplicateValues" dxfId="1913" priority="1893" stopIfTrue="1"/>
  </conditionalFormatting>
  <conditionalFormatting sqref="B1361">
    <cfRule type="duplicateValues" dxfId="1912" priority="1891" stopIfTrue="1"/>
    <cfRule type="duplicateValues" dxfId="1911" priority="1892" stopIfTrue="1"/>
  </conditionalFormatting>
  <conditionalFormatting sqref="B1361">
    <cfRule type="duplicateValues" dxfId="1910" priority="1890" stopIfTrue="1"/>
  </conditionalFormatting>
  <conditionalFormatting sqref="B1361">
    <cfRule type="duplicateValues" dxfId="1909" priority="1889" stopIfTrue="1"/>
  </conditionalFormatting>
  <conditionalFormatting sqref="B1361">
    <cfRule type="duplicateValues" dxfId="1908" priority="1888" stopIfTrue="1"/>
  </conditionalFormatting>
  <conditionalFormatting sqref="B1361">
    <cfRule type="duplicateValues" dxfId="1907" priority="1887" stopIfTrue="1"/>
  </conditionalFormatting>
  <conditionalFormatting sqref="B1361">
    <cfRule type="duplicateValues" dxfId="1906" priority="1886" stopIfTrue="1"/>
  </conditionalFormatting>
  <conditionalFormatting sqref="B1361">
    <cfRule type="duplicateValues" dxfId="1905" priority="1885" stopIfTrue="1"/>
  </conditionalFormatting>
  <conditionalFormatting sqref="B1361">
    <cfRule type="duplicateValues" dxfId="1904" priority="1884" stopIfTrue="1"/>
  </conditionalFormatting>
  <conditionalFormatting sqref="B1361">
    <cfRule type="duplicateValues" dxfId="1903" priority="1883" stopIfTrue="1"/>
  </conditionalFormatting>
  <conditionalFormatting sqref="B1361">
    <cfRule type="duplicateValues" dxfId="1902" priority="1882" stopIfTrue="1"/>
  </conditionalFormatting>
  <conditionalFormatting sqref="I1361">
    <cfRule type="duplicateValues" dxfId="1901" priority="1908" stopIfTrue="1"/>
  </conditionalFormatting>
  <conditionalFormatting sqref="I1361">
    <cfRule type="duplicateValues" dxfId="1900" priority="1909" stopIfTrue="1"/>
  </conditionalFormatting>
  <conditionalFormatting sqref="I1361">
    <cfRule type="duplicateValues" dxfId="1899" priority="1910" stopIfTrue="1"/>
  </conditionalFormatting>
  <conditionalFormatting sqref="I1361">
    <cfRule type="duplicateValues" dxfId="1898" priority="1911" stopIfTrue="1"/>
  </conditionalFormatting>
  <conditionalFormatting sqref="I1361">
    <cfRule type="duplicateValues" dxfId="1897" priority="1912" stopIfTrue="1"/>
  </conditionalFormatting>
  <conditionalFormatting sqref="I1361">
    <cfRule type="duplicateValues" dxfId="1896" priority="1913" stopIfTrue="1"/>
  </conditionalFormatting>
  <conditionalFormatting sqref="I1361">
    <cfRule type="duplicateValues" dxfId="1895" priority="1914" stopIfTrue="1"/>
  </conditionalFormatting>
  <conditionalFormatting sqref="I1361">
    <cfRule type="duplicateValues" dxfId="1894" priority="1915" stopIfTrue="1"/>
  </conditionalFormatting>
  <conditionalFormatting sqref="I1361">
    <cfRule type="duplicateValues" dxfId="1893" priority="1916" stopIfTrue="1"/>
  </conditionalFormatting>
  <conditionalFormatting sqref="I1361">
    <cfRule type="duplicateValues" dxfId="1892" priority="1917" stopIfTrue="1"/>
    <cfRule type="duplicateValues" dxfId="1891" priority="1918" stopIfTrue="1"/>
  </conditionalFormatting>
  <conditionalFormatting sqref="I1361">
    <cfRule type="duplicateValues" dxfId="1890" priority="1919" stopIfTrue="1"/>
  </conditionalFormatting>
  <conditionalFormatting sqref="I1361">
    <cfRule type="duplicateValues" dxfId="1889" priority="1920" stopIfTrue="1"/>
  </conditionalFormatting>
  <conditionalFormatting sqref="I1361">
    <cfRule type="duplicateValues" dxfId="1888" priority="1921" stopIfTrue="1"/>
  </conditionalFormatting>
  <conditionalFormatting sqref="I1361">
    <cfRule type="duplicateValues" dxfId="1887" priority="1922" stopIfTrue="1"/>
  </conditionalFormatting>
  <conditionalFormatting sqref="I1361">
    <cfRule type="duplicateValues" dxfId="1886" priority="1923" stopIfTrue="1"/>
  </conditionalFormatting>
  <conditionalFormatting sqref="I1361">
    <cfRule type="duplicateValues" dxfId="1885" priority="1924" stopIfTrue="1"/>
  </conditionalFormatting>
  <conditionalFormatting sqref="I1361">
    <cfRule type="duplicateValues" dxfId="1884" priority="1925" stopIfTrue="1"/>
  </conditionalFormatting>
  <conditionalFormatting sqref="I1361">
    <cfRule type="duplicateValues" dxfId="1883" priority="1926" stopIfTrue="1"/>
  </conditionalFormatting>
  <conditionalFormatting sqref="I1361">
    <cfRule type="duplicateValues" dxfId="1882" priority="1927" stopIfTrue="1"/>
  </conditionalFormatting>
  <conditionalFormatting sqref="I1361">
    <cfRule type="duplicateValues" dxfId="1881" priority="1928" stopIfTrue="1"/>
  </conditionalFormatting>
  <conditionalFormatting sqref="I1361">
    <cfRule type="duplicateValues" dxfId="1880" priority="1881" stopIfTrue="1"/>
  </conditionalFormatting>
  <conditionalFormatting sqref="I1361">
    <cfRule type="duplicateValues" dxfId="1879" priority="1880" stopIfTrue="1"/>
  </conditionalFormatting>
  <conditionalFormatting sqref="B1361">
    <cfRule type="duplicateValues" dxfId="1878" priority="1879" stopIfTrue="1"/>
  </conditionalFormatting>
  <conditionalFormatting sqref="B1362">
    <cfRule type="duplicateValues" dxfId="1877" priority="1850" stopIfTrue="1"/>
  </conditionalFormatting>
  <conditionalFormatting sqref="B1362">
    <cfRule type="duplicateValues" dxfId="1876" priority="1851" stopIfTrue="1"/>
  </conditionalFormatting>
  <conditionalFormatting sqref="B1362">
    <cfRule type="duplicateValues" dxfId="1875" priority="1852" stopIfTrue="1"/>
  </conditionalFormatting>
  <conditionalFormatting sqref="B1362">
    <cfRule type="duplicateValues" dxfId="1874" priority="1853" stopIfTrue="1"/>
  </conditionalFormatting>
  <conditionalFormatting sqref="B1362">
    <cfRule type="duplicateValues" dxfId="1873" priority="1854" stopIfTrue="1"/>
  </conditionalFormatting>
  <conditionalFormatting sqref="B1362">
    <cfRule type="duplicateValues" dxfId="1872" priority="1855" stopIfTrue="1"/>
  </conditionalFormatting>
  <conditionalFormatting sqref="B1362">
    <cfRule type="duplicateValues" dxfId="1871" priority="1856" stopIfTrue="1"/>
  </conditionalFormatting>
  <conditionalFormatting sqref="B1362">
    <cfRule type="duplicateValues" dxfId="1870" priority="1857" stopIfTrue="1"/>
  </conditionalFormatting>
  <conditionalFormatting sqref="B1362">
    <cfRule type="duplicateValues" dxfId="1869" priority="1849" stopIfTrue="1"/>
  </conditionalFormatting>
  <conditionalFormatting sqref="B1362">
    <cfRule type="duplicateValues" dxfId="1868" priority="1848" stopIfTrue="1"/>
  </conditionalFormatting>
  <conditionalFormatting sqref="B1362">
    <cfRule type="duplicateValues" dxfId="1867" priority="1847" stopIfTrue="1"/>
  </conditionalFormatting>
  <conditionalFormatting sqref="B1362">
    <cfRule type="duplicateValues" dxfId="1866" priority="1845" stopIfTrue="1"/>
    <cfRule type="duplicateValues" dxfId="1865" priority="1846" stopIfTrue="1"/>
  </conditionalFormatting>
  <conditionalFormatting sqref="B1362">
    <cfRule type="duplicateValues" dxfId="1864" priority="1844" stopIfTrue="1"/>
  </conditionalFormatting>
  <conditionalFormatting sqref="B1362">
    <cfRule type="duplicateValues" dxfId="1863" priority="1843" stopIfTrue="1"/>
  </conditionalFormatting>
  <conditionalFormatting sqref="B1362">
    <cfRule type="duplicateValues" dxfId="1862" priority="1841" stopIfTrue="1"/>
    <cfRule type="duplicateValues" dxfId="1861" priority="1842" stopIfTrue="1"/>
  </conditionalFormatting>
  <conditionalFormatting sqref="B1362">
    <cfRule type="duplicateValues" dxfId="1860" priority="1840" stopIfTrue="1"/>
  </conditionalFormatting>
  <conditionalFormatting sqref="B1362">
    <cfRule type="duplicateValues" dxfId="1859" priority="1839" stopIfTrue="1"/>
  </conditionalFormatting>
  <conditionalFormatting sqref="B1362">
    <cfRule type="duplicateValues" dxfId="1858" priority="1838" stopIfTrue="1"/>
  </conditionalFormatting>
  <conditionalFormatting sqref="B1362">
    <cfRule type="duplicateValues" dxfId="1857" priority="1837" stopIfTrue="1"/>
  </conditionalFormatting>
  <conditionalFormatting sqref="B1362">
    <cfRule type="duplicateValues" dxfId="1856" priority="1836" stopIfTrue="1"/>
  </conditionalFormatting>
  <conditionalFormatting sqref="B1362">
    <cfRule type="duplicateValues" dxfId="1855" priority="1835" stopIfTrue="1"/>
  </conditionalFormatting>
  <conditionalFormatting sqref="B1362">
    <cfRule type="duplicateValues" dxfId="1854" priority="1834" stopIfTrue="1"/>
  </conditionalFormatting>
  <conditionalFormatting sqref="B1362">
    <cfRule type="duplicateValues" dxfId="1853" priority="1833" stopIfTrue="1"/>
  </conditionalFormatting>
  <conditionalFormatting sqref="B1362">
    <cfRule type="duplicateValues" dxfId="1852" priority="1832" stopIfTrue="1"/>
  </conditionalFormatting>
  <conditionalFormatting sqref="I1362">
    <cfRule type="duplicateValues" dxfId="1851" priority="1858" stopIfTrue="1"/>
  </conditionalFormatting>
  <conditionalFormatting sqref="I1362">
    <cfRule type="duplicateValues" dxfId="1850" priority="1859" stopIfTrue="1"/>
  </conditionalFormatting>
  <conditionalFormatting sqref="I1362">
    <cfRule type="duplicateValues" dxfId="1849" priority="1860" stopIfTrue="1"/>
  </conditionalFormatting>
  <conditionalFormatting sqref="I1362">
    <cfRule type="duplicateValues" dxfId="1848" priority="1861" stopIfTrue="1"/>
  </conditionalFormatting>
  <conditionalFormatting sqref="I1362">
    <cfRule type="duplicateValues" dxfId="1847" priority="1862" stopIfTrue="1"/>
  </conditionalFormatting>
  <conditionalFormatting sqref="I1362">
    <cfRule type="duplicateValues" dxfId="1846" priority="1863" stopIfTrue="1"/>
  </conditionalFormatting>
  <conditionalFormatting sqref="I1362">
    <cfRule type="duplicateValues" dxfId="1845" priority="1864" stopIfTrue="1"/>
  </conditionalFormatting>
  <conditionalFormatting sqref="I1362">
    <cfRule type="duplicateValues" dxfId="1844" priority="1865" stopIfTrue="1"/>
  </conditionalFormatting>
  <conditionalFormatting sqref="I1362">
    <cfRule type="duplicateValues" dxfId="1843" priority="1866" stopIfTrue="1"/>
  </conditionalFormatting>
  <conditionalFormatting sqref="I1362">
    <cfRule type="duplicateValues" dxfId="1842" priority="1867" stopIfTrue="1"/>
    <cfRule type="duplicateValues" dxfId="1841" priority="1868" stopIfTrue="1"/>
  </conditionalFormatting>
  <conditionalFormatting sqref="I1362">
    <cfRule type="duplicateValues" dxfId="1840" priority="1869" stopIfTrue="1"/>
  </conditionalFormatting>
  <conditionalFormatting sqref="I1362">
    <cfRule type="duplicateValues" dxfId="1839" priority="1870" stopIfTrue="1"/>
  </conditionalFormatting>
  <conditionalFormatting sqref="I1362">
    <cfRule type="duplicateValues" dxfId="1838" priority="1871" stopIfTrue="1"/>
  </conditionalFormatting>
  <conditionalFormatting sqref="I1362">
    <cfRule type="duplicateValues" dxfId="1837" priority="1872" stopIfTrue="1"/>
  </conditionalFormatting>
  <conditionalFormatting sqref="I1362">
    <cfRule type="duplicateValues" dxfId="1836" priority="1873" stopIfTrue="1"/>
  </conditionalFormatting>
  <conditionalFormatting sqref="I1362">
    <cfRule type="duplicateValues" dxfId="1835" priority="1874" stopIfTrue="1"/>
  </conditionalFormatting>
  <conditionalFormatting sqref="I1362">
    <cfRule type="duplicateValues" dxfId="1834" priority="1875" stopIfTrue="1"/>
  </conditionalFormatting>
  <conditionalFormatting sqref="I1362">
    <cfRule type="duplicateValues" dxfId="1833" priority="1876" stopIfTrue="1"/>
  </conditionalFormatting>
  <conditionalFormatting sqref="I1362">
    <cfRule type="duplicateValues" dxfId="1832" priority="1877" stopIfTrue="1"/>
  </conditionalFormatting>
  <conditionalFormatting sqref="I1362">
    <cfRule type="duplicateValues" dxfId="1831" priority="1878" stopIfTrue="1"/>
  </conditionalFormatting>
  <conditionalFormatting sqref="I1362">
    <cfRule type="duplicateValues" dxfId="1830" priority="1831" stopIfTrue="1"/>
  </conditionalFormatting>
  <conditionalFormatting sqref="I1362">
    <cfRule type="duplicateValues" dxfId="1829" priority="1830" stopIfTrue="1"/>
  </conditionalFormatting>
  <conditionalFormatting sqref="B1362">
    <cfRule type="duplicateValues" dxfId="1828" priority="1829" stopIfTrue="1"/>
  </conditionalFormatting>
  <conditionalFormatting sqref="B1363">
    <cfRule type="duplicateValues" dxfId="1827" priority="1800" stopIfTrue="1"/>
  </conditionalFormatting>
  <conditionalFormatting sqref="B1363">
    <cfRule type="duplicateValues" dxfId="1826" priority="1801" stopIfTrue="1"/>
  </conditionalFormatting>
  <conditionalFormatting sqref="B1363">
    <cfRule type="duplicateValues" dxfId="1825" priority="1802" stopIfTrue="1"/>
  </conditionalFormatting>
  <conditionalFormatting sqref="B1363">
    <cfRule type="duplicateValues" dxfId="1824" priority="1803" stopIfTrue="1"/>
  </conditionalFormatting>
  <conditionalFormatting sqref="B1363">
    <cfRule type="duplicateValues" dxfId="1823" priority="1804" stopIfTrue="1"/>
  </conditionalFormatting>
  <conditionalFormatting sqref="B1363">
    <cfRule type="duplicateValues" dxfId="1822" priority="1805" stopIfTrue="1"/>
  </conditionalFormatting>
  <conditionalFormatting sqref="B1363">
    <cfRule type="duplicateValues" dxfId="1821" priority="1806" stopIfTrue="1"/>
  </conditionalFormatting>
  <conditionalFormatting sqref="B1363">
    <cfRule type="duplicateValues" dxfId="1820" priority="1807" stopIfTrue="1"/>
  </conditionalFormatting>
  <conditionalFormatting sqref="B1363">
    <cfRule type="duplicateValues" dxfId="1819" priority="1799" stopIfTrue="1"/>
  </conditionalFormatting>
  <conditionalFormatting sqref="B1363">
    <cfRule type="duplicateValues" dxfId="1818" priority="1798" stopIfTrue="1"/>
  </conditionalFormatting>
  <conditionalFormatting sqref="B1363">
    <cfRule type="duplicateValues" dxfId="1817" priority="1797" stopIfTrue="1"/>
  </conditionalFormatting>
  <conditionalFormatting sqref="B1363">
    <cfRule type="duplicateValues" dxfId="1816" priority="1795" stopIfTrue="1"/>
    <cfRule type="duplicateValues" dxfId="1815" priority="1796" stopIfTrue="1"/>
  </conditionalFormatting>
  <conditionalFormatting sqref="B1363">
    <cfRule type="duplicateValues" dxfId="1814" priority="1794" stopIfTrue="1"/>
  </conditionalFormatting>
  <conditionalFormatting sqref="B1363">
    <cfRule type="duplicateValues" dxfId="1813" priority="1793" stopIfTrue="1"/>
  </conditionalFormatting>
  <conditionalFormatting sqref="B1363">
    <cfRule type="duplicateValues" dxfId="1812" priority="1791" stopIfTrue="1"/>
    <cfRule type="duplicateValues" dxfId="1811" priority="1792" stopIfTrue="1"/>
  </conditionalFormatting>
  <conditionalFormatting sqref="B1363">
    <cfRule type="duplicateValues" dxfId="1810" priority="1790" stopIfTrue="1"/>
  </conditionalFormatting>
  <conditionalFormatting sqref="B1363">
    <cfRule type="duplicateValues" dxfId="1809" priority="1789" stopIfTrue="1"/>
  </conditionalFormatting>
  <conditionalFormatting sqref="B1363">
    <cfRule type="duplicateValues" dxfId="1808" priority="1788" stopIfTrue="1"/>
  </conditionalFormatting>
  <conditionalFormatting sqref="B1363">
    <cfRule type="duplicateValues" dxfId="1807" priority="1787" stopIfTrue="1"/>
  </conditionalFormatting>
  <conditionalFormatting sqref="B1363">
    <cfRule type="duplicateValues" dxfId="1806" priority="1786" stopIfTrue="1"/>
  </conditionalFormatting>
  <conditionalFormatting sqref="B1363">
    <cfRule type="duplicateValues" dxfId="1805" priority="1785" stopIfTrue="1"/>
  </conditionalFormatting>
  <conditionalFormatting sqref="B1363">
    <cfRule type="duplicateValues" dxfId="1804" priority="1784" stopIfTrue="1"/>
  </conditionalFormatting>
  <conditionalFormatting sqref="B1363">
    <cfRule type="duplicateValues" dxfId="1803" priority="1783" stopIfTrue="1"/>
  </conditionalFormatting>
  <conditionalFormatting sqref="B1363">
    <cfRule type="duplicateValues" dxfId="1802" priority="1782" stopIfTrue="1"/>
  </conditionalFormatting>
  <conditionalFormatting sqref="I1363">
    <cfRule type="duplicateValues" dxfId="1801" priority="1808" stopIfTrue="1"/>
  </conditionalFormatting>
  <conditionalFormatting sqref="I1363">
    <cfRule type="duplicateValues" dxfId="1800" priority="1809" stopIfTrue="1"/>
  </conditionalFormatting>
  <conditionalFormatting sqref="I1363">
    <cfRule type="duplicateValues" dxfId="1799" priority="1810" stopIfTrue="1"/>
  </conditionalFormatting>
  <conditionalFormatting sqref="I1363">
    <cfRule type="duplicateValues" dxfId="1798" priority="1811" stopIfTrue="1"/>
  </conditionalFormatting>
  <conditionalFormatting sqref="I1363">
    <cfRule type="duplicateValues" dxfId="1797" priority="1812" stopIfTrue="1"/>
  </conditionalFormatting>
  <conditionalFormatting sqref="I1363">
    <cfRule type="duplicateValues" dxfId="1796" priority="1813" stopIfTrue="1"/>
  </conditionalFormatting>
  <conditionalFormatting sqref="I1363">
    <cfRule type="duplicateValues" dxfId="1795" priority="1814" stopIfTrue="1"/>
  </conditionalFormatting>
  <conditionalFormatting sqref="I1363">
    <cfRule type="duplicateValues" dxfId="1794" priority="1815" stopIfTrue="1"/>
  </conditionalFormatting>
  <conditionalFormatting sqref="I1363">
    <cfRule type="duplicateValues" dxfId="1793" priority="1816" stopIfTrue="1"/>
  </conditionalFormatting>
  <conditionalFormatting sqref="I1363">
    <cfRule type="duplicateValues" dxfId="1792" priority="1817" stopIfTrue="1"/>
    <cfRule type="duplicateValues" dxfId="1791" priority="1818" stopIfTrue="1"/>
  </conditionalFormatting>
  <conditionalFormatting sqref="I1363">
    <cfRule type="duplicateValues" dxfId="1790" priority="1819" stopIfTrue="1"/>
  </conditionalFormatting>
  <conditionalFormatting sqref="I1363">
    <cfRule type="duplicateValues" dxfId="1789" priority="1820" stopIfTrue="1"/>
  </conditionalFormatting>
  <conditionalFormatting sqref="I1363">
    <cfRule type="duplicateValues" dxfId="1788" priority="1821" stopIfTrue="1"/>
  </conditionalFormatting>
  <conditionalFormatting sqref="I1363">
    <cfRule type="duplicateValues" dxfId="1787" priority="1822" stopIfTrue="1"/>
  </conditionalFormatting>
  <conditionalFormatting sqref="I1363">
    <cfRule type="duplicateValues" dxfId="1786" priority="1823" stopIfTrue="1"/>
  </conditionalFormatting>
  <conditionalFormatting sqref="I1363">
    <cfRule type="duplicateValues" dxfId="1785" priority="1824" stopIfTrue="1"/>
  </conditionalFormatting>
  <conditionalFormatting sqref="I1363">
    <cfRule type="duplicateValues" dxfId="1784" priority="1825" stopIfTrue="1"/>
  </conditionalFormatting>
  <conditionalFormatting sqref="I1363">
    <cfRule type="duplicateValues" dxfId="1783" priority="1826" stopIfTrue="1"/>
  </conditionalFormatting>
  <conditionalFormatting sqref="I1363">
    <cfRule type="duplicateValues" dxfId="1782" priority="1827" stopIfTrue="1"/>
  </conditionalFormatting>
  <conditionalFormatting sqref="I1363">
    <cfRule type="duplicateValues" dxfId="1781" priority="1828" stopIfTrue="1"/>
  </conditionalFormatting>
  <conditionalFormatting sqref="I1363">
    <cfRule type="duplicateValues" dxfId="1780" priority="1781" stopIfTrue="1"/>
  </conditionalFormatting>
  <conditionalFormatting sqref="I1363">
    <cfRule type="duplicateValues" dxfId="1779" priority="1780" stopIfTrue="1"/>
  </conditionalFormatting>
  <conditionalFormatting sqref="B1363">
    <cfRule type="duplicateValues" dxfId="1778" priority="1779" stopIfTrue="1"/>
  </conditionalFormatting>
  <conditionalFormatting sqref="B1364">
    <cfRule type="duplicateValues" dxfId="1777" priority="1766" stopIfTrue="1"/>
  </conditionalFormatting>
  <conditionalFormatting sqref="B1364">
    <cfRule type="duplicateValues" dxfId="1776" priority="1767" stopIfTrue="1"/>
  </conditionalFormatting>
  <conditionalFormatting sqref="B1364">
    <cfRule type="duplicateValues" dxfId="1775" priority="1768" stopIfTrue="1"/>
  </conditionalFormatting>
  <conditionalFormatting sqref="B1364">
    <cfRule type="duplicateValues" dxfId="1774" priority="1769" stopIfTrue="1"/>
  </conditionalFormatting>
  <conditionalFormatting sqref="B1364">
    <cfRule type="duplicateValues" dxfId="1773" priority="1770" stopIfTrue="1"/>
  </conditionalFormatting>
  <conditionalFormatting sqref="B1364">
    <cfRule type="duplicateValues" dxfId="1772" priority="1771" stopIfTrue="1"/>
  </conditionalFormatting>
  <conditionalFormatting sqref="B1364">
    <cfRule type="duplicateValues" dxfId="1771" priority="1772" stopIfTrue="1"/>
  </conditionalFormatting>
  <conditionalFormatting sqref="B1364">
    <cfRule type="duplicateValues" dxfId="1770" priority="1773" stopIfTrue="1"/>
  </conditionalFormatting>
  <conditionalFormatting sqref="B1364">
    <cfRule type="duplicateValues" dxfId="1769" priority="1765" stopIfTrue="1"/>
  </conditionalFormatting>
  <conditionalFormatting sqref="B1364">
    <cfRule type="duplicateValues" dxfId="1768" priority="1764" stopIfTrue="1"/>
  </conditionalFormatting>
  <conditionalFormatting sqref="B1364">
    <cfRule type="duplicateValues" dxfId="1767" priority="1763" stopIfTrue="1"/>
  </conditionalFormatting>
  <conditionalFormatting sqref="B1364">
    <cfRule type="duplicateValues" dxfId="1766" priority="1761" stopIfTrue="1"/>
    <cfRule type="duplicateValues" dxfId="1765" priority="1762" stopIfTrue="1"/>
  </conditionalFormatting>
  <conditionalFormatting sqref="B1364">
    <cfRule type="duplicateValues" dxfId="1764" priority="1760" stopIfTrue="1"/>
  </conditionalFormatting>
  <conditionalFormatting sqref="B1364">
    <cfRule type="duplicateValues" dxfId="1763" priority="1759" stopIfTrue="1"/>
  </conditionalFormatting>
  <conditionalFormatting sqref="B1364">
    <cfRule type="duplicateValues" dxfId="1762" priority="1757" stopIfTrue="1"/>
    <cfRule type="duplicateValues" dxfId="1761" priority="1758" stopIfTrue="1"/>
  </conditionalFormatting>
  <conditionalFormatting sqref="B1364">
    <cfRule type="duplicateValues" dxfId="1760" priority="1756" stopIfTrue="1"/>
  </conditionalFormatting>
  <conditionalFormatting sqref="B1364">
    <cfRule type="duplicateValues" dxfId="1759" priority="1755" stopIfTrue="1"/>
  </conditionalFormatting>
  <conditionalFormatting sqref="B1364">
    <cfRule type="duplicateValues" dxfId="1758" priority="1754" stopIfTrue="1"/>
  </conditionalFormatting>
  <conditionalFormatting sqref="B1364">
    <cfRule type="duplicateValues" dxfId="1757" priority="1753" stopIfTrue="1"/>
  </conditionalFormatting>
  <conditionalFormatting sqref="B1364">
    <cfRule type="duplicateValues" dxfId="1756" priority="1752" stopIfTrue="1"/>
  </conditionalFormatting>
  <conditionalFormatting sqref="B1364">
    <cfRule type="duplicateValues" dxfId="1755" priority="1751" stopIfTrue="1"/>
  </conditionalFormatting>
  <conditionalFormatting sqref="B1364">
    <cfRule type="duplicateValues" dxfId="1754" priority="1750" stopIfTrue="1"/>
  </conditionalFormatting>
  <conditionalFormatting sqref="B1364">
    <cfRule type="duplicateValues" dxfId="1753" priority="1749" stopIfTrue="1"/>
  </conditionalFormatting>
  <conditionalFormatting sqref="B1364">
    <cfRule type="duplicateValues" dxfId="1752" priority="1748" stopIfTrue="1"/>
  </conditionalFormatting>
  <conditionalFormatting sqref="I1364">
    <cfRule type="duplicateValues" dxfId="1751" priority="1774" stopIfTrue="1"/>
  </conditionalFormatting>
  <conditionalFormatting sqref="I1364">
    <cfRule type="duplicateValues" dxfId="1750" priority="1775" stopIfTrue="1"/>
    <cfRule type="duplicateValues" dxfId="1749" priority="1776" stopIfTrue="1"/>
  </conditionalFormatting>
  <conditionalFormatting sqref="I1364">
    <cfRule type="duplicateValues" dxfId="1748" priority="1777" stopIfTrue="1"/>
  </conditionalFormatting>
  <conditionalFormatting sqref="I1364">
    <cfRule type="duplicateValues" dxfId="1747" priority="1778" stopIfTrue="1"/>
  </conditionalFormatting>
  <conditionalFormatting sqref="I1364">
    <cfRule type="duplicateValues" dxfId="1746" priority="1747" stopIfTrue="1"/>
  </conditionalFormatting>
  <conditionalFormatting sqref="I1364">
    <cfRule type="duplicateValues" dxfId="1745" priority="1746" stopIfTrue="1"/>
  </conditionalFormatting>
  <conditionalFormatting sqref="B1364">
    <cfRule type="duplicateValues" dxfId="1744" priority="1745" stopIfTrue="1"/>
  </conditionalFormatting>
  <conditionalFormatting sqref="B1365">
    <cfRule type="duplicateValues" dxfId="1743" priority="1724" stopIfTrue="1"/>
  </conditionalFormatting>
  <conditionalFormatting sqref="B1365">
    <cfRule type="duplicateValues" dxfId="1742" priority="1725" stopIfTrue="1"/>
  </conditionalFormatting>
  <conditionalFormatting sqref="B1365">
    <cfRule type="duplicateValues" dxfId="1741" priority="1726" stopIfTrue="1"/>
  </conditionalFormatting>
  <conditionalFormatting sqref="B1365">
    <cfRule type="duplicateValues" dxfId="1740" priority="1727" stopIfTrue="1"/>
  </conditionalFormatting>
  <conditionalFormatting sqref="B1365">
    <cfRule type="duplicateValues" dxfId="1739" priority="1728" stopIfTrue="1"/>
  </conditionalFormatting>
  <conditionalFormatting sqref="B1365">
    <cfRule type="duplicateValues" dxfId="1738" priority="1729" stopIfTrue="1"/>
  </conditionalFormatting>
  <conditionalFormatting sqref="B1365">
    <cfRule type="duplicateValues" dxfId="1737" priority="1730" stopIfTrue="1"/>
  </conditionalFormatting>
  <conditionalFormatting sqref="B1365">
    <cfRule type="duplicateValues" dxfId="1736" priority="1731" stopIfTrue="1"/>
  </conditionalFormatting>
  <conditionalFormatting sqref="B1365">
    <cfRule type="duplicateValues" dxfId="1735" priority="1723" stopIfTrue="1"/>
  </conditionalFormatting>
  <conditionalFormatting sqref="B1365">
    <cfRule type="duplicateValues" dxfId="1734" priority="1722" stopIfTrue="1"/>
  </conditionalFormatting>
  <conditionalFormatting sqref="B1365">
    <cfRule type="duplicateValues" dxfId="1733" priority="1721" stopIfTrue="1"/>
  </conditionalFormatting>
  <conditionalFormatting sqref="B1365">
    <cfRule type="duplicateValues" dxfId="1732" priority="1719" stopIfTrue="1"/>
    <cfRule type="duplicateValues" dxfId="1731" priority="1720" stopIfTrue="1"/>
  </conditionalFormatting>
  <conditionalFormatting sqref="B1365">
    <cfRule type="duplicateValues" dxfId="1730" priority="1718" stopIfTrue="1"/>
  </conditionalFormatting>
  <conditionalFormatting sqref="B1365">
    <cfRule type="duplicateValues" dxfId="1729" priority="1717" stopIfTrue="1"/>
  </conditionalFormatting>
  <conditionalFormatting sqref="B1365">
    <cfRule type="duplicateValues" dxfId="1728" priority="1715" stopIfTrue="1"/>
    <cfRule type="duplicateValues" dxfId="1727" priority="1716" stopIfTrue="1"/>
  </conditionalFormatting>
  <conditionalFormatting sqref="B1365">
    <cfRule type="duplicateValues" dxfId="1726" priority="1714" stopIfTrue="1"/>
  </conditionalFormatting>
  <conditionalFormatting sqref="B1365">
    <cfRule type="duplicateValues" dxfId="1725" priority="1713" stopIfTrue="1"/>
  </conditionalFormatting>
  <conditionalFormatting sqref="B1365">
    <cfRule type="duplicateValues" dxfId="1724" priority="1712" stopIfTrue="1"/>
  </conditionalFormatting>
  <conditionalFormatting sqref="B1365">
    <cfRule type="duplicateValues" dxfId="1723" priority="1711" stopIfTrue="1"/>
  </conditionalFormatting>
  <conditionalFormatting sqref="B1365">
    <cfRule type="duplicateValues" dxfId="1722" priority="1710" stopIfTrue="1"/>
  </conditionalFormatting>
  <conditionalFormatting sqref="B1365">
    <cfRule type="duplicateValues" dxfId="1721" priority="1709" stopIfTrue="1"/>
  </conditionalFormatting>
  <conditionalFormatting sqref="B1365">
    <cfRule type="duplicateValues" dxfId="1720" priority="1708" stopIfTrue="1"/>
  </conditionalFormatting>
  <conditionalFormatting sqref="B1365">
    <cfRule type="duplicateValues" dxfId="1719" priority="1707" stopIfTrue="1"/>
  </conditionalFormatting>
  <conditionalFormatting sqref="B1365">
    <cfRule type="duplicateValues" dxfId="1718" priority="1706" stopIfTrue="1"/>
  </conditionalFormatting>
  <conditionalFormatting sqref="I1365">
    <cfRule type="duplicateValues" dxfId="1717" priority="1732" stopIfTrue="1"/>
  </conditionalFormatting>
  <conditionalFormatting sqref="I1365">
    <cfRule type="duplicateValues" dxfId="1716" priority="1733" stopIfTrue="1"/>
    <cfRule type="duplicateValues" dxfId="1715" priority="1734" stopIfTrue="1"/>
  </conditionalFormatting>
  <conditionalFormatting sqref="I1365">
    <cfRule type="duplicateValues" dxfId="1714" priority="1735" stopIfTrue="1"/>
  </conditionalFormatting>
  <conditionalFormatting sqref="I1365">
    <cfRule type="duplicateValues" dxfId="1713" priority="1736" stopIfTrue="1"/>
  </conditionalFormatting>
  <conditionalFormatting sqref="I1365">
    <cfRule type="duplicateValues" dxfId="1712" priority="1737" stopIfTrue="1"/>
  </conditionalFormatting>
  <conditionalFormatting sqref="I1365">
    <cfRule type="duplicateValues" dxfId="1711" priority="1738" stopIfTrue="1"/>
  </conditionalFormatting>
  <conditionalFormatting sqref="I1365">
    <cfRule type="duplicateValues" dxfId="1710" priority="1739" stopIfTrue="1"/>
  </conditionalFormatting>
  <conditionalFormatting sqref="I1365">
    <cfRule type="duplicateValues" dxfId="1709" priority="1740" stopIfTrue="1"/>
  </conditionalFormatting>
  <conditionalFormatting sqref="I1365">
    <cfRule type="duplicateValues" dxfId="1708" priority="1741" stopIfTrue="1"/>
  </conditionalFormatting>
  <conditionalFormatting sqref="I1365">
    <cfRule type="duplicateValues" dxfId="1707" priority="1742" stopIfTrue="1"/>
  </conditionalFormatting>
  <conditionalFormatting sqref="I1365">
    <cfRule type="duplicateValues" dxfId="1706" priority="1743" stopIfTrue="1"/>
  </conditionalFormatting>
  <conditionalFormatting sqref="I1365">
    <cfRule type="duplicateValues" dxfId="1705" priority="1744" stopIfTrue="1"/>
  </conditionalFormatting>
  <conditionalFormatting sqref="I1365">
    <cfRule type="duplicateValues" dxfId="1704" priority="1705" stopIfTrue="1"/>
  </conditionalFormatting>
  <conditionalFormatting sqref="I1365">
    <cfRule type="duplicateValues" dxfId="1703" priority="1704" stopIfTrue="1"/>
  </conditionalFormatting>
  <conditionalFormatting sqref="B1365">
    <cfRule type="duplicateValues" dxfId="1702" priority="1703" stopIfTrue="1"/>
  </conditionalFormatting>
  <conditionalFormatting sqref="B1366">
    <cfRule type="duplicateValues" dxfId="1701" priority="1674" stopIfTrue="1"/>
  </conditionalFormatting>
  <conditionalFormatting sqref="B1366">
    <cfRule type="duplicateValues" dxfId="1700" priority="1675" stopIfTrue="1"/>
  </conditionalFormatting>
  <conditionalFormatting sqref="B1366">
    <cfRule type="duplicateValues" dxfId="1699" priority="1676" stopIfTrue="1"/>
  </conditionalFormatting>
  <conditionalFormatting sqref="B1366">
    <cfRule type="duplicateValues" dxfId="1698" priority="1677" stopIfTrue="1"/>
  </conditionalFormatting>
  <conditionalFormatting sqref="B1366">
    <cfRule type="duplicateValues" dxfId="1697" priority="1678" stopIfTrue="1"/>
  </conditionalFormatting>
  <conditionalFormatting sqref="B1366">
    <cfRule type="duplicateValues" dxfId="1696" priority="1679" stopIfTrue="1"/>
  </conditionalFormatting>
  <conditionalFormatting sqref="B1366">
    <cfRule type="duplicateValues" dxfId="1695" priority="1680" stopIfTrue="1"/>
  </conditionalFormatting>
  <conditionalFormatting sqref="B1366">
    <cfRule type="duplicateValues" dxfId="1694" priority="1681" stopIfTrue="1"/>
  </conditionalFormatting>
  <conditionalFormatting sqref="B1366">
    <cfRule type="duplicateValues" dxfId="1693" priority="1673" stopIfTrue="1"/>
  </conditionalFormatting>
  <conditionalFormatting sqref="B1366">
    <cfRule type="duplicateValues" dxfId="1692" priority="1672" stopIfTrue="1"/>
  </conditionalFormatting>
  <conditionalFormatting sqref="B1366">
    <cfRule type="duplicateValues" dxfId="1691" priority="1671" stopIfTrue="1"/>
  </conditionalFormatting>
  <conditionalFormatting sqref="B1366">
    <cfRule type="duplicateValues" dxfId="1690" priority="1669" stopIfTrue="1"/>
    <cfRule type="duplicateValues" dxfId="1689" priority="1670" stopIfTrue="1"/>
  </conditionalFormatting>
  <conditionalFormatting sqref="B1366">
    <cfRule type="duplicateValues" dxfId="1688" priority="1668" stopIfTrue="1"/>
  </conditionalFormatting>
  <conditionalFormatting sqref="B1366">
    <cfRule type="duplicateValues" dxfId="1687" priority="1667" stopIfTrue="1"/>
  </conditionalFormatting>
  <conditionalFormatting sqref="B1366">
    <cfRule type="duplicateValues" dxfId="1686" priority="1665" stopIfTrue="1"/>
    <cfRule type="duplicateValues" dxfId="1685" priority="1666" stopIfTrue="1"/>
  </conditionalFormatting>
  <conditionalFormatting sqref="B1366">
    <cfRule type="duplicateValues" dxfId="1684" priority="1664" stopIfTrue="1"/>
  </conditionalFormatting>
  <conditionalFormatting sqref="B1366">
    <cfRule type="duplicateValues" dxfId="1683" priority="1663" stopIfTrue="1"/>
  </conditionalFormatting>
  <conditionalFormatting sqref="B1366">
    <cfRule type="duplicateValues" dxfId="1682" priority="1662" stopIfTrue="1"/>
  </conditionalFormatting>
  <conditionalFormatting sqref="B1366">
    <cfRule type="duplicateValues" dxfId="1681" priority="1661" stopIfTrue="1"/>
  </conditionalFormatting>
  <conditionalFormatting sqref="B1366">
    <cfRule type="duplicateValues" dxfId="1680" priority="1660" stopIfTrue="1"/>
  </conditionalFormatting>
  <conditionalFormatting sqref="B1366">
    <cfRule type="duplicateValues" dxfId="1679" priority="1659" stopIfTrue="1"/>
  </conditionalFormatting>
  <conditionalFormatting sqref="B1366">
    <cfRule type="duplicateValues" dxfId="1678" priority="1658" stopIfTrue="1"/>
  </conditionalFormatting>
  <conditionalFormatting sqref="B1366">
    <cfRule type="duplicateValues" dxfId="1677" priority="1657" stopIfTrue="1"/>
  </conditionalFormatting>
  <conditionalFormatting sqref="B1366">
    <cfRule type="duplicateValues" dxfId="1676" priority="1656" stopIfTrue="1"/>
  </conditionalFormatting>
  <conditionalFormatting sqref="I1366">
    <cfRule type="duplicateValues" dxfId="1675" priority="1682" stopIfTrue="1"/>
  </conditionalFormatting>
  <conditionalFormatting sqref="I1366">
    <cfRule type="duplicateValues" dxfId="1674" priority="1683" stopIfTrue="1"/>
  </conditionalFormatting>
  <conditionalFormatting sqref="I1366">
    <cfRule type="duplicateValues" dxfId="1673" priority="1684" stopIfTrue="1"/>
  </conditionalFormatting>
  <conditionalFormatting sqref="I1366">
    <cfRule type="duplicateValues" dxfId="1672" priority="1685" stopIfTrue="1"/>
  </conditionalFormatting>
  <conditionalFormatting sqref="I1366">
    <cfRule type="duplicateValues" dxfId="1671" priority="1686" stopIfTrue="1"/>
  </conditionalFormatting>
  <conditionalFormatting sqref="I1366">
    <cfRule type="duplicateValues" dxfId="1670" priority="1687" stopIfTrue="1"/>
  </conditionalFormatting>
  <conditionalFormatting sqref="I1366">
    <cfRule type="duplicateValues" dxfId="1669" priority="1688" stopIfTrue="1"/>
  </conditionalFormatting>
  <conditionalFormatting sqref="I1366">
    <cfRule type="duplicateValues" dxfId="1668" priority="1689" stopIfTrue="1"/>
  </conditionalFormatting>
  <conditionalFormatting sqref="I1366">
    <cfRule type="duplicateValues" dxfId="1667" priority="1690" stopIfTrue="1"/>
  </conditionalFormatting>
  <conditionalFormatting sqref="I1366">
    <cfRule type="duplicateValues" dxfId="1666" priority="1691" stopIfTrue="1"/>
    <cfRule type="duplicateValues" dxfId="1665" priority="1692" stopIfTrue="1"/>
  </conditionalFormatting>
  <conditionalFormatting sqref="I1366">
    <cfRule type="duplicateValues" dxfId="1664" priority="1693" stopIfTrue="1"/>
  </conditionalFormatting>
  <conditionalFormatting sqref="I1366">
    <cfRule type="duplicateValues" dxfId="1663" priority="1694" stopIfTrue="1"/>
  </conditionalFormatting>
  <conditionalFormatting sqref="I1366">
    <cfRule type="duplicateValues" dxfId="1662" priority="1695" stopIfTrue="1"/>
  </conditionalFormatting>
  <conditionalFormatting sqref="I1366">
    <cfRule type="duplicateValues" dxfId="1661" priority="1696" stopIfTrue="1"/>
  </conditionalFormatting>
  <conditionalFormatting sqref="I1366">
    <cfRule type="duplicateValues" dxfId="1660" priority="1697" stopIfTrue="1"/>
  </conditionalFormatting>
  <conditionalFormatting sqref="I1366">
    <cfRule type="duplicateValues" dxfId="1659" priority="1698" stopIfTrue="1"/>
  </conditionalFormatting>
  <conditionalFormatting sqref="I1366">
    <cfRule type="duplicateValues" dxfId="1658" priority="1699" stopIfTrue="1"/>
  </conditionalFormatting>
  <conditionalFormatting sqref="I1366">
    <cfRule type="duplicateValues" dxfId="1657" priority="1700" stopIfTrue="1"/>
  </conditionalFormatting>
  <conditionalFormatting sqref="I1366">
    <cfRule type="duplicateValues" dxfId="1656" priority="1701" stopIfTrue="1"/>
  </conditionalFormatting>
  <conditionalFormatting sqref="I1366">
    <cfRule type="duplicateValues" dxfId="1655" priority="1702" stopIfTrue="1"/>
  </conditionalFormatting>
  <conditionalFormatting sqref="I1366">
    <cfRule type="duplicateValues" dxfId="1654" priority="1655" stopIfTrue="1"/>
  </conditionalFormatting>
  <conditionalFormatting sqref="I1366">
    <cfRule type="duplicateValues" dxfId="1653" priority="1654" stopIfTrue="1"/>
  </conditionalFormatting>
  <conditionalFormatting sqref="B1366">
    <cfRule type="duplicateValues" dxfId="1652" priority="1653" stopIfTrue="1"/>
  </conditionalFormatting>
  <conditionalFormatting sqref="B1367:B1369">
    <cfRule type="duplicateValues" dxfId="1651" priority="1632" stopIfTrue="1"/>
  </conditionalFormatting>
  <conditionalFormatting sqref="B1367:B1369">
    <cfRule type="duplicateValues" dxfId="1650" priority="1633" stopIfTrue="1"/>
  </conditionalFormatting>
  <conditionalFormatting sqref="B1367:B1369">
    <cfRule type="duplicateValues" dxfId="1649" priority="1634" stopIfTrue="1"/>
  </conditionalFormatting>
  <conditionalFormatting sqref="B1367:B1369">
    <cfRule type="duplicateValues" dxfId="1648" priority="1635" stopIfTrue="1"/>
  </conditionalFormatting>
  <conditionalFormatting sqref="B1367:B1369">
    <cfRule type="duplicateValues" dxfId="1647" priority="1636" stopIfTrue="1"/>
  </conditionalFormatting>
  <conditionalFormatting sqref="B1367:B1369">
    <cfRule type="duplicateValues" dxfId="1646" priority="1637" stopIfTrue="1"/>
  </conditionalFormatting>
  <conditionalFormatting sqref="B1367:B1369">
    <cfRule type="duplicateValues" dxfId="1645" priority="1638" stopIfTrue="1"/>
  </conditionalFormatting>
  <conditionalFormatting sqref="B1367:B1369">
    <cfRule type="duplicateValues" dxfId="1644" priority="1631" stopIfTrue="1"/>
  </conditionalFormatting>
  <conditionalFormatting sqref="B1367:B1369">
    <cfRule type="duplicateValues" dxfId="1643" priority="1630" stopIfTrue="1"/>
  </conditionalFormatting>
  <conditionalFormatting sqref="B1367:B1369">
    <cfRule type="duplicateValues" dxfId="1642" priority="1629" stopIfTrue="1"/>
  </conditionalFormatting>
  <conditionalFormatting sqref="B1367:B1369">
    <cfRule type="duplicateValues" dxfId="1641" priority="1627" stopIfTrue="1"/>
    <cfRule type="duplicateValues" dxfId="1640" priority="1628" stopIfTrue="1"/>
  </conditionalFormatting>
  <conditionalFormatting sqref="B1367:B1369">
    <cfRule type="duplicateValues" dxfId="1639" priority="1626" stopIfTrue="1"/>
  </conditionalFormatting>
  <conditionalFormatting sqref="B1367:B1369">
    <cfRule type="duplicateValues" dxfId="1638" priority="1625" stopIfTrue="1"/>
  </conditionalFormatting>
  <conditionalFormatting sqref="B1367:B1369">
    <cfRule type="duplicateValues" dxfId="1637" priority="1623" stopIfTrue="1"/>
    <cfRule type="duplicateValues" dxfId="1636" priority="1624" stopIfTrue="1"/>
  </conditionalFormatting>
  <conditionalFormatting sqref="B1367:B1369">
    <cfRule type="duplicateValues" dxfId="1635" priority="1622" stopIfTrue="1"/>
  </conditionalFormatting>
  <conditionalFormatting sqref="B1367:B1369">
    <cfRule type="duplicateValues" dxfId="1634" priority="1621" stopIfTrue="1"/>
  </conditionalFormatting>
  <conditionalFormatting sqref="B1367:B1369">
    <cfRule type="duplicateValues" dxfId="1633" priority="1620" stopIfTrue="1"/>
  </conditionalFormatting>
  <conditionalFormatting sqref="B1367:B1369">
    <cfRule type="duplicateValues" dxfId="1632" priority="1619" stopIfTrue="1"/>
  </conditionalFormatting>
  <conditionalFormatting sqref="B1367:B1369">
    <cfRule type="duplicateValues" dxfId="1631" priority="1618" stopIfTrue="1"/>
  </conditionalFormatting>
  <conditionalFormatting sqref="B1367:B1369">
    <cfRule type="duplicateValues" dxfId="1630" priority="1617" stopIfTrue="1"/>
  </conditionalFormatting>
  <conditionalFormatting sqref="B1367:B1369">
    <cfRule type="duplicateValues" dxfId="1629" priority="1616" stopIfTrue="1"/>
  </conditionalFormatting>
  <conditionalFormatting sqref="B1367:B1369">
    <cfRule type="duplicateValues" dxfId="1628" priority="1615" stopIfTrue="1"/>
  </conditionalFormatting>
  <conditionalFormatting sqref="B1367:B1369">
    <cfRule type="duplicateValues" dxfId="1627" priority="1614" stopIfTrue="1"/>
  </conditionalFormatting>
  <conditionalFormatting sqref="I1367:I1369">
    <cfRule type="duplicateValues" dxfId="1626" priority="1639" stopIfTrue="1"/>
  </conditionalFormatting>
  <conditionalFormatting sqref="I1367:I1369">
    <cfRule type="duplicateValues" dxfId="1625" priority="1640" stopIfTrue="1"/>
  </conditionalFormatting>
  <conditionalFormatting sqref="I1367:I1369">
    <cfRule type="duplicateValues" dxfId="1624" priority="1641" stopIfTrue="1"/>
    <cfRule type="duplicateValues" dxfId="1623" priority="1642" stopIfTrue="1"/>
  </conditionalFormatting>
  <conditionalFormatting sqref="I1367:I1369">
    <cfRule type="duplicateValues" dxfId="1622" priority="1643" stopIfTrue="1"/>
  </conditionalFormatting>
  <conditionalFormatting sqref="I1367:I1369">
    <cfRule type="duplicateValues" dxfId="1621" priority="1644" stopIfTrue="1"/>
  </conditionalFormatting>
  <conditionalFormatting sqref="I1367:I1369">
    <cfRule type="duplicateValues" dxfId="1620" priority="1645" stopIfTrue="1"/>
  </conditionalFormatting>
  <conditionalFormatting sqref="I1367:I1369">
    <cfRule type="duplicateValues" dxfId="1619" priority="1646" stopIfTrue="1"/>
  </conditionalFormatting>
  <conditionalFormatting sqref="I1367:I1369">
    <cfRule type="duplicateValues" dxfId="1618" priority="1647" stopIfTrue="1"/>
  </conditionalFormatting>
  <conditionalFormatting sqref="I1367:I1369">
    <cfRule type="duplicateValues" dxfId="1617" priority="1648" stopIfTrue="1"/>
  </conditionalFormatting>
  <conditionalFormatting sqref="I1367:I1369">
    <cfRule type="duplicateValues" dxfId="1616" priority="1649" stopIfTrue="1"/>
  </conditionalFormatting>
  <conditionalFormatting sqref="I1367:I1369">
    <cfRule type="duplicateValues" dxfId="1615" priority="1650" stopIfTrue="1"/>
  </conditionalFormatting>
  <conditionalFormatting sqref="I1367:I1369">
    <cfRule type="duplicateValues" dxfId="1614" priority="1651" stopIfTrue="1"/>
  </conditionalFormatting>
  <conditionalFormatting sqref="I1367:I1369">
    <cfRule type="duplicateValues" dxfId="1613" priority="1652" stopIfTrue="1"/>
  </conditionalFormatting>
  <conditionalFormatting sqref="I1367:I1369">
    <cfRule type="duplicateValues" dxfId="1612" priority="1613" stopIfTrue="1"/>
  </conditionalFormatting>
  <conditionalFormatting sqref="I1367:I1369">
    <cfRule type="duplicateValues" dxfId="1611" priority="1612" stopIfTrue="1"/>
  </conditionalFormatting>
  <conditionalFormatting sqref="B1367:B1369">
    <cfRule type="duplicateValues" dxfId="1610" priority="1611" stopIfTrue="1"/>
  </conditionalFormatting>
  <conditionalFormatting sqref="B1370:B1372">
    <cfRule type="duplicateValues" dxfId="1609" priority="1582" stopIfTrue="1"/>
  </conditionalFormatting>
  <conditionalFormatting sqref="B1370:B1372">
    <cfRule type="duplicateValues" dxfId="1608" priority="1583" stopIfTrue="1"/>
  </conditionalFormatting>
  <conditionalFormatting sqref="B1370:B1372">
    <cfRule type="duplicateValues" dxfId="1607" priority="1584" stopIfTrue="1"/>
  </conditionalFormatting>
  <conditionalFormatting sqref="B1370:B1372">
    <cfRule type="duplicateValues" dxfId="1606" priority="1585" stopIfTrue="1"/>
  </conditionalFormatting>
  <conditionalFormatting sqref="B1370:B1372">
    <cfRule type="duplicateValues" dxfId="1605" priority="1586" stopIfTrue="1"/>
  </conditionalFormatting>
  <conditionalFormatting sqref="B1370:B1372">
    <cfRule type="duplicateValues" dxfId="1604" priority="1587" stopIfTrue="1"/>
  </conditionalFormatting>
  <conditionalFormatting sqref="B1370:B1372">
    <cfRule type="duplicateValues" dxfId="1603" priority="1588" stopIfTrue="1"/>
  </conditionalFormatting>
  <conditionalFormatting sqref="B1370:B1372">
    <cfRule type="duplicateValues" dxfId="1602" priority="1589" stopIfTrue="1"/>
  </conditionalFormatting>
  <conditionalFormatting sqref="B1370:B1372">
    <cfRule type="duplicateValues" dxfId="1601" priority="1581" stopIfTrue="1"/>
  </conditionalFormatting>
  <conditionalFormatting sqref="B1370:B1372">
    <cfRule type="duplicateValues" dxfId="1600" priority="1580" stopIfTrue="1"/>
  </conditionalFormatting>
  <conditionalFormatting sqref="B1370:B1372">
    <cfRule type="duplicateValues" dxfId="1599" priority="1579" stopIfTrue="1"/>
  </conditionalFormatting>
  <conditionalFormatting sqref="B1370:B1372">
    <cfRule type="duplicateValues" dxfId="1598" priority="1577" stopIfTrue="1"/>
    <cfRule type="duplicateValues" dxfId="1597" priority="1578" stopIfTrue="1"/>
  </conditionalFormatting>
  <conditionalFormatting sqref="B1370:B1372">
    <cfRule type="duplicateValues" dxfId="1596" priority="1576" stopIfTrue="1"/>
  </conditionalFormatting>
  <conditionalFormatting sqref="B1370:B1372">
    <cfRule type="duplicateValues" dxfId="1595" priority="1575" stopIfTrue="1"/>
  </conditionalFormatting>
  <conditionalFormatting sqref="B1370:B1372">
    <cfRule type="duplicateValues" dxfId="1594" priority="1573" stopIfTrue="1"/>
    <cfRule type="duplicateValues" dxfId="1593" priority="1574" stopIfTrue="1"/>
  </conditionalFormatting>
  <conditionalFormatting sqref="B1370:B1372">
    <cfRule type="duplicateValues" dxfId="1592" priority="1572" stopIfTrue="1"/>
  </conditionalFormatting>
  <conditionalFormatting sqref="B1370:B1372">
    <cfRule type="duplicateValues" dxfId="1591" priority="1571" stopIfTrue="1"/>
  </conditionalFormatting>
  <conditionalFormatting sqref="B1370:B1372">
    <cfRule type="duplicateValues" dxfId="1590" priority="1570" stopIfTrue="1"/>
  </conditionalFormatting>
  <conditionalFormatting sqref="B1370:B1372">
    <cfRule type="duplicateValues" dxfId="1589" priority="1569" stopIfTrue="1"/>
  </conditionalFormatting>
  <conditionalFormatting sqref="B1370:B1372">
    <cfRule type="duplicateValues" dxfId="1588" priority="1568" stopIfTrue="1"/>
  </conditionalFormatting>
  <conditionalFormatting sqref="B1370:B1372">
    <cfRule type="duplicateValues" dxfId="1587" priority="1567" stopIfTrue="1"/>
  </conditionalFormatting>
  <conditionalFormatting sqref="B1370:B1372">
    <cfRule type="duplicateValues" dxfId="1586" priority="1566" stopIfTrue="1"/>
  </conditionalFormatting>
  <conditionalFormatting sqref="B1370:B1372">
    <cfRule type="duplicateValues" dxfId="1585" priority="1565" stopIfTrue="1"/>
  </conditionalFormatting>
  <conditionalFormatting sqref="B1370:B1372">
    <cfRule type="duplicateValues" dxfId="1584" priority="1564" stopIfTrue="1"/>
  </conditionalFormatting>
  <conditionalFormatting sqref="I1370:I1372">
    <cfRule type="duplicateValues" dxfId="1583" priority="1590" stopIfTrue="1"/>
  </conditionalFormatting>
  <conditionalFormatting sqref="I1370:I1372">
    <cfRule type="duplicateValues" dxfId="1582" priority="1591" stopIfTrue="1"/>
  </conditionalFormatting>
  <conditionalFormatting sqref="I1370:I1372">
    <cfRule type="duplicateValues" dxfId="1581" priority="1592" stopIfTrue="1"/>
  </conditionalFormatting>
  <conditionalFormatting sqref="I1370:I1372">
    <cfRule type="duplicateValues" dxfId="1580" priority="1593" stopIfTrue="1"/>
  </conditionalFormatting>
  <conditionalFormatting sqref="I1370:I1372">
    <cfRule type="duplicateValues" dxfId="1579" priority="1594" stopIfTrue="1"/>
  </conditionalFormatting>
  <conditionalFormatting sqref="I1370:I1372">
    <cfRule type="duplicateValues" dxfId="1578" priority="1595" stopIfTrue="1"/>
  </conditionalFormatting>
  <conditionalFormatting sqref="I1370:I1372">
    <cfRule type="duplicateValues" dxfId="1577" priority="1596" stopIfTrue="1"/>
  </conditionalFormatting>
  <conditionalFormatting sqref="I1370:I1372">
    <cfRule type="duplicateValues" dxfId="1576" priority="1597" stopIfTrue="1"/>
  </conditionalFormatting>
  <conditionalFormatting sqref="I1370:I1372">
    <cfRule type="duplicateValues" dxfId="1575" priority="1598" stopIfTrue="1"/>
  </conditionalFormatting>
  <conditionalFormatting sqref="I1370:I1372">
    <cfRule type="duplicateValues" dxfId="1574" priority="1599" stopIfTrue="1"/>
    <cfRule type="duplicateValues" dxfId="1573" priority="1600" stopIfTrue="1"/>
  </conditionalFormatting>
  <conditionalFormatting sqref="I1370:I1372">
    <cfRule type="duplicateValues" dxfId="1572" priority="1601" stopIfTrue="1"/>
  </conditionalFormatting>
  <conditionalFormatting sqref="I1370:I1372">
    <cfRule type="duplicateValues" dxfId="1571" priority="1602" stopIfTrue="1"/>
  </conditionalFormatting>
  <conditionalFormatting sqref="I1370:I1372">
    <cfRule type="duplicateValues" dxfId="1570" priority="1603" stopIfTrue="1"/>
  </conditionalFormatting>
  <conditionalFormatting sqref="I1370:I1372">
    <cfRule type="duplicateValues" dxfId="1569" priority="1604" stopIfTrue="1"/>
  </conditionalFormatting>
  <conditionalFormatting sqref="I1370:I1372">
    <cfRule type="duplicateValues" dxfId="1568" priority="1605" stopIfTrue="1"/>
  </conditionalFormatting>
  <conditionalFormatting sqref="I1370:I1372">
    <cfRule type="duplicateValues" dxfId="1567" priority="1606" stopIfTrue="1"/>
  </conditionalFormatting>
  <conditionalFormatting sqref="I1370:I1372">
    <cfRule type="duplicateValues" dxfId="1566" priority="1607" stopIfTrue="1"/>
  </conditionalFormatting>
  <conditionalFormatting sqref="I1370:I1372">
    <cfRule type="duplicateValues" dxfId="1565" priority="1608" stopIfTrue="1"/>
  </conditionalFormatting>
  <conditionalFormatting sqref="I1370:I1372">
    <cfRule type="duplicateValues" dxfId="1564" priority="1609" stopIfTrue="1"/>
  </conditionalFormatting>
  <conditionalFormatting sqref="I1370:I1372">
    <cfRule type="duplicateValues" dxfId="1563" priority="1610" stopIfTrue="1"/>
  </conditionalFormatting>
  <conditionalFormatting sqref="I1370:I1372">
    <cfRule type="duplicateValues" dxfId="1562" priority="1563" stopIfTrue="1"/>
  </conditionalFormatting>
  <conditionalFormatting sqref="I1370:I1372">
    <cfRule type="duplicateValues" dxfId="1561" priority="1562" stopIfTrue="1"/>
  </conditionalFormatting>
  <conditionalFormatting sqref="B1370:B1372">
    <cfRule type="duplicateValues" dxfId="1560" priority="1561" stopIfTrue="1"/>
  </conditionalFormatting>
  <conditionalFormatting sqref="B1373">
    <cfRule type="duplicateValues" dxfId="1559" priority="1532" stopIfTrue="1"/>
  </conditionalFormatting>
  <conditionalFormatting sqref="B1373">
    <cfRule type="duplicateValues" dxfId="1558" priority="1533" stopIfTrue="1"/>
  </conditionalFormatting>
  <conditionalFormatting sqref="B1373">
    <cfRule type="duplicateValues" dxfId="1557" priority="1534" stopIfTrue="1"/>
  </conditionalFormatting>
  <conditionalFormatting sqref="B1373">
    <cfRule type="duplicateValues" dxfId="1556" priority="1535" stopIfTrue="1"/>
  </conditionalFormatting>
  <conditionalFormatting sqref="B1373">
    <cfRule type="duplicateValues" dxfId="1555" priority="1536" stopIfTrue="1"/>
  </conditionalFormatting>
  <conditionalFormatting sqref="B1373">
    <cfRule type="duplicateValues" dxfId="1554" priority="1537" stopIfTrue="1"/>
  </conditionalFormatting>
  <conditionalFormatting sqref="B1373">
    <cfRule type="duplicateValues" dxfId="1553" priority="1538" stopIfTrue="1"/>
  </conditionalFormatting>
  <conditionalFormatting sqref="B1373">
    <cfRule type="duplicateValues" dxfId="1552" priority="1539" stopIfTrue="1"/>
  </conditionalFormatting>
  <conditionalFormatting sqref="B1373">
    <cfRule type="duplicateValues" dxfId="1551" priority="1531" stopIfTrue="1"/>
  </conditionalFormatting>
  <conditionalFormatting sqref="B1373">
    <cfRule type="duplicateValues" dxfId="1550" priority="1530" stopIfTrue="1"/>
  </conditionalFormatting>
  <conditionalFormatting sqref="B1373">
    <cfRule type="duplicateValues" dxfId="1549" priority="1529" stopIfTrue="1"/>
  </conditionalFormatting>
  <conditionalFormatting sqref="B1373">
    <cfRule type="duplicateValues" dxfId="1548" priority="1527" stopIfTrue="1"/>
    <cfRule type="duplicateValues" dxfId="1547" priority="1528" stopIfTrue="1"/>
  </conditionalFormatting>
  <conditionalFormatting sqref="B1373">
    <cfRule type="duplicateValues" dxfId="1546" priority="1526" stopIfTrue="1"/>
  </conditionalFormatting>
  <conditionalFormatting sqref="B1373">
    <cfRule type="duplicateValues" dxfId="1545" priority="1525" stopIfTrue="1"/>
  </conditionalFormatting>
  <conditionalFormatting sqref="B1373">
    <cfRule type="duplicateValues" dxfId="1544" priority="1523" stopIfTrue="1"/>
    <cfRule type="duplicateValues" dxfId="1543" priority="1524" stopIfTrue="1"/>
  </conditionalFormatting>
  <conditionalFormatting sqref="B1373">
    <cfRule type="duplicateValues" dxfId="1542" priority="1522" stopIfTrue="1"/>
  </conditionalFormatting>
  <conditionalFormatting sqref="B1373">
    <cfRule type="duplicateValues" dxfId="1541" priority="1521" stopIfTrue="1"/>
  </conditionalFormatting>
  <conditionalFormatting sqref="B1373">
    <cfRule type="duplicateValues" dxfId="1540" priority="1520" stopIfTrue="1"/>
  </conditionalFormatting>
  <conditionalFormatting sqref="B1373">
    <cfRule type="duplicateValues" dxfId="1539" priority="1519" stopIfTrue="1"/>
  </conditionalFormatting>
  <conditionalFormatting sqref="B1373">
    <cfRule type="duplicateValues" dxfId="1538" priority="1518" stopIfTrue="1"/>
  </conditionalFormatting>
  <conditionalFormatting sqref="B1373">
    <cfRule type="duplicateValues" dxfId="1537" priority="1517" stopIfTrue="1"/>
  </conditionalFormatting>
  <conditionalFormatting sqref="B1373">
    <cfRule type="duplicateValues" dxfId="1536" priority="1516" stopIfTrue="1"/>
  </conditionalFormatting>
  <conditionalFormatting sqref="B1373">
    <cfRule type="duplicateValues" dxfId="1535" priority="1515" stopIfTrue="1"/>
  </conditionalFormatting>
  <conditionalFormatting sqref="B1373">
    <cfRule type="duplicateValues" dxfId="1534" priority="1514" stopIfTrue="1"/>
  </conditionalFormatting>
  <conditionalFormatting sqref="I1373">
    <cfRule type="duplicateValues" dxfId="1533" priority="1540" stopIfTrue="1"/>
  </conditionalFormatting>
  <conditionalFormatting sqref="I1373">
    <cfRule type="duplicateValues" dxfId="1532" priority="1541" stopIfTrue="1"/>
  </conditionalFormatting>
  <conditionalFormatting sqref="I1373">
    <cfRule type="duplicateValues" dxfId="1531" priority="1542" stopIfTrue="1"/>
  </conditionalFormatting>
  <conditionalFormatting sqref="I1373">
    <cfRule type="duplicateValues" dxfId="1530" priority="1543" stopIfTrue="1"/>
  </conditionalFormatting>
  <conditionalFormatting sqref="I1373">
    <cfRule type="duplicateValues" dxfId="1529" priority="1544" stopIfTrue="1"/>
  </conditionalFormatting>
  <conditionalFormatting sqref="I1373">
    <cfRule type="duplicateValues" dxfId="1528" priority="1545" stopIfTrue="1"/>
  </conditionalFormatting>
  <conditionalFormatting sqref="I1373">
    <cfRule type="duplicateValues" dxfId="1527" priority="1546" stopIfTrue="1"/>
  </conditionalFormatting>
  <conditionalFormatting sqref="I1373">
    <cfRule type="duplicateValues" dxfId="1526" priority="1547" stopIfTrue="1"/>
  </conditionalFormatting>
  <conditionalFormatting sqref="I1373">
    <cfRule type="duplicateValues" dxfId="1525" priority="1548" stopIfTrue="1"/>
  </conditionalFormatting>
  <conditionalFormatting sqref="I1373">
    <cfRule type="duplicateValues" dxfId="1524" priority="1549" stopIfTrue="1"/>
    <cfRule type="duplicateValues" dxfId="1523" priority="1550" stopIfTrue="1"/>
  </conditionalFormatting>
  <conditionalFormatting sqref="I1373">
    <cfRule type="duplicateValues" dxfId="1522" priority="1551" stopIfTrue="1"/>
  </conditionalFormatting>
  <conditionalFormatting sqref="I1373">
    <cfRule type="duplicateValues" dxfId="1521" priority="1552" stopIfTrue="1"/>
  </conditionalFormatting>
  <conditionalFormatting sqref="I1373">
    <cfRule type="duplicateValues" dxfId="1520" priority="1553" stopIfTrue="1"/>
  </conditionalFormatting>
  <conditionalFormatting sqref="I1373">
    <cfRule type="duplicateValues" dxfId="1519" priority="1554" stopIfTrue="1"/>
  </conditionalFormatting>
  <conditionalFormatting sqref="I1373">
    <cfRule type="duplicateValues" dxfId="1518" priority="1555" stopIfTrue="1"/>
  </conditionalFormatting>
  <conditionalFormatting sqref="I1373">
    <cfRule type="duplicateValues" dxfId="1517" priority="1556" stopIfTrue="1"/>
  </conditionalFormatting>
  <conditionalFormatting sqref="I1373">
    <cfRule type="duplicateValues" dxfId="1516" priority="1557" stopIfTrue="1"/>
  </conditionalFormatting>
  <conditionalFormatting sqref="I1373">
    <cfRule type="duplicateValues" dxfId="1515" priority="1558" stopIfTrue="1"/>
  </conditionalFormatting>
  <conditionalFormatting sqref="I1373">
    <cfRule type="duplicateValues" dxfId="1514" priority="1559" stopIfTrue="1"/>
  </conditionalFormatting>
  <conditionalFormatting sqref="I1373">
    <cfRule type="duplicateValues" dxfId="1513" priority="1560" stopIfTrue="1"/>
  </conditionalFormatting>
  <conditionalFormatting sqref="I1373">
    <cfRule type="duplicateValues" dxfId="1512" priority="1513" stopIfTrue="1"/>
  </conditionalFormatting>
  <conditionalFormatting sqref="I1373">
    <cfRule type="duplicateValues" dxfId="1511" priority="1512" stopIfTrue="1"/>
  </conditionalFormatting>
  <conditionalFormatting sqref="B1373">
    <cfRule type="duplicateValues" dxfId="1510" priority="1511" stopIfTrue="1"/>
  </conditionalFormatting>
  <conditionalFormatting sqref="B1374">
    <cfRule type="duplicateValues" dxfId="1509" priority="1493" stopIfTrue="1"/>
  </conditionalFormatting>
  <conditionalFormatting sqref="B1374">
    <cfRule type="duplicateValues" dxfId="1508" priority="1494" stopIfTrue="1"/>
  </conditionalFormatting>
  <conditionalFormatting sqref="B1374">
    <cfRule type="duplicateValues" dxfId="1507" priority="1492" stopIfTrue="1"/>
  </conditionalFormatting>
  <conditionalFormatting sqref="B1374">
    <cfRule type="duplicateValues" dxfId="1506" priority="1491" stopIfTrue="1"/>
  </conditionalFormatting>
  <conditionalFormatting sqref="B1374">
    <cfRule type="duplicateValues" dxfId="1505" priority="1490" stopIfTrue="1"/>
  </conditionalFormatting>
  <conditionalFormatting sqref="B1374">
    <cfRule type="duplicateValues" dxfId="1504" priority="1488" stopIfTrue="1"/>
    <cfRule type="duplicateValues" dxfId="1503" priority="1489" stopIfTrue="1"/>
  </conditionalFormatting>
  <conditionalFormatting sqref="B1374">
    <cfRule type="duplicateValues" dxfId="1502" priority="1487" stopIfTrue="1"/>
  </conditionalFormatting>
  <conditionalFormatting sqref="B1374">
    <cfRule type="duplicateValues" dxfId="1501" priority="1486" stopIfTrue="1"/>
  </conditionalFormatting>
  <conditionalFormatting sqref="B1374">
    <cfRule type="duplicateValues" dxfId="1500" priority="1484" stopIfTrue="1"/>
    <cfRule type="duplicateValues" dxfId="1499" priority="1485" stopIfTrue="1"/>
  </conditionalFormatting>
  <conditionalFormatting sqref="B1374">
    <cfRule type="duplicateValues" dxfId="1498" priority="1483" stopIfTrue="1"/>
  </conditionalFormatting>
  <conditionalFormatting sqref="B1374">
    <cfRule type="duplicateValues" dxfId="1497" priority="1482" stopIfTrue="1"/>
  </conditionalFormatting>
  <conditionalFormatting sqref="B1374">
    <cfRule type="duplicateValues" dxfId="1496" priority="1481" stopIfTrue="1"/>
  </conditionalFormatting>
  <conditionalFormatting sqref="B1374">
    <cfRule type="duplicateValues" dxfId="1495" priority="1480" stopIfTrue="1"/>
  </conditionalFormatting>
  <conditionalFormatting sqref="B1374">
    <cfRule type="duplicateValues" dxfId="1494" priority="1479" stopIfTrue="1"/>
  </conditionalFormatting>
  <conditionalFormatting sqref="B1374">
    <cfRule type="duplicateValues" dxfId="1493" priority="1478" stopIfTrue="1"/>
  </conditionalFormatting>
  <conditionalFormatting sqref="B1374">
    <cfRule type="duplicateValues" dxfId="1492" priority="1477" stopIfTrue="1"/>
  </conditionalFormatting>
  <conditionalFormatting sqref="B1374">
    <cfRule type="duplicateValues" dxfId="1491" priority="1476" stopIfTrue="1"/>
  </conditionalFormatting>
  <conditionalFormatting sqref="B1374">
    <cfRule type="duplicateValues" dxfId="1490" priority="1475" stopIfTrue="1"/>
  </conditionalFormatting>
  <conditionalFormatting sqref="I1374">
    <cfRule type="duplicateValues" dxfId="1489" priority="1495" stopIfTrue="1"/>
  </conditionalFormatting>
  <conditionalFormatting sqref="I1374">
    <cfRule type="duplicateValues" dxfId="1488" priority="1496" stopIfTrue="1"/>
  </conditionalFormatting>
  <conditionalFormatting sqref="I1374">
    <cfRule type="duplicateValues" dxfId="1487" priority="1497" stopIfTrue="1"/>
  </conditionalFormatting>
  <conditionalFormatting sqref="I1374">
    <cfRule type="duplicateValues" dxfId="1486" priority="1498" stopIfTrue="1"/>
  </conditionalFormatting>
  <conditionalFormatting sqref="I1374">
    <cfRule type="duplicateValues" dxfId="1485" priority="1499" stopIfTrue="1"/>
    <cfRule type="duplicateValues" dxfId="1484" priority="1500" stopIfTrue="1"/>
  </conditionalFormatting>
  <conditionalFormatting sqref="I1374">
    <cfRule type="duplicateValues" dxfId="1483" priority="1501" stopIfTrue="1"/>
  </conditionalFormatting>
  <conditionalFormatting sqref="I1374">
    <cfRule type="duplicateValues" dxfId="1482" priority="1502" stopIfTrue="1"/>
  </conditionalFormatting>
  <conditionalFormatting sqref="I1374">
    <cfRule type="duplicateValues" dxfId="1481" priority="1503" stopIfTrue="1"/>
  </conditionalFormatting>
  <conditionalFormatting sqref="I1374">
    <cfRule type="duplicateValues" dxfId="1480" priority="1504" stopIfTrue="1"/>
  </conditionalFormatting>
  <conditionalFormatting sqref="I1374">
    <cfRule type="duplicateValues" dxfId="1479" priority="1505" stopIfTrue="1"/>
  </conditionalFormatting>
  <conditionalFormatting sqref="I1374">
    <cfRule type="duplicateValues" dxfId="1478" priority="1506" stopIfTrue="1"/>
  </conditionalFormatting>
  <conditionalFormatting sqref="I1374">
    <cfRule type="duplicateValues" dxfId="1477" priority="1507" stopIfTrue="1"/>
  </conditionalFormatting>
  <conditionalFormatting sqref="I1374">
    <cfRule type="duplicateValues" dxfId="1476" priority="1508" stopIfTrue="1"/>
  </conditionalFormatting>
  <conditionalFormatting sqref="I1374">
    <cfRule type="duplicateValues" dxfId="1475" priority="1509" stopIfTrue="1"/>
  </conditionalFormatting>
  <conditionalFormatting sqref="I1374">
    <cfRule type="duplicateValues" dxfId="1474" priority="1510" stopIfTrue="1"/>
  </conditionalFormatting>
  <conditionalFormatting sqref="I1374">
    <cfRule type="duplicateValues" dxfId="1473" priority="1474" stopIfTrue="1"/>
  </conditionalFormatting>
  <conditionalFormatting sqref="I1374">
    <cfRule type="duplicateValues" dxfId="1472" priority="1473" stopIfTrue="1"/>
  </conditionalFormatting>
  <conditionalFormatting sqref="B1374">
    <cfRule type="duplicateValues" dxfId="1471" priority="1472" stopIfTrue="1"/>
  </conditionalFormatting>
  <conditionalFormatting sqref="B1375">
    <cfRule type="duplicateValues" dxfId="1470" priority="1443" stopIfTrue="1"/>
  </conditionalFormatting>
  <conditionalFormatting sqref="B1375">
    <cfRule type="duplicateValues" dxfId="1469" priority="1444" stopIfTrue="1"/>
  </conditionalFormatting>
  <conditionalFormatting sqref="B1375">
    <cfRule type="duplicateValues" dxfId="1468" priority="1445" stopIfTrue="1"/>
  </conditionalFormatting>
  <conditionalFormatting sqref="B1375">
    <cfRule type="duplicateValues" dxfId="1467" priority="1446" stopIfTrue="1"/>
  </conditionalFormatting>
  <conditionalFormatting sqref="B1375">
    <cfRule type="duplicateValues" dxfId="1466" priority="1447" stopIfTrue="1"/>
  </conditionalFormatting>
  <conditionalFormatting sqref="B1375">
    <cfRule type="duplicateValues" dxfId="1465" priority="1448" stopIfTrue="1"/>
  </conditionalFormatting>
  <conditionalFormatting sqref="B1375">
    <cfRule type="duplicateValues" dxfId="1464" priority="1449" stopIfTrue="1"/>
  </conditionalFormatting>
  <conditionalFormatting sqref="B1375">
    <cfRule type="duplicateValues" dxfId="1463" priority="1450" stopIfTrue="1"/>
  </conditionalFormatting>
  <conditionalFormatting sqref="B1375">
    <cfRule type="duplicateValues" dxfId="1462" priority="1442" stopIfTrue="1"/>
  </conditionalFormatting>
  <conditionalFormatting sqref="B1375">
    <cfRule type="duplicateValues" dxfId="1461" priority="1441" stopIfTrue="1"/>
  </conditionalFormatting>
  <conditionalFormatting sqref="B1375">
    <cfRule type="duplicateValues" dxfId="1460" priority="1440" stopIfTrue="1"/>
  </conditionalFormatting>
  <conditionalFormatting sqref="B1375">
    <cfRule type="duplicateValues" dxfId="1459" priority="1438" stopIfTrue="1"/>
    <cfRule type="duplicateValues" dxfId="1458" priority="1439" stopIfTrue="1"/>
  </conditionalFormatting>
  <conditionalFormatting sqref="B1375">
    <cfRule type="duplicateValues" dxfId="1457" priority="1437" stopIfTrue="1"/>
  </conditionalFormatting>
  <conditionalFormatting sqref="B1375">
    <cfRule type="duplicateValues" dxfId="1456" priority="1436" stopIfTrue="1"/>
  </conditionalFormatting>
  <conditionalFormatting sqref="B1375">
    <cfRule type="duplicateValues" dxfId="1455" priority="1434" stopIfTrue="1"/>
    <cfRule type="duplicateValues" dxfId="1454" priority="1435" stopIfTrue="1"/>
  </conditionalFormatting>
  <conditionalFormatting sqref="B1375">
    <cfRule type="duplicateValues" dxfId="1453" priority="1433" stopIfTrue="1"/>
  </conditionalFormatting>
  <conditionalFormatting sqref="B1375">
    <cfRule type="duplicateValues" dxfId="1452" priority="1432" stopIfTrue="1"/>
  </conditionalFormatting>
  <conditionalFormatting sqref="B1375">
    <cfRule type="duplicateValues" dxfId="1451" priority="1431" stopIfTrue="1"/>
  </conditionalFormatting>
  <conditionalFormatting sqref="B1375">
    <cfRule type="duplicateValues" dxfId="1450" priority="1430" stopIfTrue="1"/>
  </conditionalFormatting>
  <conditionalFormatting sqref="B1375">
    <cfRule type="duplicateValues" dxfId="1449" priority="1429" stopIfTrue="1"/>
  </conditionalFormatting>
  <conditionalFormatting sqref="B1375">
    <cfRule type="duplicateValues" dxfId="1448" priority="1428" stopIfTrue="1"/>
  </conditionalFormatting>
  <conditionalFormatting sqref="B1375">
    <cfRule type="duplicateValues" dxfId="1447" priority="1427" stopIfTrue="1"/>
  </conditionalFormatting>
  <conditionalFormatting sqref="B1375">
    <cfRule type="duplicateValues" dxfId="1446" priority="1426" stopIfTrue="1"/>
  </conditionalFormatting>
  <conditionalFormatting sqref="B1375">
    <cfRule type="duplicateValues" dxfId="1445" priority="1425" stopIfTrue="1"/>
  </conditionalFormatting>
  <conditionalFormatting sqref="I1375">
    <cfRule type="duplicateValues" dxfId="1444" priority="1451" stopIfTrue="1"/>
  </conditionalFormatting>
  <conditionalFormatting sqref="I1375">
    <cfRule type="duplicateValues" dxfId="1443" priority="1452" stopIfTrue="1"/>
  </conditionalFormatting>
  <conditionalFormatting sqref="I1375">
    <cfRule type="duplicateValues" dxfId="1442" priority="1453" stopIfTrue="1"/>
  </conditionalFormatting>
  <conditionalFormatting sqref="I1375">
    <cfRule type="duplicateValues" dxfId="1441" priority="1454" stopIfTrue="1"/>
  </conditionalFormatting>
  <conditionalFormatting sqref="I1375">
    <cfRule type="duplicateValues" dxfId="1440" priority="1455" stopIfTrue="1"/>
  </conditionalFormatting>
  <conditionalFormatting sqref="I1375">
    <cfRule type="duplicateValues" dxfId="1439" priority="1456" stopIfTrue="1"/>
  </conditionalFormatting>
  <conditionalFormatting sqref="I1375">
    <cfRule type="duplicateValues" dxfId="1438" priority="1457" stopIfTrue="1"/>
  </conditionalFormatting>
  <conditionalFormatting sqref="I1375">
    <cfRule type="duplicateValues" dxfId="1437" priority="1458" stopIfTrue="1"/>
  </conditionalFormatting>
  <conditionalFormatting sqref="I1375">
    <cfRule type="duplicateValues" dxfId="1436" priority="1459" stopIfTrue="1"/>
  </conditionalFormatting>
  <conditionalFormatting sqref="I1375">
    <cfRule type="duplicateValues" dxfId="1435" priority="1460" stopIfTrue="1"/>
    <cfRule type="duplicateValues" dxfId="1434" priority="1461" stopIfTrue="1"/>
  </conditionalFormatting>
  <conditionalFormatting sqref="I1375">
    <cfRule type="duplicateValues" dxfId="1433" priority="1462" stopIfTrue="1"/>
  </conditionalFormatting>
  <conditionalFormatting sqref="I1375">
    <cfRule type="duplicateValues" dxfId="1432" priority="1463" stopIfTrue="1"/>
  </conditionalFormatting>
  <conditionalFormatting sqref="I1375">
    <cfRule type="duplicateValues" dxfId="1431" priority="1464" stopIfTrue="1"/>
  </conditionalFormatting>
  <conditionalFormatting sqref="I1375">
    <cfRule type="duplicateValues" dxfId="1430" priority="1465" stopIfTrue="1"/>
  </conditionalFormatting>
  <conditionalFormatting sqref="I1375">
    <cfRule type="duplicateValues" dxfId="1429" priority="1466" stopIfTrue="1"/>
  </conditionalFormatting>
  <conditionalFormatting sqref="I1375">
    <cfRule type="duplicateValues" dxfId="1428" priority="1467" stopIfTrue="1"/>
  </conditionalFormatting>
  <conditionalFormatting sqref="I1375">
    <cfRule type="duplicateValues" dxfId="1427" priority="1468" stopIfTrue="1"/>
  </conditionalFormatting>
  <conditionalFormatting sqref="I1375">
    <cfRule type="duplicateValues" dxfId="1426" priority="1469" stopIfTrue="1"/>
  </conditionalFormatting>
  <conditionalFormatting sqref="I1375">
    <cfRule type="duplicateValues" dxfId="1425" priority="1470" stopIfTrue="1"/>
  </conditionalFormatting>
  <conditionalFormatting sqref="I1375">
    <cfRule type="duplicateValues" dxfId="1424" priority="1471" stopIfTrue="1"/>
  </conditionalFormatting>
  <conditionalFormatting sqref="I1375">
    <cfRule type="duplicateValues" dxfId="1423" priority="1424" stopIfTrue="1"/>
  </conditionalFormatting>
  <conditionalFormatting sqref="I1375">
    <cfRule type="duplicateValues" dxfId="1422" priority="1423" stopIfTrue="1"/>
  </conditionalFormatting>
  <conditionalFormatting sqref="B1375">
    <cfRule type="duplicateValues" dxfId="1421" priority="1422" stopIfTrue="1"/>
  </conditionalFormatting>
  <conditionalFormatting sqref="B1376">
    <cfRule type="duplicateValues" dxfId="1420" priority="1411" stopIfTrue="1"/>
  </conditionalFormatting>
  <conditionalFormatting sqref="B1376">
    <cfRule type="duplicateValues" dxfId="1419" priority="1412" stopIfTrue="1"/>
  </conditionalFormatting>
  <conditionalFormatting sqref="B1376">
    <cfRule type="duplicateValues" dxfId="1418" priority="1413" stopIfTrue="1"/>
  </conditionalFormatting>
  <conditionalFormatting sqref="B1376">
    <cfRule type="duplicateValues" dxfId="1417" priority="1414" stopIfTrue="1"/>
  </conditionalFormatting>
  <conditionalFormatting sqref="B1376">
    <cfRule type="duplicateValues" dxfId="1416" priority="1415" stopIfTrue="1"/>
  </conditionalFormatting>
  <conditionalFormatting sqref="B1376">
    <cfRule type="duplicateValues" dxfId="1415" priority="1416" stopIfTrue="1"/>
  </conditionalFormatting>
  <conditionalFormatting sqref="B1376">
    <cfRule type="duplicateValues" dxfId="1414" priority="1417" stopIfTrue="1"/>
  </conditionalFormatting>
  <conditionalFormatting sqref="B1376">
    <cfRule type="duplicateValues" dxfId="1413" priority="1418" stopIfTrue="1"/>
  </conditionalFormatting>
  <conditionalFormatting sqref="B1376">
    <cfRule type="duplicateValues" dxfId="1412" priority="1410" stopIfTrue="1"/>
  </conditionalFormatting>
  <conditionalFormatting sqref="B1376">
    <cfRule type="duplicateValues" dxfId="1411" priority="1409" stopIfTrue="1"/>
  </conditionalFormatting>
  <conditionalFormatting sqref="B1376">
    <cfRule type="duplicateValues" dxfId="1410" priority="1408" stopIfTrue="1"/>
  </conditionalFormatting>
  <conditionalFormatting sqref="B1376">
    <cfRule type="duplicateValues" dxfId="1409" priority="1406" stopIfTrue="1"/>
    <cfRule type="duplicateValues" dxfId="1408" priority="1407" stopIfTrue="1"/>
  </conditionalFormatting>
  <conditionalFormatting sqref="B1376">
    <cfRule type="duplicateValues" dxfId="1407" priority="1405" stopIfTrue="1"/>
  </conditionalFormatting>
  <conditionalFormatting sqref="B1376">
    <cfRule type="duplicateValues" dxfId="1406" priority="1404" stopIfTrue="1"/>
  </conditionalFormatting>
  <conditionalFormatting sqref="B1376">
    <cfRule type="duplicateValues" dxfId="1405" priority="1402" stopIfTrue="1"/>
    <cfRule type="duplicateValues" dxfId="1404" priority="1403" stopIfTrue="1"/>
  </conditionalFormatting>
  <conditionalFormatting sqref="B1376">
    <cfRule type="duplicateValues" dxfId="1403" priority="1401" stopIfTrue="1"/>
  </conditionalFormatting>
  <conditionalFormatting sqref="B1376">
    <cfRule type="duplicateValues" dxfId="1402" priority="1400" stopIfTrue="1"/>
  </conditionalFormatting>
  <conditionalFormatting sqref="B1376">
    <cfRule type="duplicateValues" dxfId="1401" priority="1399" stopIfTrue="1"/>
  </conditionalFormatting>
  <conditionalFormatting sqref="B1376">
    <cfRule type="duplicateValues" dxfId="1400" priority="1398" stopIfTrue="1"/>
  </conditionalFormatting>
  <conditionalFormatting sqref="B1376">
    <cfRule type="duplicateValues" dxfId="1399" priority="1397" stopIfTrue="1"/>
  </conditionalFormatting>
  <conditionalFormatting sqref="B1376">
    <cfRule type="duplicateValues" dxfId="1398" priority="1396" stopIfTrue="1"/>
  </conditionalFormatting>
  <conditionalFormatting sqref="B1376">
    <cfRule type="duplicateValues" dxfId="1397" priority="1395" stopIfTrue="1"/>
  </conditionalFormatting>
  <conditionalFormatting sqref="B1376">
    <cfRule type="duplicateValues" dxfId="1396" priority="1394" stopIfTrue="1"/>
  </conditionalFormatting>
  <conditionalFormatting sqref="B1376">
    <cfRule type="duplicateValues" dxfId="1395" priority="1393" stopIfTrue="1"/>
  </conditionalFormatting>
  <conditionalFormatting sqref="I1376">
    <cfRule type="duplicateValues" dxfId="1394" priority="1419" stopIfTrue="1"/>
  </conditionalFormatting>
  <conditionalFormatting sqref="I1376">
    <cfRule type="duplicateValues" dxfId="1393" priority="1420" stopIfTrue="1"/>
    <cfRule type="duplicateValues" dxfId="1392" priority="1421" stopIfTrue="1"/>
  </conditionalFormatting>
  <conditionalFormatting sqref="I1376">
    <cfRule type="duplicateValues" dxfId="1391" priority="1392" stopIfTrue="1"/>
  </conditionalFormatting>
  <conditionalFormatting sqref="I1376">
    <cfRule type="duplicateValues" dxfId="1390" priority="1391" stopIfTrue="1"/>
  </conditionalFormatting>
  <conditionalFormatting sqref="B1376">
    <cfRule type="duplicateValues" dxfId="1389" priority="1390" stopIfTrue="1"/>
  </conditionalFormatting>
  <conditionalFormatting sqref="B1377:B1378">
    <cfRule type="duplicateValues" dxfId="1388" priority="1361" stopIfTrue="1"/>
  </conditionalFormatting>
  <conditionalFormatting sqref="B1377:B1378">
    <cfRule type="duplicateValues" dxfId="1387" priority="1362" stopIfTrue="1"/>
  </conditionalFormatting>
  <conditionalFormatting sqref="B1377:B1378">
    <cfRule type="duplicateValues" dxfId="1386" priority="1363" stopIfTrue="1"/>
  </conditionalFormatting>
  <conditionalFormatting sqref="B1377:B1378">
    <cfRule type="duplicateValues" dxfId="1385" priority="1364" stopIfTrue="1"/>
  </conditionalFormatting>
  <conditionalFormatting sqref="B1377:B1378">
    <cfRule type="duplicateValues" dxfId="1384" priority="1365" stopIfTrue="1"/>
  </conditionalFormatting>
  <conditionalFormatting sqref="B1377:B1378">
    <cfRule type="duplicateValues" dxfId="1383" priority="1366" stopIfTrue="1"/>
  </conditionalFormatting>
  <conditionalFormatting sqref="B1377:B1378">
    <cfRule type="duplicateValues" dxfId="1382" priority="1367" stopIfTrue="1"/>
  </conditionalFormatting>
  <conditionalFormatting sqref="B1377:B1378">
    <cfRule type="duplicateValues" dxfId="1381" priority="1368" stopIfTrue="1"/>
  </conditionalFormatting>
  <conditionalFormatting sqref="B1377:B1378">
    <cfRule type="duplicateValues" dxfId="1380" priority="1360" stopIfTrue="1"/>
  </conditionalFormatting>
  <conditionalFormatting sqref="B1377:B1378">
    <cfRule type="duplicateValues" dxfId="1379" priority="1359" stopIfTrue="1"/>
  </conditionalFormatting>
  <conditionalFormatting sqref="B1377:B1378">
    <cfRule type="duplicateValues" dxfId="1378" priority="1358" stopIfTrue="1"/>
  </conditionalFormatting>
  <conditionalFormatting sqref="B1377:B1378">
    <cfRule type="duplicateValues" dxfId="1377" priority="1356" stopIfTrue="1"/>
    <cfRule type="duplicateValues" dxfId="1376" priority="1357" stopIfTrue="1"/>
  </conditionalFormatting>
  <conditionalFormatting sqref="B1377:B1378">
    <cfRule type="duplicateValues" dxfId="1375" priority="1355" stopIfTrue="1"/>
  </conditionalFormatting>
  <conditionalFormatting sqref="B1377:B1378">
    <cfRule type="duplicateValues" dxfId="1374" priority="1354" stopIfTrue="1"/>
  </conditionalFormatting>
  <conditionalFormatting sqref="B1377:B1378">
    <cfRule type="duplicateValues" dxfId="1373" priority="1352" stopIfTrue="1"/>
    <cfRule type="duplicateValues" dxfId="1372" priority="1353" stopIfTrue="1"/>
  </conditionalFormatting>
  <conditionalFormatting sqref="B1377:B1378">
    <cfRule type="duplicateValues" dxfId="1371" priority="1351" stopIfTrue="1"/>
  </conditionalFormatting>
  <conditionalFormatting sqref="B1377:B1378">
    <cfRule type="duplicateValues" dxfId="1370" priority="1350" stopIfTrue="1"/>
  </conditionalFormatting>
  <conditionalFormatting sqref="B1377:B1378">
    <cfRule type="duplicateValues" dxfId="1369" priority="1349" stopIfTrue="1"/>
  </conditionalFormatting>
  <conditionalFormatting sqref="B1377:B1378">
    <cfRule type="duplicateValues" dxfId="1368" priority="1348" stopIfTrue="1"/>
  </conditionalFormatting>
  <conditionalFormatting sqref="B1377:B1378">
    <cfRule type="duplicateValues" dxfId="1367" priority="1347" stopIfTrue="1"/>
  </conditionalFormatting>
  <conditionalFormatting sqref="B1377:B1378">
    <cfRule type="duplicateValues" dxfId="1366" priority="1346" stopIfTrue="1"/>
  </conditionalFormatting>
  <conditionalFormatting sqref="B1377:B1378">
    <cfRule type="duplicateValues" dxfId="1365" priority="1345" stopIfTrue="1"/>
  </conditionalFormatting>
  <conditionalFormatting sqref="B1377:B1378">
    <cfRule type="duplicateValues" dxfId="1364" priority="1344" stopIfTrue="1"/>
  </conditionalFormatting>
  <conditionalFormatting sqref="B1377:B1378">
    <cfRule type="duplicateValues" dxfId="1363" priority="1343" stopIfTrue="1"/>
  </conditionalFormatting>
  <conditionalFormatting sqref="I1377:I1378">
    <cfRule type="duplicateValues" dxfId="1362" priority="1369" stopIfTrue="1"/>
  </conditionalFormatting>
  <conditionalFormatting sqref="I1377:I1378">
    <cfRule type="duplicateValues" dxfId="1361" priority="1370" stopIfTrue="1"/>
  </conditionalFormatting>
  <conditionalFormatting sqref="I1377:I1378">
    <cfRule type="duplicateValues" dxfId="1360" priority="1371" stopIfTrue="1"/>
  </conditionalFormatting>
  <conditionalFormatting sqref="I1377:I1378">
    <cfRule type="duplicateValues" dxfId="1359" priority="1372" stopIfTrue="1"/>
  </conditionalFormatting>
  <conditionalFormatting sqref="I1377:I1378">
    <cfRule type="duplicateValues" dxfId="1358" priority="1373" stopIfTrue="1"/>
  </conditionalFormatting>
  <conditionalFormatting sqref="I1377:I1378">
    <cfRule type="duplicateValues" dxfId="1357" priority="1374" stopIfTrue="1"/>
  </conditionalFormatting>
  <conditionalFormatting sqref="I1377:I1378">
    <cfRule type="duplicateValues" dxfId="1356" priority="1375" stopIfTrue="1"/>
  </conditionalFormatting>
  <conditionalFormatting sqref="I1377:I1378">
    <cfRule type="duplicateValues" dxfId="1355" priority="1376" stopIfTrue="1"/>
  </conditionalFormatting>
  <conditionalFormatting sqref="I1377:I1378">
    <cfRule type="duplicateValues" dxfId="1354" priority="1377" stopIfTrue="1"/>
  </conditionalFormatting>
  <conditionalFormatting sqref="I1377:I1378">
    <cfRule type="duplicateValues" dxfId="1353" priority="1378" stopIfTrue="1"/>
    <cfRule type="duplicateValues" dxfId="1352" priority="1379" stopIfTrue="1"/>
  </conditionalFormatting>
  <conditionalFormatting sqref="I1377:I1378">
    <cfRule type="duplicateValues" dxfId="1351" priority="1380" stopIfTrue="1"/>
  </conditionalFormatting>
  <conditionalFormatting sqref="I1377:I1378">
    <cfRule type="duplicateValues" dxfId="1350" priority="1381" stopIfTrue="1"/>
  </conditionalFormatting>
  <conditionalFormatting sqref="I1377:I1378">
    <cfRule type="duplicateValues" dxfId="1349" priority="1382" stopIfTrue="1"/>
  </conditionalFormatting>
  <conditionalFormatting sqref="I1377:I1378">
    <cfRule type="duplicateValues" dxfId="1348" priority="1383" stopIfTrue="1"/>
  </conditionalFormatting>
  <conditionalFormatting sqref="I1377:I1378">
    <cfRule type="duplicateValues" dxfId="1347" priority="1384" stopIfTrue="1"/>
  </conditionalFormatting>
  <conditionalFormatting sqref="I1377:I1378">
    <cfRule type="duplicateValues" dxfId="1346" priority="1385" stopIfTrue="1"/>
  </conditionalFormatting>
  <conditionalFormatting sqref="I1377:I1378">
    <cfRule type="duplicateValues" dxfId="1345" priority="1386" stopIfTrue="1"/>
  </conditionalFormatting>
  <conditionalFormatting sqref="I1377:I1378">
    <cfRule type="duplicateValues" dxfId="1344" priority="1387" stopIfTrue="1"/>
  </conditionalFormatting>
  <conditionalFormatting sqref="I1377:I1378">
    <cfRule type="duplicateValues" dxfId="1343" priority="1388" stopIfTrue="1"/>
  </conditionalFormatting>
  <conditionalFormatting sqref="I1377:I1378">
    <cfRule type="duplicateValues" dxfId="1342" priority="1389" stopIfTrue="1"/>
  </conditionalFormatting>
  <conditionalFormatting sqref="I1377:I1378">
    <cfRule type="duplicateValues" dxfId="1341" priority="1342" stopIfTrue="1"/>
  </conditionalFormatting>
  <conditionalFormatting sqref="I1377:I1378">
    <cfRule type="duplicateValues" dxfId="1340" priority="1341" stopIfTrue="1"/>
  </conditionalFormatting>
  <conditionalFormatting sqref="B1377:B1378">
    <cfRule type="duplicateValues" dxfId="1339" priority="1340" stopIfTrue="1"/>
  </conditionalFormatting>
  <conditionalFormatting sqref="B1379">
    <cfRule type="duplicateValues" dxfId="1338" priority="1311" stopIfTrue="1"/>
  </conditionalFormatting>
  <conditionalFormatting sqref="B1379">
    <cfRule type="duplicateValues" dxfId="1337" priority="1312" stopIfTrue="1"/>
  </conditionalFormatting>
  <conditionalFormatting sqref="B1379">
    <cfRule type="duplicateValues" dxfId="1336" priority="1313" stopIfTrue="1"/>
  </conditionalFormatting>
  <conditionalFormatting sqref="B1379">
    <cfRule type="duplicateValues" dxfId="1335" priority="1314" stopIfTrue="1"/>
  </conditionalFormatting>
  <conditionalFormatting sqref="B1379">
    <cfRule type="duplicateValues" dxfId="1334" priority="1315" stopIfTrue="1"/>
  </conditionalFormatting>
  <conditionalFormatting sqref="B1379">
    <cfRule type="duplicateValues" dxfId="1333" priority="1316" stopIfTrue="1"/>
  </conditionalFormatting>
  <conditionalFormatting sqref="B1379">
    <cfRule type="duplicateValues" dxfId="1332" priority="1317" stopIfTrue="1"/>
  </conditionalFormatting>
  <conditionalFormatting sqref="B1379">
    <cfRule type="duplicateValues" dxfId="1331" priority="1318" stopIfTrue="1"/>
  </conditionalFormatting>
  <conditionalFormatting sqref="B1379">
    <cfRule type="duplicateValues" dxfId="1330" priority="1310" stopIfTrue="1"/>
  </conditionalFormatting>
  <conditionalFormatting sqref="B1379">
    <cfRule type="duplicateValues" dxfId="1329" priority="1309" stopIfTrue="1"/>
  </conditionalFormatting>
  <conditionalFormatting sqref="B1379">
    <cfRule type="duplicateValues" dxfId="1328" priority="1308" stopIfTrue="1"/>
  </conditionalFormatting>
  <conditionalFormatting sqref="B1379">
    <cfRule type="duplicateValues" dxfId="1327" priority="1306" stopIfTrue="1"/>
    <cfRule type="duplicateValues" dxfId="1326" priority="1307" stopIfTrue="1"/>
  </conditionalFormatting>
  <conditionalFormatting sqref="B1379">
    <cfRule type="duplicateValues" dxfId="1325" priority="1305" stopIfTrue="1"/>
  </conditionalFormatting>
  <conditionalFormatting sqref="B1379">
    <cfRule type="duplicateValues" dxfId="1324" priority="1304" stopIfTrue="1"/>
  </conditionalFormatting>
  <conditionalFormatting sqref="B1379">
    <cfRule type="duplicateValues" dxfId="1323" priority="1302" stopIfTrue="1"/>
    <cfRule type="duplicateValues" dxfId="1322" priority="1303" stopIfTrue="1"/>
  </conditionalFormatting>
  <conditionalFormatting sqref="B1379">
    <cfRule type="duplicateValues" dxfId="1321" priority="1301" stopIfTrue="1"/>
  </conditionalFormatting>
  <conditionalFormatting sqref="B1379">
    <cfRule type="duplicateValues" dxfId="1320" priority="1300" stopIfTrue="1"/>
  </conditionalFormatting>
  <conditionalFormatting sqref="B1379">
    <cfRule type="duplicateValues" dxfId="1319" priority="1299" stopIfTrue="1"/>
  </conditionalFormatting>
  <conditionalFormatting sqref="B1379">
    <cfRule type="duplicateValues" dxfId="1318" priority="1298" stopIfTrue="1"/>
  </conditionalFormatting>
  <conditionalFormatting sqref="B1379">
    <cfRule type="duplicateValues" dxfId="1317" priority="1297" stopIfTrue="1"/>
  </conditionalFormatting>
  <conditionalFormatting sqref="B1379">
    <cfRule type="duplicateValues" dxfId="1316" priority="1296" stopIfTrue="1"/>
  </conditionalFormatting>
  <conditionalFormatting sqref="B1379">
    <cfRule type="duplicateValues" dxfId="1315" priority="1295" stopIfTrue="1"/>
  </conditionalFormatting>
  <conditionalFormatting sqref="B1379">
    <cfRule type="duplicateValues" dxfId="1314" priority="1294" stopIfTrue="1"/>
  </conditionalFormatting>
  <conditionalFormatting sqref="B1379">
    <cfRule type="duplicateValues" dxfId="1313" priority="1293" stopIfTrue="1"/>
  </conditionalFormatting>
  <conditionalFormatting sqref="I1379">
    <cfRule type="duplicateValues" dxfId="1312" priority="1319" stopIfTrue="1"/>
  </conditionalFormatting>
  <conditionalFormatting sqref="I1379">
    <cfRule type="duplicateValues" dxfId="1311" priority="1320" stopIfTrue="1"/>
  </conditionalFormatting>
  <conditionalFormatting sqref="I1379">
    <cfRule type="duplicateValues" dxfId="1310" priority="1321" stopIfTrue="1"/>
  </conditionalFormatting>
  <conditionalFormatting sqref="I1379">
    <cfRule type="duplicateValues" dxfId="1309" priority="1322" stopIfTrue="1"/>
  </conditionalFormatting>
  <conditionalFormatting sqref="I1379">
    <cfRule type="duplicateValues" dxfId="1308" priority="1323" stopIfTrue="1"/>
  </conditionalFormatting>
  <conditionalFormatting sqref="I1379">
    <cfRule type="duplicateValues" dxfId="1307" priority="1324" stopIfTrue="1"/>
  </conditionalFormatting>
  <conditionalFormatting sqref="I1379">
    <cfRule type="duplicateValues" dxfId="1306" priority="1325" stopIfTrue="1"/>
  </conditionalFormatting>
  <conditionalFormatting sqref="I1379">
    <cfRule type="duplicateValues" dxfId="1305" priority="1326" stopIfTrue="1"/>
  </conditionalFormatting>
  <conditionalFormatting sqref="I1379">
    <cfRule type="duplicateValues" dxfId="1304" priority="1327" stopIfTrue="1"/>
  </conditionalFormatting>
  <conditionalFormatting sqref="I1379">
    <cfRule type="duplicateValues" dxfId="1303" priority="1328" stopIfTrue="1"/>
    <cfRule type="duplicateValues" dxfId="1302" priority="1329" stopIfTrue="1"/>
  </conditionalFormatting>
  <conditionalFormatting sqref="I1379">
    <cfRule type="duplicateValues" dxfId="1301" priority="1330" stopIfTrue="1"/>
  </conditionalFormatting>
  <conditionalFormatting sqref="I1379">
    <cfRule type="duplicateValues" dxfId="1300" priority="1331" stopIfTrue="1"/>
  </conditionalFormatting>
  <conditionalFormatting sqref="I1379">
    <cfRule type="duplicateValues" dxfId="1299" priority="1332" stopIfTrue="1"/>
  </conditionalFormatting>
  <conditionalFormatting sqref="I1379">
    <cfRule type="duplicateValues" dxfId="1298" priority="1333" stopIfTrue="1"/>
  </conditionalFormatting>
  <conditionalFormatting sqref="I1379">
    <cfRule type="duplicateValues" dxfId="1297" priority="1334" stopIfTrue="1"/>
  </conditionalFormatting>
  <conditionalFormatting sqref="I1379">
    <cfRule type="duplicateValues" dxfId="1296" priority="1335" stopIfTrue="1"/>
  </conditionalFormatting>
  <conditionalFormatting sqref="I1379">
    <cfRule type="duplicateValues" dxfId="1295" priority="1336" stopIfTrue="1"/>
  </conditionalFormatting>
  <conditionalFormatting sqref="I1379">
    <cfRule type="duplicateValues" dxfId="1294" priority="1337" stopIfTrue="1"/>
  </conditionalFormatting>
  <conditionalFormatting sqref="I1379">
    <cfRule type="duplicateValues" dxfId="1293" priority="1338" stopIfTrue="1"/>
  </conditionalFormatting>
  <conditionalFormatting sqref="I1379">
    <cfRule type="duplicateValues" dxfId="1292" priority="1339" stopIfTrue="1"/>
  </conditionalFormatting>
  <conditionalFormatting sqref="I1379">
    <cfRule type="duplicateValues" dxfId="1291" priority="1292" stopIfTrue="1"/>
  </conditionalFormatting>
  <conditionalFormatting sqref="I1379">
    <cfRule type="duplicateValues" dxfId="1290" priority="1291" stopIfTrue="1"/>
  </conditionalFormatting>
  <conditionalFormatting sqref="B1379">
    <cfRule type="duplicateValues" dxfId="1289" priority="1290" stopIfTrue="1"/>
  </conditionalFormatting>
  <conditionalFormatting sqref="B1380">
    <cfRule type="duplicateValues" dxfId="1288" priority="1261" stopIfTrue="1"/>
  </conditionalFormatting>
  <conditionalFormatting sqref="B1380">
    <cfRule type="duplicateValues" dxfId="1287" priority="1262" stopIfTrue="1"/>
  </conditionalFormatting>
  <conditionalFormatting sqref="B1380">
    <cfRule type="duplicateValues" dxfId="1286" priority="1263" stopIfTrue="1"/>
  </conditionalFormatting>
  <conditionalFormatting sqref="B1380">
    <cfRule type="duplicateValues" dxfId="1285" priority="1264" stopIfTrue="1"/>
  </conditionalFormatting>
  <conditionalFormatting sqref="B1380">
    <cfRule type="duplicateValues" dxfId="1284" priority="1265" stopIfTrue="1"/>
  </conditionalFormatting>
  <conditionalFormatting sqref="B1380">
    <cfRule type="duplicateValues" dxfId="1283" priority="1266" stopIfTrue="1"/>
  </conditionalFormatting>
  <conditionalFormatting sqref="B1380">
    <cfRule type="duplicateValues" dxfId="1282" priority="1267" stopIfTrue="1"/>
  </conditionalFormatting>
  <conditionalFormatting sqref="B1380">
    <cfRule type="duplicateValues" dxfId="1281" priority="1268" stopIfTrue="1"/>
  </conditionalFormatting>
  <conditionalFormatting sqref="B1380">
    <cfRule type="duplicateValues" dxfId="1280" priority="1260" stopIfTrue="1"/>
  </conditionalFormatting>
  <conditionalFormatting sqref="B1380">
    <cfRule type="duplicateValues" dxfId="1279" priority="1259" stopIfTrue="1"/>
  </conditionalFormatting>
  <conditionalFormatting sqref="B1380">
    <cfRule type="duplicateValues" dxfId="1278" priority="1258" stopIfTrue="1"/>
  </conditionalFormatting>
  <conditionalFormatting sqref="B1380">
    <cfRule type="duplicateValues" dxfId="1277" priority="1256" stopIfTrue="1"/>
    <cfRule type="duplicateValues" dxfId="1276" priority="1257" stopIfTrue="1"/>
  </conditionalFormatting>
  <conditionalFormatting sqref="B1380">
    <cfRule type="duplicateValues" dxfId="1275" priority="1255" stopIfTrue="1"/>
  </conditionalFormatting>
  <conditionalFormatting sqref="B1380">
    <cfRule type="duplicateValues" dxfId="1274" priority="1254" stopIfTrue="1"/>
  </conditionalFormatting>
  <conditionalFormatting sqref="B1380">
    <cfRule type="duplicateValues" dxfId="1273" priority="1252" stopIfTrue="1"/>
    <cfRule type="duplicateValues" dxfId="1272" priority="1253" stopIfTrue="1"/>
  </conditionalFormatting>
  <conditionalFormatting sqref="B1380">
    <cfRule type="duplicateValues" dxfId="1271" priority="1251" stopIfTrue="1"/>
  </conditionalFormatting>
  <conditionalFormatting sqref="B1380">
    <cfRule type="duplicateValues" dxfId="1270" priority="1250" stopIfTrue="1"/>
  </conditionalFormatting>
  <conditionalFormatting sqref="B1380">
    <cfRule type="duplicateValues" dxfId="1269" priority="1249" stopIfTrue="1"/>
  </conditionalFormatting>
  <conditionalFormatting sqref="B1380">
    <cfRule type="duplicateValues" dxfId="1268" priority="1248" stopIfTrue="1"/>
  </conditionalFormatting>
  <conditionalFormatting sqref="B1380">
    <cfRule type="duplicateValues" dxfId="1267" priority="1247" stopIfTrue="1"/>
  </conditionalFormatting>
  <conditionalFormatting sqref="B1380">
    <cfRule type="duplicateValues" dxfId="1266" priority="1246" stopIfTrue="1"/>
  </conditionalFormatting>
  <conditionalFormatting sqref="B1380">
    <cfRule type="duplicateValues" dxfId="1265" priority="1245" stopIfTrue="1"/>
  </conditionalFormatting>
  <conditionalFormatting sqref="B1380">
    <cfRule type="duplicateValues" dxfId="1264" priority="1244" stopIfTrue="1"/>
  </conditionalFormatting>
  <conditionalFormatting sqref="B1380">
    <cfRule type="duplicateValues" dxfId="1263" priority="1243" stopIfTrue="1"/>
  </conditionalFormatting>
  <conditionalFormatting sqref="I1380">
    <cfRule type="duplicateValues" dxfId="1262" priority="1269" stopIfTrue="1"/>
  </conditionalFormatting>
  <conditionalFormatting sqref="I1380">
    <cfRule type="duplicateValues" dxfId="1261" priority="1270" stopIfTrue="1"/>
  </conditionalFormatting>
  <conditionalFormatting sqref="I1380">
    <cfRule type="duplicateValues" dxfId="1260" priority="1271" stopIfTrue="1"/>
  </conditionalFormatting>
  <conditionalFormatting sqref="I1380">
    <cfRule type="duplicateValues" dxfId="1259" priority="1272" stopIfTrue="1"/>
  </conditionalFormatting>
  <conditionalFormatting sqref="I1380">
    <cfRule type="duplicateValues" dxfId="1258" priority="1273" stopIfTrue="1"/>
  </conditionalFormatting>
  <conditionalFormatting sqref="I1380">
    <cfRule type="duplicateValues" dxfId="1257" priority="1274" stopIfTrue="1"/>
  </conditionalFormatting>
  <conditionalFormatting sqref="I1380">
    <cfRule type="duplicateValues" dxfId="1256" priority="1275" stopIfTrue="1"/>
  </conditionalFormatting>
  <conditionalFormatting sqref="I1380">
    <cfRule type="duplicateValues" dxfId="1255" priority="1276" stopIfTrue="1"/>
  </conditionalFormatting>
  <conditionalFormatting sqref="I1380">
    <cfRule type="duplicateValues" dxfId="1254" priority="1277" stopIfTrue="1"/>
  </conditionalFormatting>
  <conditionalFormatting sqref="I1380">
    <cfRule type="duplicateValues" dxfId="1253" priority="1278" stopIfTrue="1"/>
    <cfRule type="duplicateValues" dxfId="1252" priority="1279" stopIfTrue="1"/>
  </conditionalFormatting>
  <conditionalFormatting sqref="I1380">
    <cfRule type="duplicateValues" dxfId="1251" priority="1280" stopIfTrue="1"/>
  </conditionalFormatting>
  <conditionalFormatting sqref="I1380">
    <cfRule type="duplicateValues" dxfId="1250" priority="1281" stopIfTrue="1"/>
  </conditionalFormatting>
  <conditionalFormatting sqref="I1380">
    <cfRule type="duplicateValues" dxfId="1249" priority="1282" stopIfTrue="1"/>
  </conditionalFormatting>
  <conditionalFormatting sqref="I1380">
    <cfRule type="duplicateValues" dxfId="1248" priority="1283" stopIfTrue="1"/>
  </conditionalFormatting>
  <conditionalFormatting sqref="I1380">
    <cfRule type="duplicateValues" dxfId="1247" priority="1284" stopIfTrue="1"/>
  </conditionalFormatting>
  <conditionalFormatting sqref="I1380">
    <cfRule type="duplicateValues" dxfId="1246" priority="1285" stopIfTrue="1"/>
  </conditionalFormatting>
  <conditionalFormatting sqref="I1380">
    <cfRule type="duplicateValues" dxfId="1245" priority="1286" stopIfTrue="1"/>
  </conditionalFormatting>
  <conditionalFormatting sqref="I1380">
    <cfRule type="duplicateValues" dxfId="1244" priority="1287" stopIfTrue="1"/>
  </conditionalFormatting>
  <conditionalFormatting sqref="I1380">
    <cfRule type="duplicateValues" dxfId="1243" priority="1288" stopIfTrue="1"/>
  </conditionalFormatting>
  <conditionalFormatting sqref="I1380">
    <cfRule type="duplicateValues" dxfId="1242" priority="1289" stopIfTrue="1"/>
  </conditionalFormatting>
  <conditionalFormatting sqref="I1380">
    <cfRule type="duplicateValues" dxfId="1241" priority="1242" stopIfTrue="1"/>
  </conditionalFormatting>
  <conditionalFormatting sqref="I1380">
    <cfRule type="duplicateValues" dxfId="1240" priority="1241" stopIfTrue="1"/>
  </conditionalFormatting>
  <conditionalFormatting sqref="B1380">
    <cfRule type="duplicateValues" dxfId="1239" priority="1240" stopIfTrue="1"/>
  </conditionalFormatting>
  <conditionalFormatting sqref="B1381:B1382">
    <cfRule type="duplicateValues" dxfId="1238" priority="1211" stopIfTrue="1"/>
  </conditionalFormatting>
  <conditionalFormatting sqref="B1381:B1382">
    <cfRule type="duplicateValues" dxfId="1237" priority="1212" stopIfTrue="1"/>
  </conditionalFormatting>
  <conditionalFormatting sqref="B1381:B1382">
    <cfRule type="duplicateValues" dxfId="1236" priority="1213" stopIfTrue="1"/>
  </conditionalFormatting>
  <conditionalFormatting sqref="B1381:B1382">
    <cfRule type="duplicateValues" dxfId="1235" priority="1214" stopIfTrue="1"/>
  </conditionalFormatting>
  <conditionalFormatting sqref="B1381:B1382">
    <cfRule type="duplicateValues" dxfId="1234" priority="1215" stopIfTrue="1"/>
  </conditionalFormatting>
  <conditionalFormatting sqref="B1381:B1382">
    <cfRule type="duplicateValues" dxfId="1233" priority="1216" stopIfTrue="1"/>
  </conditionalFormatting>
  <conditionalFormatting sqref="B1381:B1382">
    <cfRule type="duplicateValues" dxfId="1232" priority="1217" stopIfTrue="1"/>
  </conditionalFormatting>
  <conditionalFormatting sqref="B1381:B1382">
    <cfRule type="duplicateValues" dxfId="1231" priority="1218" stopIfTrue="1"/>
  </conditionalFormatting>
  <conditionalFormatting sqref="B1381:B1382">
    <cfRule type="duplicateValues" dxfId="1230" priority="1210" stopIfTrue="1"/>
  </conditionalFormatting>
  <conditionalFormatting sqref="B1381:B1382">
    <cfRule type="duplicateValues" dxfId="1229" priority="1209" stopIfTrue="1"/>
  </conditionalFormatting>
  <conditionalFormatting sqref="B1381:B1382">
    <cfRule type="duplicateValues" dxfId="1228" priority="1208" stopIfTrue="1"/>
  </conditionalFormatting>
  <conditionalFormatting sqref="B1381:B1382">
    <cfRule type="duplicateValues" dxfId="1227" priority="1206" stopIfTrue="1"/>
    <cfRule type="duplicateValues" dxfId="1226" priority="1207" stopIfTrue="1"/>
  </conditionalFormatting>
  <conditionalFormatting sqref="B1381:B1382">
    <cfRule type="duplicateValues" dxfId="1225" priority="1205" stopIfTrue="1"/>
  </conditionalFormatting>
  <conditionalFormatting sqref="B1381:B1382">
    <cfRule type="duplicateValues" dxfId="1224" priority="1204" stopIfTrue="1"/>
  </conditionalFormatting>
  <conditionalFormatting sqref="B1381:B1382">
    <cfRule type="duplicateValues" dxfId="1223" priority="1202" stopIfTrue="1"/>
    <cfRule type="duplicateValues" dxfId="1222" priority="1203" stopIfTrue="1"/>
  </conditionalFormatting>
  <conditionalFormatting sqref="B1381:B1382">
    <cfRule type="duplicateValues" dxfId="1221" priority="1201" stopIfTrue="1"/>
  </conditionalFormatting>
  <conditionalFormatting sqref="B1381:B1382">
    <cfRule type="duplicateValues" dxfId="1220" priority="1200" stopIfTrue="1"/>
  </conditionalFormatting>
  <conditionalFormatting sqref="B1381:B1382">
    <cfRule type="duplicateValues" dxfId="1219" priority="1199" stopIfTrue="1"/>
  </conditionalFormatting>
  <conditionalFormatting sqref="B1381:B1382">
    <cfRule type="duplicateValues" dxfId="1218" priority="1198" stopIfTrue="1"/>
  </conditionalFormatting>
  <conditionalFormatting sqref="B1381:B1382">
    <cfRule type="duplicateValues" dxfId="1217" priority="1197" stopIfTrue="1"/>
  </conditionalFormatting>
  <conditionalFormatting sqref="B1381:B1382">
    <cfRule type="duplicateValues" dxfId="1216" priority="1196" stopIfTrue="1"/>
  </conditionalFormatting>
  <conditionalFormatting sqref="B1381:B1382">
    <cfRule type="duplicateValues" dxfId="1215" priority="1195" stopIfTrue="1"/>
  </conditionalFormatting>
  <conditionalFormatting sqref="B1381:B1382">
    <cfRule type="duplicateValues" dxfId="1214" priority="1194" stopIfTrue="1"/>
  </conditionalFormatting>
  <conditionalFormatting sqref="B1381:B1382">
    <cfRule type="duplicateValues" dxfId="1213" priority="1193" stopIfTrue="1"/>
  </conditionalFormatting>
  <conditionalFormatting sqref="I1381:I1382">
    <cfRule type="duplicateValues" dxfId="1212" priority="1219" stopIfTrue="1"/>
  </conditionalFormatting>
  <conditionalFormatting sqref="I1381:I1382">
    <cfRule type="duplicateValues" dxfId="1211" priority="1220" stopIfTrue="1"/>
  </conditionalFormatting>
  <conditionalFormatting sqref="I1381:I1382">
    <cfRule type="duplicateValues" dxfId="1210" priority="1221" stopIfTrue="1"/>
  </conditionalFormatting>
  <conditionalFormatting sqref="I1381:I1382">
    <cfRule type="duplicateValues" dxfId="1209" priority="1222" stopIfTrue="1"/>
  </conditionalFormatting>
  <conditionalFormatting sqref="I1381:I1382">
    <cfRule type="duplicateValues" dxfId="1208" priority="1223" stopIfTrue="1"/>
  </conditionalFormatting>
  <conditionalFormatting sqref="I1381:I1382">
    <cfRule type="duplicateValues" dxfId="1207" priority="1224" stopIfTrue="1"/>
  </conditionalFormatting>
  <conditionalFormatting sqref="I1381:I1382">
    <cfRule type="duplicateValues" dxfId="1206" priority="1225" stopIfTrue="1"/>
  </conditionalFormatting>
  <conditionalFormatting sqref="I1381:I1382">
    <cfRule type="duplicateValues" dxfId="1205" priority="1226" stopIfTrue="1"/>
  </conditionalFormatting>
  <conditionalFormatting sqref="I1381:I1382">
    <cfRule type="duplicateValues" dxfId="1204" priority="1227" stopIfTrue="1"/>
  </conditionalFormatting>
  <conditionalFormatting sqref="I1381:I1382">
    <cfRule type="duplicateValues" dxfId="1203" priority="1228" stopIfTrue="1"/>
    <cfRule type="duplicateValues" dxfId="1202" priority="1229" stopIfTrue="1"/>
  </conditionalFormatting>
  <conditionalFormatting sqref="I1381:I1382">
    <cfRule type="duplicateValues" dxfId="1201" priority="1230" stopIfTrue="1"/>
  </conditionalFormatting>
  <conditionalFormatting sqref="I1381:I1382">
    <cfRule type="duplicateValues" dxfId="1200" priority="1231" stopIfTrue="1"/>
  </conditionalFormatting>
  <conditionalFormatting sqref="I1381:I1382">
    <cfRule type="duplicateValues" dxfId="1199" priority="1232" stopIfTrue="1"/>
  </conditionalFormatting>
  <conditionalFormatting sqref="I1381:I1382">
    <cfRule type="duplicateValues" dxfId="1198" priority="1233" stopIfTrue="1"/>
  </conditionalFormatting>
  <conditionalFormatting sqref="I1381:I1382">
    <cfRule type="duplicateValues" dxfId="1197" priority="1234" stopIfTrue="1"/>
  </conditionalFormatting>
  <conditionalFormatting sqref="I1381:I1382">
    <cfRule type="duplicateValues" dxfId="1196" priority="1235" stopIfTrue="1"/>
  </conditionalFormatting>
  <conditionalFormatting sqref="I1381:I1382">
    <cfRule type="duplicateValues" dxfId="1195" priority="1236" stopIfTrue="1"/>
  </conditionalFormatting>
  <conditionalFormatting sqref="I1381:I1382">
    <cfRule type="duplicateValues" dxfId="1194" priority="1237" stopIfTrue="1"/>
  </conditionalFormatting>
  <conditionalFormatting sqref="I1381:I1382">
    <cfRule type="duplicateValues" dxfId="1193" priority="1238" stopIfTrue="1"/>
  </conditionalFormatting>
  <conditionalFormatting sqref="I1381:I1382">
    <cfRule type="duplicateValues" dxfId="1192" priority="1239" stopIfTrue="1"/>
  </conditionalFormatting>
  <conditionalFormatting sqref="I1381:I1382">
    <cfRule type="duplicateValues" dxfId="1191" priority="1192" stopIfTrue="1"/>
  </conditionalFormatting>
  <conditionalFormatting sqref="I1381:I1382">
    <cfRule type="duplicateValues" dxfId="1190" priority="1191" stopIfTrue="1"/>
  </conditionalFormatting>
  <conditionalFormatting sqref="B1381:B1382">
    <cfRule type="duplicateValues" dxfId="1189" priority="1190" stopIfTrue="1"/>
  </conditionalFormatting>
  <conditionalFormatting sqref="B1383">
    <cfRule type="duplicateValues" dxfId="1188" priority="1161" stopIfTrue="1"/>
  </conditionalFormatting>
  <conditionalFormatting sqref="B1383">
    <cfRule type="duplicateValues" dxfId="1187" priority="1162" stopIfTrue="1"/>
  </conditionalFormatting>
  <conditionalFormatting sqref="B1383">
    <cfRule type="duplicateValues" dxfId="1186" priority="1163" stopIfTrue="1"/>
  </conditionalFormatting>
  <conditionalFormatting sqref="B1383">
    <cfRule type="duplicateValues" dxfId="1185" priority="1164" stopIfTrue="1"/>
  </conditionalFormatting>
  <conditionalFormatting sqref="B1383">
    <cfRule type="duplicateValues" dxfId="1184" priority="1165" stopIfTrue="1"/>
  </conditionalFormatting>
  <conditionalFormatting sqref="B1383">
    <cfRule type="duplicateValues" dxfId="1183" priority="1166" stopIfTrue="1"/>
  </conditionalFormatting>
  <conditionalFormatting sqref="B1383">
    <cfRule type="duplicateValues" dxfId="1182" priority="1167" stopIfTrue="1"/>
  </conditionalFormatting>
  <conditionalFormatting sqref="B1383">
    <cfRule type="duplicateValues" dxfId="1181" priority="1168" stopIfTrue="1"/>
  </conditionalFormatting>
  <conditionalFormatting sqref="B1383">
    <cfRule type="duplicateValues" dxfId="1180" priority="1160" stopIfTrue="1"/>
  </conditionalFormatting>
  <conditionalFormatting sqref="B1383">
    <cfRule type="duplicateValues" dxfId="1179" priority="1159" stopIfTrue="1"/>
  </conditionalFormatting>
  <conditionalFormatting sqref="B1383">
    <cfRule type="duplicateValues" dxfId="1178" priority="1158" stopIfTrue="1"/>
  </conditionalFormatting>
  <conditionalFormatting sqref="B1383">
    <cfRule type="duplicateValues" dxfId="1177" priority="1156" stopIfTrue="1"/>
    <cfRule type="duplicateValues" dxfId="1176" priority="1157" stopIfTrue="1"/>
  </conditionalFormatting>
  <conditionalFormatting sqref="B1383">
    <cfRule type="duplicateValues" dxfId="1175" priority="1155" stopIfTrue="1"/>
  </conditionalFormatting>
  <conditionalFormatting sqref="B1383">
    <cfRule type="duplicateValues" dxfId="1174" priority="1154" stopIfTrue="1"/>
  </conditionalFormatting>
  <conditionalFormatting sqref="B1383">
    <cfRule type="duplicateValues" dxfId="1173" priority="1152" stopIfTrue="1"/>
    <cfRule type="duplicateValues" dxfId="1172" priority="1153" stopIfTrue="1"/>
  </conditionalFormatting>
  <conditionalFormatting sqref="B1383">
    <cfRule type="duplicateValues" dxfId="1171" priority="1151" stopIfTrue="1"/>
  </conditionalFormatting>
  <conditionalFormatting sqref="B1383">
    <cfRule type="duplicateValues" dxfId="1170" priority="1150" stopIfTrue="1"/>
  </conditionalFormatting>
  <conditionalFormatting sqref="B1383">
    <cfRule type="duplicateValues" dxfId="1169" priority="1149" stopIfTrue="1"/>
  </conditionalFormatting>
  <conditionalFormatting sqref="B1383">
    <cfRule type="duplicateValues" dxfId="1168" priority="1148" stopIfTrue="1"/>
  </conditionalFormatting>
  <conditionalFormatting sqref="B1383">
    <cfRule type="duplicateValues" dxfId="1167" priority="1147" stopIfTrue="1"/>
  </conditionalFormatting>
  <conditionalFormatting sqref="B1383">
    <cfRule type="duplicateValues" dxfId="1166" priority="1146" stopIfTrue="1"/>
  </conditionalFormatting>
  <conditionalFormatting sqref="B1383">
    <cfRule type="duplicateValues" dxfId="1165" priority="1145" stopIfTrue="1"/>
  </conditionalFormatting>
  <conditionalFormatting sqref="B1383">
    <cfRule type="duplicateValues" dxfId="1164" priority="1144" stopIfTrue="1"/>
  </conditionalFormatting>
  <conditionalFormatting sqref="B1383">
    <cfRule type="duplicateValues" dxfId="1163" priority="1143" stopIfTrue="1"/>
  </conditionalFormatting>
  <conditionalFormatting sqref="I1383">
    <cfRule type="duplicateValues" dxfId="1162" priority="1169" stopIfTrue="1"/>
  </conditionalFormatting>
  <conditionalFormatting sqref="I1383">
    <cfRule type="duplicateValues" dxfId="1161" priority="1170" stopIfTrue="1"/>
  </conditionalFormatting>
  <conditionalFormatting sqref="I1383">
    <cfRule type="duplicateValues" dxfId="1160" priority="1171" stopIfTrue="1"/>
  </conditionalFormatting>
  <conditionalFormatting sqref="I1383">
    <cfRule type="duplicateValues" dxfId="1159" priority="1172" stopIfTrue="1"/>
  </conditionalFormatting>
  <conditionalFormatting sqref="I1383">
    <cfRule type="duplicateValues" dxfId="1158" priority="1173" stopIfTrue="1"/>
  </conditionalFormatting>
  <conditionalFormatting sqref="I1383">
    <cfRule type="duplicateValues" dxfId="1157" priority="1174" stopIfTrue="1"/>
  </conditionalFormatting>
  <conditionalFormatting sqref="I1383">
    <cfRule type="duplicateValues" dxfId="1156" priority="1175" stopIfTrue="1"/>
  </conditionalFormatting>
  <conditionalFormatting sqref="I1383">
    <cfRule type="duplicateValues" dxfId="1155" priority="1176" stopIfTrue="1"/>
  </conditionalFormatting>
  <conditionalFormatting sqref="I1383">
    <cfRule type="duplicateValues" dxfId="1154" priority="1177" stopIfTrue="1"/>
  </conditionalFormatting>
  <conditionalFormatting sqref="I1383">
    <cfRule type="duplicateValues" dxfId="1153" priority="1178" stopIfTrue="1"/>
    <cfRule type="duplicateValues" dxfId="1152" priority="1179" stopIfTrue="1"/>
  </conditionalFormatting>
  <conditionalFormatting sqref="I1383">
    <cfRule type="duplicateValues" dxfId="1151" priority="1180" stopIfTrue="1"/>
  </conditionalFormatting>
  <conditionalFormatting sqref="I1383">
    <cfRule type="duplicateValues" dxfId="1150" priority="1181" stopIfTrue="1"/>
  </conditionalFormatting>
  <conditionalFormatting sqref="I1383">
    <cfRule type="duplicateValues" dxfId="1149" priority="1182" stopIfTrue="1"/>
  </conditionalFormatting>
  <conditionalFormatting sqref="I1383">
    <cfRule type="duplicateValues" dxfId="1148" priority="1183" stopIfTrue="1"/>
  </conditionalFormatting>
  <conditionalFormatting sqref="I1383">
    <cfRule type="duplicateValues" dxfId="1147" priority="1184" stopIfTrue="1"/>
  </conditionalFormatting>
  <conditionalFormatting sqref="I1383">
    <cfRule type="duplicateValues" dxfId="1146" priority="1185" stopIfTrue="1"/>
  </conditionalFormatting>
  <conditionalFormatting sqref="I1383">
    <cfRule type="duplicateValues" dxfId="1145" priority="1186" stopIfTrue="1"/>
  </conditionalFormatting>
  <conditionalFormatting sqref="I1383">
    <cfRule type="duplicateValues" dxfId="1144" priority="1187" stopIfTrue="1"/>
  </conditionalFormatting>
  <conditionalFormatting sqref="I1383">
    <cfRule type="duplicateValues" dxfId="1143" priority="1188" stopIfTrue="1"/>
  </conditionalFormatting>
  <conditionalFormatting sqref="I1383">
    <cfRule type="duplicateValues" dxfId="1142" priority="1189" stopIfTrue="1"/>
  </conditionalFormatting>
  <conditionalFormatting sqref="I1383">
    <cfRule type="duplicateValues" dxfId="1141" priority="1142" stopIfTrue="1"/>
  </conditionalFormatting>
  <conditionalFormatting sqref="I1383">
    <cfRule type="duplicateValues" dxfId="1140" priority="1141" stopIfTrue="1"/>
  </conditionalFormatting>
  <conditionalFormatting sqref="B1383">
    <cfRule type="duplicateValues" dxfId="1139" priority="1140" stopIfTrue="1"/>
  </conditionalFormatting>
  <conditionalFormatting sqref="B1384">
    <cfRule type="duplicateValues" dxfId="1138" priority="1111" stopIfTrue="1"/>
  </conditionalFormatting>
  <conditionalFormatting sqref="B1384">
    <cfRule type="duplicateValues" dxfId="1137" priority="1112" stopIfTrue="1"/>
  </conditionalFormatting>
  <conditionalFormatting sqref="B1384">
    <cfRule type="duplicateValues" dxfId="1136" priority="1113" stopIfTrue="1"/>
  </conditionalFormatting>
  <conditionalFormatting sqref="B1384">
    <cfRule type="duplicateValues" dxfId="1135" priority="1114" stopIfTrue="1"/>
  </conditionalFormatting>
  <conditionalFormatting sqref="B1384">
    <cfRule type="duplicateValues" dxfId="1134" priority="1115" stopIfTrue="1"/>
  </conditionalFormatting>
  <conditionalFormatting sqref="B1384">
    <cfRule type="duplicateValues" dxfId="1133" priority="1116" stopIfTrue="1"/>
  </conditionalFormatting>
  <conditionalFormatting sqref="B1384">
    <cfRule type="duplicateValues" dxfId="1132" priority="1117" stopIfTrue="1"/>
  </conditionalFormatting>
  <conditionalFormatting sqref="B1384">
    <cfRule type="duplicateValues" dxfId="1131" priority="1118" stopIfTrue="1"/>
  </conditionalFormatting>
  <conditionalFormatting sqref="B1384">
    <cfRule type="duplicateValues" dxfId="1130" priority="1110" stopIfTrue="1"/>
  </conditionalFormatting>
  <conditionalFormatting sqref="B1384">
    <cfRule type="duplicateValues" dxfId="1129" priority="1109" stopIfTrue="1"/>
  </conditionalFormatting>
  <conditionalFormatting sqref="B1384">
    <cfRule type="duplicateValues" dxfId="1128" priority="1108" stopIfTrue="1"/>
  </conditionalFormatting>
  <conditionalFormatting sqref="B1384">
    <cfRule type="duplicateValues" dxfId="1127" priority="1106" stopIfTrue="1"/>
    <cfRule type="duplicateValues" dxfId="1126" priority="1107" stopIfTrue="1"/>
  </conditionalFormatting>
  <conditionalFormatting sqref="B1384">
    <cfRule type="duplicateValues" dxfId="1125" priority="1105" stopIfTrue="1"/>
  </conditionalFormatting>
  <conditionalFormatting sqref="B1384">
    <cfRule type="duplicateValues" dxfId="1124" priority="1104" stopIfTrue="1"/>
  </conditionalFormatting>
  <conditionalFormatting sqref="B1384">
    <cfRule type="duplicateValues" dxfId="1123" priority="1102" stopIfTrue="1"/>
    <cfRule type="duplicateValues" dxfId="1122" priority="1103" stopIfTrue="1"/>
  </conditionalFormatting>
  <conditionalFormatting sqref="B1384">
    <cfRule type="duplicateValues" dxfId="1121" priority="1101" stopIfTrue="1"/>
  </conditionalFormatting>
  <conditionalFormatting sqref="B1384">
    <cfRule type="duplicateValues" dxfId="1120" priority="1100" stopIfTrue="1"/>
  </conditionalFormatting>
  <conditionalFormatting sqref="B1384">
    <cfRule type="duplicateValues" dxfId="1119" priority="1099" stopIfTrue="1"/>
  </conditionalFormatting>
  <conditionalFormatting sqref="B1384">
    <cfRule type="duplicateValues" dxfId="1118" priority="1098" stopIfTrue="1"/>
  </conditionalFormatting>
  <conditionalFormatting sqref="B1384">
    <cfRule type="duplicateValues" dxfId="1117" priority="1097" stopIfTrue="1"/>
  </conditionalFormatting>
  <conditionalFormatting sqref="B1384">
    <cfRule type="duplicateValues" dxfId="1116" priority="1096" stopIfTrue="1"/>
  </conditionalFormatting>
  <conditionalFormatting sqref="B1384">
    <cfRule type="duplicateValues" dxfId="1115" priority="1095" stopIfTrue="1"/>
  </conditionalFormatting>
  <conditionalFormatting sqref="B1384">
    <cfRule type="duplicateValues" dxfId="1114" priority="1094" stopIfTrue="1"/>
  </conditionalFormatting>
  <conditionalFormatting sqref="B1384">
    <cfRule type="duplicateValues" dxfId="1113" priority="1093" stopIfTrue="1"/>
  </conditionalFormatting>
  <conditionalFormatting sqref="I1384">
    <cfRule type="duplicateValues" dxfId="1112" priority="1119" stopIfTrue="1"/>
  </conditionalFormatting>
  <conditionalFormatting sqref="I1384">
    <cfRule type="duplicateValues" dxfId="1111" priority="1120" stopIfTrue="1"/>
  </conditionalFormatting>
  <conditionalFormatting sqref="I1384">
    <cfRule type="duplicateValues" dxfId="1110" priority="1121" stopIfTrue="1"/>
  </conditionalFormatting>
  <conditionalFormatting sqref="I1384">
    <cfRule type="duplicateValues" dxfId="1109" priority="1122" stopIfTrue="1"/>
  </conditionalFormatting>
  <conditionalFormatting sqref="I1384">
    <cfRule type="duplicateValues" dxfId="1108" priority="1123" stopIfTrue="1"/>
  </conditionalFormatting>
  <conditionalFormatting sqref="I1384">
    <cfRule type="duplicateValues" dxfId="1107" priority="1124" stopIfTrue="1"/>
  </conditionalFormatting>
  <conditionalFormatting sqref="I1384">
    <cfRule type="duplicateValues" dxfId="1106" priority="1125" stopIfTrue="1"/>
  </conditionalFormatting>
  <conditionalFormatting sqref="I1384">
    <cfRule type="duplicateValues" dxfId="1105" priority="1126" stopIfTrue="1"/>
  </conditionalFormatting>
  <conditionalFormatting sqref="I1384">
    <cfRule type="duplicateValues" dxfId="1104" priority="1127" stopIfTrue="1"/>
  </conditionalFormatting>
  <conditionalFormatting sqref="I1384">
    <cfRule type="duplicateValues" dxfId="1103" priority="1128" stopIfTrue="1"/>
    <cfRule type="duplicateValues" dxfId="1102" priority="1129" stopIfTrue="1"/>
  </conditionalFormatting>
  <conditionalFormatting sqref="I1384">
    <cfRule type="duplicateValues" dxfId="1101" priority="1130" stopIfTrue="1"/>
  </conditionalFormatting>
  <conditionalFormatting sqref="I1384">
    <cfRule type="duplicateValues" dxfId="1100" priority="1131" stopIfTrue="1"/>
  </conditionalFormatting>
  <conditionalFormatting sqref="I1384">
    <cfRule type="duplicateValues" dxfId="1099" priority="1132" stopIfTrue="1"/>
  </conditionalFormatting>
  <conditionalFormatting sqref="I1384">
    <cfRule type="duplicateValues" dxfId="1098" priority="1133" stopIfTrue="1"/>
  </conditionalFormatting>
  <conditionalFormatting sqref="I1384">
    <cfRule type="duplicateValues" dxfId="1097" priority="1134" stopIfTrue="1"/>
  </conditionalFormatting>
  <conditionalFormatting sqref="I1384">
    <cfRule type="duplicateValues" dxfId="1096" priority="1135" stopIfTrue="1"/>
  </conditionalFormatting>
  <conditionalFormatting sqref="I1384">
    <cfRule type="duplicateValues" dxfId="1095" priority="1136" stopIfTrue="1"/>
  </conditionalFormatting>
  <conditionalFormatting sqref="I1384">
    <cfRule type="duplicateValues" dxfId="1094" priority="1137" stopIfTrue="1"/>
  </conditionalFormatting>
  <conditionalFormatting sqref="I1384">
    <cfRule type="duplicateValues" dxfId="1093" priority="1138" stopIfTrue="1"/>
  </conditionalFormatting>
  <conditionalFormatting sqref="I1384">
    <cfRule type="duplicateValues" dxfId="1092" priority="1139" stopIfTrue="1"/>
  </conditionalFormatting>
  <conditionalFormatting sqref="I1384">
    <cfRule type="duplicateValues" dxfId="1091" priority="1092" stopIfTrue="1"/>
  </conditionalFormatting>
  <conditionalFormatting sqref="I1384">
    <cfRule type="duplicateValues" dxfId="1090" priority="1091" stopIfTrue="1"/>
  </conditionalFormatting>
  <conditionalFormatting sqref="B1384">
    <cfRule type="duplicateValues" dxfId="1089" priority="1090" stopIfTrue="1"/>
  </conditionalFormatting>
  <conditionalFormatting sqref="B1385">
    <cfRule type="duplicateValues" dxfId="1088" priority="1071" stopIfTrue="1"/>
  </conditionalFormatting>
  <conditionalFormatting sqref="B1385">
    <cfRule type="duplicateValues" dxfId="1087" priority="1072" stopIfTrue="1"/>
  </conditionalFormatting>
  <conditionalFormatting sqref="B1385">
    <cfRule type="duplicateValues" dxfId="1086" priority="1073" stopIfTrue="1"/>
  </conditionalFormatting>
  <conditionalFormatting sqref="B1385">
    <cfRule type="duplicateValues" dxfId="1085" priority="1074" stopIfTrue="1"/>
  </conditionalFormatting>
  <conditionalFormatting sqref="B1385">
    <cfRule type="duplicateValues" dxfId="1084" priority="1075" stopIfTrue="1"/>
  </conditionalFormatting>
  <conditionalFormatting sqref="B1385">
    <cfRule type="duplicateValues" dxfId="1083" priority="1076" stopIfTrue="1"/>
  </conditionalFormatting>
  <conditionalFormatting sqref="B1385">
    <cfRule type="duplicateValues" dxfId="1082" priority="1077" stopIfTrue="1"/>
  </conditionalFormatting>
  <conditionalFormatting sqref="B1385">
    <cfRule type="duplicateValues" dxfId="1081" priority="1078" stopIfTrue="1"/>
  </conditionalFormatting>
  <conditionalFormatting sqref="B1385">
    <cfRule type="duplicateValues" dxfId="1080" priority="1070" stopIfTrue="1"/>
  </conditionalFormatting>
  <conditionalFormatting sqref="B1385">
    <cfRule type="duplicateValues" dxfId="1079" priority="1069" stopIfTrue="1"/>
  </conditionalFormatting>
  <conditionalFormatting sqref="B1385">
    <cfRule type="duplicateValues" dxfId="1078" priority="1068" stopIfTrue="1"/>
  </conditionalFormatting>
  <conditionalFormatting sqref="B1385">
    <cfRule type="duplicateValues" dxfId="1077" priority="1066" stopIfTrue="1"/>
    <cfRule type="duplicateValues" dxfId="1076" priority="1067" stopIfTrue="1"/>
  </conditionalFormatting>
  <conditionalFormatting sqref="B1385">
    <cfRule type="duplicateValues" dxfId="1075" priority="1065" stopIfTrue="1"/>
  </conditionalFormatting>
  <conditionalFormatting sqref="B1385">
    <cfRule type="duplicateValues" dxfId="1074" priority="1064" stopIfTrue="1"/>
  </conditionalFormatting>
  <conditionalFormatting sqref="B1385">
    <cfRule type="duplicateValues" dxfId="1073" priority="1062" stopIfTrue="1"/>
    <cfRule type="duplicateValues" dxfId="1072" priority="1063" stopIfTrue="1"/>
  </conditionalFormatting>
  <conditionalFormatting sqref="B1385">
    <cfRule type="duplicateValues" dxfId="1071" priority="1061" stopIfTrue="1"/>
  </conditionalFormatting>
  <conditionalFormatting sqref="B1385">
    <cfRule type="duplicateValues" dxfId="1070" priority="1060" stopIfTrue="1"/>
  </conditionalFormatting>
  <conditionalFormatting sqref="B1385">
    <cfRule type="duplicateValues" dxfId="1069" priority="1059" stopIfTrue="1"/>
  </conditionalFormatting>
  <conditionalFormatting sqref="B1385">
    <cfRule type="duplicateValues" dxfId="1068" priority="1058" stopIfTrue="1"/>
  </conditionalFormatting>
  <conditionalFormatting sqref="B1385">
    <cfRule type="duplicateValues" dxfId="1067" priority="1057" stopIfTrue="1"/>
  </conditionalFormatting>
  <conditionalFormatting sqref="B1385">
    <cfRule type="duplicateValues" dxfId="1066" priority="1056" stopIfTrue="1"/>
  </conditionalFormatting>
  <conditionalFormatting sqref="B1385">
    <cfRule type="duplicateValues" dxfId="1065" priority="1055" stopIfTrue="1"/>
  </conditionalFormatting>
  <conditionalFormatting sqref="B1385">
    <cfRule type="duplicateValues" dxfId="1064" priority="1054" stopIfTrue="1"/>
  </conditionalFormatting>
  <conditionalFormatting sqref="B1385">
    <cfRule type="duplicateValues" dxfId="1063" priority="1053" stopIfTrue="1"/>
  </conditionalFormatting>
  <conditionalFormatting sqref="I1385">
    <cfRule type="duplicateValues" dxfId="1062" priority="1079" stopIfTrue="1"/>
  </conditionalFormatting>
  <conditionalFormatting sqref="I1385">
    <cfRule type="duplicateValues" dxfId="1061" priority="1080" stopIfTrue="1"/>
    <cfRule type="duplicateValues" dxfId="1060" priority="1081" stopIfTrue="1"/>
  </conditionalFormatting>
  <conditionalFormatting sqref="I1385">
    <cfRule type="duplicateValues" dxfId="1059" priority="1082" stopIfTrue="1"/>
  </conditionalFormatting>
  <conditionalFormatting sqref="I1385">
    <cfRule type="duplicateValues" dxfId="1058" priority="1083" stopIfTrue="1"/>
  </conditionalFormatting>
  <conditionalFormatting sqref="I1385">
    <cfRule type="duplicateValues" dxfId="1057" priority="1084" stopIfTrue="1"/>
  </conditionalFormatting>
  <conditionalFormatting sqref="I1385">
    <cfRule type="duplicateValues" dxfId="1056" priority="1085" stopIfTrue="1"/>
  </conditionalFormatting>
  <conditionalFormatting sqref="I1385">
    <cfRule type="duplicateValues" dxfId="1055" priority="1086" stopIfTrue="1"/>
  </conditionalFormatting>
  <conditionalFormatting sqref="I1385">
    <cfRule type="duplicateValues" dxfId="1054" priority="1087" stopIfTrue="1"/>
  </conditionalFormatting>
  <conditionalFormatting sqref="I1385">
    <cfRule type="duplicateValues" dxfId="1053" priority="1088" stopIfTrue="1"/>
  </conditionalFormatting>
  <conditionalFormatting sqref="I1385">
    <cfRule type="duplicateValues" dxfId="1052" priority="1089" stopIfTrue="1"/>
  </conditionalFormatting>
  <conditionalFormatting sqref="I1385">
    <cfRule type="duplicateValues" dxfId="1051" priority="1052" stopIfTrue="1"/>
  </conditionalFormatting>
  <conditionalFormatting sqref="I1385">
    <cfRule type="duplicateValues" dxfId="1050" priority="1051" stopIfTrue="1"/>
  </conditionalFormatting>
  <conditionalFormatting sqref="B1385">
    <cfRule type="duplicateValues" dxfId="1049" priority="1050" stopIfTrue="1"/>
  </conditionalFormatting>
  <conditionalFormatting sqref="B1386">
    <cfRule type="duplicateValues" dxfId="1048" priority="1021" stopIfTrue="1"/>
  </conditionalFormatting>
  <conditionalFormatting sqref="B1386">
    <cfRule type="duplicateValues" dxfId="1047" priority="1022" stopIfTrue="1"/>
  </conditionalFormatting>
  <conditionalFormatting sqref="B1386">
    <cfRule type="duplicateValues" dxfId="1046" priority="1023" stopIfTrue="1"/>
  </conditionalFormatting>
  <conditionalFormatting sqref="B1386">
    <cfRule type="duplicateValues" dxfId="1045" priority="1024" stopIfTrue="1"/>
  </conditionalFormatting>
  <conditionalFormatting sqref="B1386">
    <cfRule type="duplicateValues" dxfId="1044" priority="1025" stopIfTrue="1"/>
  </conditionalFormatting>
  <conditionalFormatting sqref="B1386">
    <cfRule type="duplicateValues" dxfId="1043" priority="1026" stopIfTrue="1"/>
  </conditionalFormatting>
  <conditionalFormatting sqref="B1386">
    <cfRule type="duplicateValues" dxfId="1042" priority="1027" stopIfTrue="1"/>
  </conditionalFormatting>
  <conditionalFormatting sqref="B1386">
    <cfRule type="duplicateValues" dxfId="1041" priority="1028" stopIfTrue="1"/>
  </conditionalFormatting>
  <conditionalFormatting sqref="B1386">
    <cfRule type="duplicateValues" dxfId="1040" priority="1020" stopIfTrue="1"/>
  </conditionalFormatting>
  <conditionalFormatting sqref="B1386">
    <cfRule type="duplicateValues" dxfId="1039" priority="1019" stopIfTrue="1"/>
  </conditionalFormatting>
  <conditionalFormatting sqref="B1386">
    <cfRule type="duplicateValues" dxfId="1038" priority="1018" stopIfTrue="1"/>
  </conditionalFormatting>
  <conditionalFormatting sqref="B1386">
    <cfRule type="duplicateValues" dxfId="1037" priority="1016" stopIfTrue="1"/>
    <cfRule type="duplicateValues" dxfId="1036" priority="1017" stopIfTrue="1"/>
  </conditionalFormatting>
  <conditionalFormatting sqref="B1386">
    <cfRule type="duplicateValues" dxfId="1035" priority="1015" stopIfTrue="1"/>
  </conditionalFormatting>
  <conditionalFormatting sqref="B1386">
    <cfRule type="duplicateValues" dxfId="1034" priority="1014" stopIfTrue="1"/>
  </conditionalFormatting>
  <conditionalFormatting sqref="B1386">
    <cfRule type="duplicateValues" dxfId="1033" priority="1012" stopIfTrue="1"/>
    <cfRule type="duplicateValues" dxfId="1032" priority="1013" stopIfTrue="1"/>
  </conditionalFormatting>
  <conditionalFormatting sqref="B1386">
    <cfRule type="duplicateValues" dxfId="1031" priority="1011" stopIfTrue="1"/>
  </conditionalFormatting>
  <conditionalFormatting sqref="B1386">
    <cfRule type="duplicateValues" dxfId="1030" priority="1010" stopIfTrue="1"/>
  </conditionalFormatting>
  <conditionalFormatting sqref="B1386">
    <cfRule type="duplicateValues" dxfId="1029" priority="1009" stopIfTrue="1"/>
  </conditionalFormatting>
  <conditionalFormatting sqref="B1386">
    <cfRule type="duplicateValues" dxfId="1028" priority="1008" stopIfTrue="1"/>
  </conditionalFormatting>
  <conditionalFormatting sqref="B1386">
    <cfRule type="duplicateValues" dxfId="1027" priority="1007" stopIfTrue="1"/>
  </conditionalFormatting>
  <conditionalFormatting sqref="B1386">
    <cfRule type="duplicateValues" dxfId="1026" priority="1006" stopIfTrue="1"/>
  </conditionalFormatting>
  <conditionalFormatting sqref="B1386">
    <cfRule type="duplicateValues" dxfId="1025" priority="1005" stopIfTrue="1"/>
  </conditionalFormatting>
  <conditionalFormatting sqref="B1386">
    <cfRule type="duplicateValues" dxfId="1024" priority="1004" stopIfTrue="1"/>
  </conditionalFormatting>
  <conditionalFormatting sqref="B1386">
    <cfRule type="duplicateValues" dxfId="1023" priority="1003" stopIfTrue="1"/>
  </conditionalFormatting>
  <conditionalFormatting sqref="I1386">
    <cfRule type="duplicateValues" dxfId="1022" priority="1029" stopIfTrue="1"/>
  </conditionalFormatting>
  <conditionalFormatting sqref="I1386">
    <cfRule type="duplicateValues" dxfId="1021" priority="1030" stopIfTrue="1"/>
  </conditionalFormatting>
  <conditionalFormatting sqref="I1386">
    <cfRule type="duplicateValues" dxfId="1020" priority="1031" stopIfTrue="1"/>
  </conditionalFormatting>
  <conditionalFormatting sqref="I1386">
    <cfRule type="duplicateValues" dxfId="1019" priority="1032" stopIfTrue="1"/>
  </conditionalFormatting>
  <conditionalFormatting sqref="I1386">
    <cfRule type="duplicateValues" dxfId="1018" priority="1033" stopIfTrue="1"/>
  </conditionalFormatting>
  <conditionalFormatting sqref="I1386">
    <cfRule type="duplicateValues" dxfId="1017" priority="1034" stopIfTrue="1"/>
  </conditionalFormatting>
  <conditionalFormatting sqref="I1386">
    <cfRule type="duplicateValues" dxfId="1016" priority="1035" stopIfTrue="1"/>
  </conditionalFormatting>
  <conditionalFormatting sqref="I1386">
    <cfRule type="duplicateValues" dxfId="1015" priority="1036" stopIfTrue="1"/>
  </conditionalFormatting>
  <conditionalFormatting sqref="I1386">
    <cfRule type="duplicateValues" dxfId="1014" priority="1037" stopIfTrue="1"/>
  </conditionalFormatting>
  <conditionalFormatting sqref="I1386">
    <cfRule type="duplicateValues" dxfId="1013" priority="1038" stopIfTrue="1"/>
    <cfRule type="duplicateValues" dxfId="1012" priority="1039" stopIfTrue="1"/>
  </conditionalFormatting>
  <conditionalFormatting sqref="I1386">
    <cfRule type="duplicateValues" dxfId="1011" priority="1040" stopIfTrue="1"/>
  </conditionalFormatting>
  <conditionalFormatting sqref="I1386">
    <cfRule type="duplicateValues" dxfId="1010" priority="1041" stopIfTrue="1"/>
  </conditionalFormatting>
  <conditionalFormatting sqref="I1386">
    <cfRule type="duplicateValues" dxfId="1009" priority="1042" stopIfTrue="1"/>
  </conditionalFormatting>
  <conditionalFormatting sqref="I1386">
    <cfRule type="duplicateValues" dxfId="1008" priority="1043" stopIfTrue="1"/>
  </conditionalFormatting>
  <conditionalFormatting sqref="I1386">
    <cfRule type="duplicateValues" dxfId="1007" priority="1044" stopIfTrue="1"/>
  </conditionalFormatting>
  <conditionalFormatting sqref="I1386">
    <cfRule type="duplicateValues" dxfId="1006" priority="1045" stopIfTrue="1"/>
  </conditionalFormatting>
  <conditionalFormatting sqref="I1386">
    <cfRule type="duplicateValues" dxfId="1005" priority="1046" stopIfTrue="1"/>
  </conditionalFormatting>
  <conditionalFormatting sqref="I1386">
    <cfRule type="duplicateValues" dxfId="1004" priority="1047" stopIfTrue="1"/>
  </conditionalFormatting>
  <conditionalFormatting sqref="I1386">
    <cfRule type="duplicateValues" dxfId="1003" priority="1048" stopIfTrue="1"/>
  </conditionalFormatting>
  <conditionalFormatting sqref="I1386">
    <cfRule type="duplicateValues" dxfId="1002" priority="1049" stopIfTrue="1"/>
  </conditionalFormatting>
  <conditionalFormatting sqref="I1386">
    <cfRule type="duplicateValues" dxfId="1001" priority="1002" stopIfTrue="1"/>
  </conditionalFormatting>
  <conditionalFormatting sqref="I1386">
    <cfRule type="duplicateValues" dxfId="1000" priority="1001" stopIfTrue="1"/>
  </conditionalFormatting>
  <conditionalFormatting sqref="B1386">
    <cfRule type="duplicateValues" dxfId="999" priority="1000" stopIfTrue="1"/>
  </conditionalFormatting>
  <conditionalFormatting sqref="B1387:B1388">
    <cfRule type="duplicateValues" dxfId="998" priority="971" stopIfTrue="1"/>
  </conditionalFormatting>
  <conditionalFormatting sqref="B1387:B1388">
    <cfRule type="duplicateValues" dxfId="997" priority="972" stopIfTrue="1"/>
  </conditionalFormatting>
  <conditionalFormatting sqref="B1387:B1388">
    <cfRule type="duplicateValues" dxfId="996" priority="973" stopIfTrue="1"/>
  </conditionalFormatting>
  <conditionalFormatting sqref="B1387:B1388">
    <cfRule type="duplicateValues" dxfId="995" priority="974" stopIfTrue="1"/>
  </conditionalFormatting>
  <conditionalFormatting sqref="B1387:B1388">
    <cfRule type="duplicateValues" dxfId="994" priority="975" stopIfTrue="1"/>
  </conditionalFormatting>
  <conditionalFormatting sqref="B1387:B1388">
    <cfRule type="duplicateValues" dxfId="993" priority="976" stopIfTrue="1"/>
  </conditionalFormatting>
  <conditionalFormatting sqref="B1387:B1388">
    <cfRule type="duplicateValues" dxfId="992" priority="977" stopIfTrue="1"/>
  </conditionalFormatting>
  <conditionalFormatting sqref="B1387:B1388">
    <cfRule type="duplicateValues" dxfId="991" priority="978" stopIfTrue="1"/>
  </conditionalFormatting>
  <conditionalFormatting sqref="B1387:B1388">
    <cfRule type="duplicateValues" dxfId="990" priority="970" stopIfTrue="1"/>
  </conditionalFormatting>
  <conditionalFormatting sqref="B1387:B1388">
    <cfRule type="duplicateValues" dxfId="989" priority="969" stopIfTrue="1"/>
  </conditionalFormatting>
  <conditionalFormatting sqref="B1387:B1388">
    <cfRule type="duplicateValues" dxfId="988" priority="968" stopIfTrue="1"/>
  </conditionalFormatting>
  <conditionalFormatting sqref="B1387:B1388">
    <cfRule type="duplicateValues" dxfId="987" priority="966" stopIfTrue="1"/>
    <cfRule type="duplicateValues" dxfId="986" priority="967" stopIfTrue="1"/>
  </conditionalFormatting>
  <conditionalFormatting sqref="B1387:B1388">
    <cfRule type="duplicateValues" dxfId="985" priority="965" stopIfTrue="1"/>
  </conditionalFormatting>
  <conditionalFormatting sqref="B1387:B1388">
    <cfRule type="duplicateValues" dxfId="984" priority="964" stopIfTrue="1"/>
  </conditionalFormatting>
  <conditionalFormatting sqref="B1387:B1388">
    <cfRule type="duplicateValues" dxfId="983" priority="962" stopIfTrue="1"/>
    <cfRule type="duplicateValues" dxfId="982" priority="963" stopIfTrue="1"/>
  </conditionalFormatting>
  <conditionalFormatting sqref="B1387:B1388">
    <cfRule type="duplicateValues" dxfId="981" priority="961" stopIfTrue="1"/>
  </conditionalFormatting>
  <conditionalFormatting sqref="B1387:B1388">
    <cfRule type="duplicateValues" dxfId="980" priority="960" stopIfTrue="1"/>
  </conditionalFormatting>
  <conditionalFormatting sqref="B1387:B1388">
    <cfRule type="duplicateValues" dxfId="979" priority="959" stopIfTrue="1"/>
  </conditionalFormatting>
  <conditionalFormatting sqref="B1387:B1388">
    <cfRule type="duplicateValues" dxfId="978" priority="958" stopIfTrue="1"/>
  </conditionalFormatting>
  <conditionalFormatting sqref="B1387:B1388">
    <cfRule type="duplicateValues" dxfId="977" priority="957" stopIfTrue="1"/>
  </conditionalFormatting>
  <conditionalFormatting sqref="B1387:B1388">
    <cfRule type="duplicateValues" dxfId="976" priority="956" stopIfTrue="1"/>
  </conditionalFormatting>
  <conditionalFormatting sqref="B1387:B1388">
    <cfRule type="duplicateValues" dxfId="975" priority="955" stopIfTrue="1"/>
  </conditionalFormatting>
  <conditionalFormatting sqref="B1387:B1388">
    <cfRule type="duplicateValues" dxfId="974" priority="954" stopIfTrue="1"/>
  </conditionalFormatting>
  <conditionalFormatting sqref="B1387:B1388">
    <cfRule type="duplicateValues" dxfId="973" priority="953" stopIfTrue="1"/>
  </conditionalFormatting>
  <conditionalFormatting sqref="I1387">
    <cfRule type="duplicateValues" dxfId="972" priority="979" stopIfTrue="1"/>
  </conditionalFormatting>
  <conditionalFormatting sqref="I1387:I1388">
    <cfRule type="duplicateValues" dxfId="971" priority="980" stopIfTrue="1"/>
  </conditionalFormatting>
  <conditionalFormatting sqref="I1387:I1388">
    <cfRule type="duplicateValues" dxfId="970" priority="981" stopIfTrue="1"/>
  </conditionalFormatting>
  <conditionalFormatting sqref="I1387:I1388">
    <cfRule type="duplicateValues" dxfId="969" priority="982" stopIfTrue="1"/>
  </conditionalFormatting>
  <conditionalFormatting sqref="I1387:I1388">
    <cfRule type="duplicateValues" dxfId="968" priority="983" stopIfTrue="1"/>
  </conditionalFormatting>
  <conditionalFormatting sqref="I1387:I1388">
    <cfRule type="duplicateValues" dxfId="967" priority="984" stopIfTrue="1"/>
  </conditionalFormatting>
  <conditionalFormatting sqref="I1387:I1388">
    <cfRule type="duplicateValues" dxfId="966" priority="985" stopIfTrue="1"/>
  </conditionalFormatting>
  <conditionalFormatting sqref="I1387:I1388">
    <cfRule type="duplicateValues" dxfId="965" priority="986" stopIfTrue="1"/>
  </conditionalFormatting>
  <conditionalFormatting sqref="I1387:I1388">
    <cfRule type="duplicateValues" dxfId="964" priority="987" stopIfTrue="1"/>
  </conditionalFormatting>
  <conditionalFormatting sqref="I1387:I1388">
    <cfRule type="duplicateValues" dxfId="963" priority="988" stopIfTrue="1"/>
    <cfRule type="duplicateValues" dxfId="962" priority="989" stopIfTrue="1"/>
  </conditionalFormatting>
  <conditionalFormatting sqref="I1387:I1388">
    <cfRule type="duplicateValues" dxfId="961" priority="990" stopIfTrue="1"/>
  </conditionalFormatting>
  <conditionalFormatting sqref="I1387:I1388">
    <cfRule type="duplicateValues" dxfId="960" priority="991" stopIfTrue="1"/>
  </conditionalFormatting>
  <conditionalFormatting sqref="I1387:I1388">
    <cfRule type="duplicateValues" dxfId="959" priority="992" stopIfTrue="1"/>
  </conditionalFormatting>
  <conditionalFormatting sqref="I1387:I1388">
    <cfRule type="duplicateValues" dxfId="958" priority="993" stopIfTrue="1"/>
  </conditionalFormatting>
  <conditionalFormatting sqref="I1387:I1388">
    <cfRule type="duplicateValues" dxfId="957" priority="994" stopIfTrue="1"/>
  </conditionalFormatting>
  <conditionalFormatting sqref="I1387:I1388">
    <cfRule type="duplicateValues" dxfId="956" priority="995" stopIfTrue="1"/>
  </conditionalFormatting>
  <conditionalFormatting sqref="I1387:I1388">
    <cfRule type="duplicateValues" dxfId="955" priority="996" stopIfTrue="1"/>
  </conditionalFormatting>
  <conditionalFormatting sqref="I1387:I1388">
    <cfRule type="duplicateValues" dxfId="954" priority="997" stopIfTrue="1"/>
  </conditionalFormatting>
  <conditionalFormatting sqref="I1387:I1388">
    <cfRule type="duplicateValues" dxfId="953" priority="998" stopIfTrue="1"/>
  </conditionalFormatting>
  <conditionalFormatting sqref="I1387:I1388">
    <cfRule type="duplicateValues" dxfId="952" priority="999" stopIfTrue="1"/>
  </conditionalFormatting>
  <conditionalFormatting sqref="I1387:I1388">
    <cfRule type="duplicateValues" dxfId="951" priority="952" stopIfTrue="1"/>
  </conditionalFormatting>
  <conditionalFormatting sqref="I1387:I1388">
    <cfRule type="duplicateValues" dxfId="950" priority="951" stopIfTrue="1"/>
  </conditionalFormatting>
  <conditionalFormatting sqref="B1387:B1388">
    <cfRule type="duplicateValues" dxfId="949" priority="950" stopIfTrue="1"/>
  </conditionalFormatting>
  <conditionalFormatting sqref="I1388">
    <cfRule type="duplicateValues" dxfId="948" priority="949" stopIfTrue="1"/>
  </conditionalFormatting>
  <conditionalFormatting sqref="B1389">
    <cfRule type="duplicateValues" dxfId="947" priority="921" stopIfTrue="1"/>
  </conditionalFormatting>
  <conditionalFormatting sqref="B1389">
    <cfRule type="duplicateValues" dxfId="946" priority="922" stopIfTrue="1"/>
  </conditionalFormatting>
  <conditionalFormatting sqref="B1389">
    <cfRule type="duplicateValues" dxfId="945" priority="923" stopIfTrue="1"/>
  </conditionalFormatting>
  <conditionalFormatting sqref="B1389">
    <cfRule type="duplicateValues" dxfId="944" priority="924" stopIfTrue="1"/>
  </conditionalFormatting>
  <conditionalFormatting sqref="B1389">
    <cfRule type="duplicateValues" dxfId="943" priority="925" stopIfTrue="1"/>
  </conditionalFormatting>
  <conditionalFormatting sqref="B1389">
    <cfRule type="duplicateValues" dxfId="942" priority="926" stopIfTrue="1"/>
  </conditionalFormatting>
  <conditionalFormatting sqref="B1389">
    <cfRule type="duplicateValues" dxfId="941" priority="927" stopIfTrue="1"/>
  </conditionalFormatting>
  <conditionalFormatting sqref="B1389">
    <cfRule type="duplicateValues" dxfId="940" priority="928" stopIfTrue="1"/>
  </conditionalFormatting>
  <conditionalFormatting sqref="B1389">
    <cfRule type="duplicateValues" dxfId="939" priority="920" stopIfTrue="1"/>
  </conditionalFormatting>
  <conditionalFormatting sqref="B1389">
    <cfRule type="duplicateValues" dxfId="938" priority="919" stopIfTrue="1"/>
  </conditionalFormatting>
  <conditionalFormatting sqref="B1389">
    <cfRule type="duplicateValues" dxfId="937" priority="918" stopIfTrue="1"/>
  </conditionalFormatting>
  <conditionalFormatting sqref="B1389">
    <cfRule type="duplicateValues" dxfId="936" priority="916" stopIfTrue="1"/>
    <cfRule type="duplicateValues" dxfId="935" priority="917" stopIfTrue="1"/>
  </conditionalFormatting>
  <conditionalFormatting sqref="B1389">
    <cfRule type="duplicateValues" dxfId="934" priority="915" stopIfTrue="1"/>
  </conditionalFormatting>
  <conditionalFormatting sqref="B1389">
    <cfRule type="duplicateValues" dxfId="933" priority="914" stopIfTrue="1"/>
  </conditionalFormatting>
  <conditionalFormatting sqref="B1389">
    <cfRule type="duplicateValues" dxfId="932" priority="912" stopIfTrue="1"/>
    <cfRule type="duplicateValues" dxfId="931" priority="913" stopIfTrue="1"/>
  </conditionalFormatting>
  <conditionalFormatting sqref="B1389">
    <cfRule type="duplicateValues" dxfId="930" priority="911" stopIfTrue="1"/>
  </conditionalFormatting>
  <conditionalFormatting sqref="B1389">
    <cfRule type="duplicateValues" dxfId="929" priority="910" stopIfTrue="1"/>
  </conditionalFormatting>
  <conditionalFormatting sqref="B1389">
    <cfRule type="duplicateValues" dxfId="928" priority="909" stopIfTrue="1"/>
  </conditionalFormatting>
  <conditionalFormatting sqref="B1389">
    <cfRule type="duplicateValues" dxfId="927" priority="908" stopIfTrue="1"/>
  </conditionalFormatting>
  <conditionalFormatting sqref="B1389">
    <cfRule type="duplicateValues" dxfId="926" priority="907" stopIfTrue="1"/>
  </conditionalFormatting>
  <conditionalFormatting sqref="B1389">
    <cfRule type="duplicateValues" dxfId="925" priority="906" stopIfTrue="1"/>
  </conditionalFormatting>
  <conditionalFormatting sqref="B1389">
    <cfRule type="duplicateValues" dxfId="924" priority="905" stopIfTrue="1"/>
  </conditionalFormatting>
  <conditionalFormatting sqref="B1389">
    <cfRule type="duplicateValues" dxfId="923" priority="904" stopIfTrue="1"/>
  </conditionalFormatting>
  <conditionalFormatting sqref="B1389">
    <cfRule type="duplicateValues" dxfId="922" priority="903" stopIfTrue="1"/>
  </conditionalFormatting>
  <conditionalFormatting sqref="I1389">
    <cfRule type="duplicateValues" dxfId="921" priority="929" stopIfTrue="1"/>
  </conditionalFormatting>
  <conditionalFormatting sqref="I1389">
    <cfRule type="duplicateValues" dxfId="920" priority="930" stopIfTrue="1"/>
  </conditionalFormatting>
  <conditionalFormatting sqref="I1389">
    <cfRule type="duplicateValues" dxfId="919" priority="931" stopIfTrue="1"/>
  </conditionalFormatting>
  <conditionalFormatting sqref="I1389">
    <cfRule type="duplicateValues" dxfId="918" priority="932" stopIfTrue="1"/>
  </conditionalFormatting>
  <conditionalFormatting sqref="I1389">
    <cfRule type="duplicateValues" dxfId="917" priority="933" stopIfTrue="1"/>
  </conditionalFormatting>
  <conditionalFormatting sqref="I1389">
    <cfRule type="duplicateValues" dxfId="916" priority="934" stopIfTrue="1"/>
  </conditionalFormatting>
  <conditionalFormatting sqref="I1389">
    <cfRule type="duplicateValues" dxfId="915" priority="935" stopIfTrue="1"/>
  </conditionalFormatting>
  <conditionalFormatting sqref="I1389">
    <cfRule type="duplicateValues" dxfId="914" priority="936" stopIfTrue="1"/>
  </conditionalFormatting>
  <conditionalFormatting sqref="I1389">
    <cfRule type="duplicateValues" dxfId="913" priority="937" stopIfTrue="1"/>
    <cfRule type="duplicateValues" dxfId="912" priority="938" stopIfTrue="1"/>
  </conditionalFormatting>
  <conditionalFormatting sqref="I1389">
    <cfRule type="duplicateValues" dxfId="911" priority="939" stopIfTrue="1"/>
  </conditionalFormatting>
  <conditionalFormatting sqref="I1389">
    <cfRule type="duplicateValues" dxfId="910" priority="940" stopIfTrue="1"/>
  </conditionalFormatting>
  <conditionalFormatting sqref="I1389">
    <cfRule type="duplicateValues" dxfId="909" priority="941" stopIfTrue="1"/>
  </conditionalFormatting>
  <conditionalFormatting sqref="I1389">
    <cfRule type="duplicateValues" dxfId="908" priority="942" stopIfTrue="1"/>
  </conditionalFormatting>
  <conditionalFormatting sqref="I1389">
    <cfRule type="duplicateValues" dxfId="907" priority="943" stopIfTrue="1"/>
  </conditionalFormatting>
  <conditionalFormatting sqref="I1389">
    <cfRule type="duplicateValues" dxfId="906" priority="944" stopIfTrue="1"/>
  </conditionalFormatting>
  <conditionalFormatting sqref="I1389">
    <cfRule type="duplicateValues" dxfId="905" priority="945" stopIfTrue="1"/>
  </conditionalFormatting>
  <conditionalFormatting sqref="I1389">
    <cfRule type="duplicateValues" dxfId="904" priority="946" stopIfTrue="1"/>
  </conditionalFormatting>
  <conditionalFormatting sqref="I1389">
    <cfRule type="duplicateValues" dxfId="903" priority="947" stopIfTrue="1"/>
  </conditionalFormatting>
  <conditionalFormatting sqref="I1389">
    <cfRule type="duplicateValues" dxfId="902" priority="948" stopIfTrue="1"/>
  </conditionalFormatting>
  <conditionalFormatting sqref="I1389">
    <cfRule type="duplicateValues" dxfId="901" priority="902" stopIfTrue="1"/>
  </conditionalFormatting>
  <conditionalFormatting sqref="I1389">
    <cfRule type="duplicateValues" dxfId="900" priority="901" stopIfTrue="1"/>
  </conditionalFormatting>
  <conditionalFormatting sqref="B1389">
    <cfRule type="duplicateValues" dxfId="899" priority="900" stopIfTrue="1"/>
  </conditionalFormatting>
  <conditionalFormatting sqref="B1390">
    <cfRule type="duplicateValues" dxfId="898" priority="881" stopIfTrue="1"/>
  </conditionalFormatting>
  <conditionalFormatting sqref="B1390">
    <cfRule type="duplicateValues" dxfId="897" priority="882" stopIfTrue="1"/>
  </conditionalFormatting>
  <conditionalFormatting sqref="B1390">
    <cfRule type="duplicateValues" dxfId="896" priority="883" stopIfTrue="1"/>
  </conditionalFormatting>
  <conditionalFormatting sqref="B1390">
    <cfRule type="duplicateValues" dxfId="895" priority="884" stopIfTrue="1"/>
  </conditionalFormatting>
  <conditionalFormatting sqref="B1390">
    <cfRule type="duplicateValues" dxfId="894" priority="885" stopIfTrue="1"/>
  </conditionalFormatting>
  <conditionalFormatting sqref="B1390">
    <cfRule type="duplicateValues" dxfId="893" priority="886" stopIfTrue="1"/>
  </conditionalFormatting>
  <conditionalFormatting sqref="B1390">
    <cfRule type="duplicateValues" dxfId="892" priority="887" stopIfTrue="1"/>
  </conditionalFormatting>
  <conditionalFormatting sqref="B1390">
    <cfRule type="duplicateValues" dxfId="891" priority="888" stopIfTrue="1"/>
  </conditionalFormatting>
  <conditionalFormatting sqref="B1390">
    <cfRule type="duplicateValues" dxfId="890" priority="880" stopIfTrue="1"/>
  </conditionalFormatting>
  <conditionalFormatting sqref="B1390">
    <cfRule type="duplicateValues" dxfId="889" priority="879" stopIfTrue="1"/>
  </conditionalFormatting>
  <conditionalFormatting sqref="B1390">
    <cfRule type="duplicateValues" dxfId="888" priority="878" stopIfTrue="1"/>
  </conditionalFormatting>
  <conditionalFormatting sqref="B1390">
    <cfRule type="duplicateValues" dxfId="887" priority="876" stopIfTrue="1"/>
    <cfRule type="duplicateValues" dxfId="886" priority="877" stopIfTrue="1"/>
  </conditionalFormatting>
  <conditionalFormatting sqref="B1390">
    <cfRule type="duplicateValues" dxfId="885" priority="875" stopIfTrue="1"/>
  </conditionalFormatting>
  <conditionalFormatting sqref="B1390">
    <cfRule type="duplicateValues" dxfId="884" priority="874" stopIfTrue="1"/>
  </conditionalFormatting>
  <conditionalFormatting sqref="B1390">
    <cfRule type="duplicateValues" dxfId="883" priority="872" stopIfTrue="1"/>
    <cfRule type="duplicateValues" dxfId="882" priority="873" stopIfTrue="1"/>
  </conditionalFormatting>
  <conditionalFormatting sqref="B1390">
    <cfRule type="duplicateValues" dxfId="881" priority="871" stopIfTrue="1"/>
  </conditionalFormatting>
  <conditionalFormatting sqref="B1390">
    <cfRule type="duplicateValues" dxfId="880" priority="870" stopIfTrue="1"/>
  </conditionalFormatting>
  <conditionalFormatting sqref="B1390">
    <cfRule type="duplicateValues" dxfId="879" priority="869" stopIfTrue="1"/>
  </conditionalFormatting>
  <conditionalFormatting sqref="B1390">
    <cfRule type="duplicateValues" dxfId="878" priority="868" stopIfTrue="1"/>
  </conditionalFormatting>
  <conditionalFormatting sqref="B1390">
    <cfRule type="duplicateValues" dxfId="877" priority="867" stopIfTrue="1"/>
  </conditionalFormatting>
  <conditionalFormatting sqref="B1390">
    <cfRule type="duplicateValues" dxfId="876" priority="866" stopIfTrue="1"/>
  </conditionalFormatting>
  <conditionalFormatting sqref="B1390">
    <cfRule type="duplicateValues" dxfId="875" priority="865" stopIfTrue="1"/>
  </conditionalFormatting>
  <conditionalFormatting sqref="B1390">
    <cfRule type="duplicateValues" dxfId="874" priority="864" stopIfTrue="1"/>
  </conditionalFormatting>
  <conditionalFormatting sqref="B1390">
    <cfRule type="duplicateValues" dxfId="873" priority="863" stopIfTrue="1"/>
  </conditionalFormatting>
  <conditionalFormatting sqref="I1390">
    <cfRule type="duplicateValues" dxfId="872" priority="889" stopIfTrue="1"/>
  </conditionalFormatting>
  <conditionalFormatting sqref="I1390">
    <cfRule type="duplicateValues" dxfId="871" priority="890" stopIfTrue="1"/>
    <cfRule type="duplicateValues" dxfId="870" priority="891" stopIfTrue="1"/>
  </conditionalFormatting>
  <conditionalFormatting sqref="I1390">
    <cfRule type="duplicateValues" dxfId="869" priority="892" stopIfTrue="1"/>
  </conditionalFormatting>
  <conditionalFormatting sqref="I1390">
    <cfRule type="duplicateValues" dxfId="868" priority="893" stopIfTrue="1"/>
  </conditionalFormatting>
  <conditionalFormatting sqref="I1390">
    <cfRule type="duplicateValues" dxfId="867" priority="894" stopIfTrue="1"/>
  </conditionalFormatting>
  <conditionalFormatting sqref="I1390">
    <cfRule type="duplicateValues" dxfId="866" priority="895" stopIfTrue="1"/>
  </conditionalFormatting>
  <conditionalFormatting sqref="I1390">
    <cfRule type="duplicateValues" dxfId="865" priority="896" stopIfTrue="1"/>
  </conditionalFormatting>
  <conditionalFormatting sqref="I1390">
    <cfRule type="duplicateValues" dxfId="864" priority="897" stopIfTrue="1"/>
  </conditionalFormatting>
  <conditionalFormatting sqref="I1390">
    <cfRule type="duplicateValues" dxfId="863" priority="898" stopIfTrue="1"/>
  </conditionalFormatting>
  <conditionalFormatting sqref="I1390">
    <cfRule type="duplicateValues" dxfId="862" priority="899" stopIfTrue="1"/>
  </conditionalFormatting>
  <conditionalFormatting sqref="I1390">
    <cfRule type="duplicateValues" dxfId="861" priority="862" stopIfTrue="1"/>
  </conditionalFormatting>
  <conditionalFormatting sqref="I1390">
    <cfRule type="duplicateValues" dxfId="860" priority="861" stopIfTrue="1"/>
  </conditionalFormatting>
  <conditionalFormatting sqref="B1390">
    <cfRule type="duplicateValues" dxfId="859" priority="860" stopIfTrue="1"/>
  </conditionalFormatting>
  <conditionalFormatting sqref="B1391">
    <cfRule type="duplicateValues" dxfId="858" priority="831" stopIfTrue="1"/>
  </conditionalFormatting>
  <conditionalFormatting sqref="B1391">
    <cfRule type="duplicateValues" dxfId="857" priority="832" stopIfTrue="1"/>
  </conditionalFormatting>
  <conditionalFormatting sqref="B1391">
    <cfRule type="duplicateValues" dxfId="856" priority="833" stopIfTrue="1"/>
  </conditionalFormatting>
  <conditionalFormatting sqref="B1391">
    <cfRule type="duplicateValues" dxfId="855" priority="834" stopIfTrue="1"/>
  </conditionalFormatting>
  <conditionalFormatting sqref="B1391">
    <cfRule type="duplicateValues" dxfId="854" priority="835" stopIfTrue="1"/>
  </conditionalFormatting>
  <conditionalFormatting sqref="B1391">
    <cfRule type="duplicateValues" dxfId="853" priority="836" stopIfTrue="1"/>
  </conditionalFormatting>
  <conditionalFormatting sqref="B1391">
    <cfRule type="duplicateValues" dxfId="852" priority="837" stopIfTrue="1"/>
  </conditionalFormatting>
  <conditionalFormatting sqref="B1391">
    <cfRule type="duplicateValues" dxfId="851" priority="838" stopIfTrue="1"/>
  </conditionalFormatting>
  <conditionalFormatting sqref="B1391">
    <cfRule type="duplicateValues" dxfId="850" priority="830" stopIfTrue="1"/>
  </conditionalFormatting>
  <conditionalFormatting sqref="B1391">
    <cfRule type="duplicateValues" dxfId="849" priority="829" stopIfTrue="1"/>
  </conditionalFormatting>
  <conditionalFormatting sqref="B1391">
    <cfRule type="duplicateValues" dxfId="848" priority="828" stopIfTrue="1"/>
  </conditionalFormatting>
  <conditionalFormatting sqref="B1391">
    <cfRule type="duplicateValues" dxfId="847" priority="826" stopIfTrue="1"/>
    <cfRule type="duplicateValues" dxfId="846" priority="827" stopIfTrue="1"/>
  </conditionalFormatting>
  <conditionalFormatting sqref="B1391">
    <cfRule type="duplicateValues" dxfId="845" priority="825" stopIfTrue="1"/>
  </conditionalFormatting>
  <conditionalFormatting sqref="B1391">
    <cfRule type="duplicateValues" dxfId="844" priority="824" stopIfTrue="1"/>
  </conditionalFormatting>
  <conditionalFormatting sqref="B1391">
    <cfRule type="duplicateValues" dxfId="843" priority="822" stopIfTrue="1"/>
    <cfRule type="duplicateValues" dxfId="842" priority="823" stopIfTrue="1"/>
  </conditionalFormatting>
  <conditionalFormatting sqref="B1391">
    <cfRule type="duplicateValues" dxfId="841" priority="821" stopIfTrue="1"/>
  </conditionalFormatting>
  <conditionalFormatting sqref="B1391">
    <cfRule type="duplicateValues" dxfId="840" priority="820" stopIfTrue="1"/>
  </conditionalFormatting>
  <conditionalFormatting sqref="B1391">
    <cfRule type="duplicateValues" dxfId="839" priority="819" stopIfTrue="1"/>
  </conditionalFormatting>
  <conditionalFormatting sqref="B1391">
    <cfRule type="duplicateValues" dxfId="838" priority="818" stopIfTrue="1"/>
  </conditionalFormatting>
  <conditionalFormatting sqref="B1391">
    <cfRule type="duplicateValues" dxfId="837" priority="817" stopIfTrue="1"/>
  </conditionalFormatting>
  <conditionalFormatting sqref="B1391">
    <cfRule type="duplicateValues" dxfId="836" priority="816" stopIfTrue="1"/>
  </conditionalFormatting>
  <conditionalFormatting sqref="B1391">
    <cfRule type="duplicateValues" dxfId="835" priority="815" stopIfTrue="1"/>
  </conditionalFormatting>
  <conditionalFormatting sqref="B1391">
    <cfRule type="duplicateValues" dxfId="834" priority="814" stopIfTrue="1"/>
  </conditionalFormatting>
  <conditionalFormatting sqref="B1391">
    <cfRule type="duplicateValues" dxfId="833" priority="813" stopIfTrue="1"/>
  </conditionalFormatting>
  <conditionalFormatting sqref="I1391">
    <cfRule type="duplicateValues" dxfId="832" priority="839" stopIfTrue="1"/>
  </conditionalFormatting>
  <conditionalFormatting sqref="I1391">
    <cfRule type="duplicateValues" dxfId="831" priority="840" stopIfTrue="1"/>
  </conditionalFormatting>
  <conditionalFormatting sqref="I1391">
    <cfRule type="duplicateValues" dxfId="830" priority="841" stopIfTrue="1"/>
  </conditionalFormatting>
  <conditionalFormatting sqref="I1391">
    <cfRule type="duplicateValues" dxfId="829" priority="842" stopIfTrue="1"/>
  </conditionalFormatting>
  <conditionalFormatting sqref="I1391">
    <cfRule type="duplicateValues" dxfId="828" priority="843" stopIfTrue="1"/>
  </conditionalFormatting>
  <conditionalFormatting sqref="I1391">
    <cfRule type="duplicateValues" dxfId="827" priority="844" stopIfTrue="1"/>
  </conditionalFormatting>
  <conditionalFormatting sqref="I1391">
    <cfRule type="duplicateValues" dxfId="826" priority="845" stopIfTrue="1"/>
  </conditionalFormatting>
  <conditionalFormatting sqref="I1391">
    <cfRule type="duplicateValues" dxfId="825" priority="846" stopIfTrue="1"/>
  </conditionalFormatting>
  <conditionalFormatting sqref="I1391">
    <cfRule type="duplicateValues" dxfId="824" priority="847" stopIfTrue="1"/>
  </conditionalFormatting>
  <conditionalFormatting sqref="I1391">
    <cfRule type="duplicateValues" dxfId="823" priority="848" stopIfTrue="1"/>
    <cfRule type="duplicateValues" dxfId="822" priority="849" stopIfTrue="1"/>
  </conditionalFormatting>
  <conditionalFormatting sqref="I1391">
    <cfRule type="duplicateValues" dxfId="821" priority="850" stopIfTrue="1"/>
  </conditionalFormatting>
  <conditionalFormatting sqref="I1391">
    <cfRule type="duplicateValues" dxfId="820" priority="851" stopIfTrue="1"/>
  </conditionalFormatting>
  <conditionalFormatting sqref="I1391">
    <cfRule type="duplicateValues" dxfId="819" priority="852" stopIfTrue="1"/>
  </conditionalFormatting>
  <conditionalFormatting sqref="I1391">
    <cfRule type="duplicateValues" dxfId="818" priority="853" stopIfTrue="1"/>
  </conditionalFormatting>
  <conditionalFormatting sqref="I1391">
    <cfRule type="duplicateValues" dxfId="817" priority="854" stopIfTrue="1"/>
  </conditionalFormatting>
  <conditionalFormatting sqref="I1391">
    <cfRule type="duplicateValues" dxfId="816" priority="855" stopIfTrue="1"/>
  </conditionalFormatting>
  <conditionalFormatting sqref="I1391">
    <cfRule type="duplicateValues" dxfId="815" priority="856" stopIfTrue="1"/>
  </conditionalFormatting>
  <conditionalFormatting sqref="I1391">
    <cfRule type="duplicateValues" dxfId="814" priority="857" stopIfTrue="1"/>
  </conditionalFormatting>
  <conditionalFormatting sqref="I1391">
    <cfRule type="duplicateValues" dxfId="813" priority="858" stopIfTrue="1"/>
  </conditionalFormatting>
  <conditionalFormatting sqref="I1391">
    <cfRule type="duplicateValues" dxfId="812" priority="859" stopIfTrue="1"/>
  </conditionalFormatting>
  <conditionalFormatting sqref="I1391">
    <cfRule type="duplicateValues" dxfId="811" priority="812" stopIfTrue="1"/>
  </conditionalFormatting>
  <conditionalFormatting sqref="I1391">
    <cfRule type="duplicateValues" dxfId="810" priority="811" stopIfTrue="1"/>
  </conditionalFormatting>
  <conditionalFormatting sqref="B1391">
    <cfRule type="duplicateValues" dxfId="809" priority="810" stopIfTrue="1"/>
  </conditionalFormatting>
  <conditionalFormatting sqref="B1392">
    <cfRule type="duplicateValues" dxfId="808" priority="781" stopIfTrue="1"/>
  </conditionalFormatting>
  <conditionalFormatting sqref="B1392">
    <cfRule type="duplicateValues" dxfId="807" priority="782" stopIfTrue="1"/>
  </conditionalFormatting>
  <conditionalFormatting sqref="B1392">
    <cfRule type="duplicateValues" dxfId="806" priority="783" stopIfTrue="1"/>
  </conditionalFormatting>
  <conditionalFormatting sqref="B1392">
    <cfRule type="duplicateValues" dxfId="805" priority="784" stopIfTrue="1"/>
  </conditionalFormatting>
  <conditionalFormatting sqref="B1392">
    <cfRule type="duplicateValues" dxfId="804" priority="785" stopIfTrue="1"/>
  </conditionalFormatting>
  <conditionalFormatting sqref="B1392">
    <cfRule type="duplicateValues" dxfId="803" priority="786" stopIfTrue="1"/>
  </conditionalFormatting>
  <conditionalFormatting sqref="B1392">
    <cfRule type="duplicateValues" dxfId="802" priority="787" stopIfTrue="1"/>
  </conditionalFormatting>
  <conditionalFormatting sqref="B1392">
    <cfRule type="duplicateValues" dxfId="801" priority="788" stopIfTrue="1"/>
  </conditionalFormatting>
  <conditionalFormatting sqref="B1392">
    <cfRule type="duplicateValues" dxfId="800" priority="780" stopIfTrue="1"/>
  </conditionalFormatting>
  <conditionalFormatting sqref="B1392">
    <cfRule type="duplicateValues" dxfId="799" priority="779" stopIfTrue="1"/>
  </conditionalFormatting>
  <conditionalFormatting sqref="B1392">
    <cfRule type="duplicateValues" dxfId="798" priority="778" stopIfTrue="1"/>
  </conditionalFormatting>
  <conditionalFormatting sqref="B1392">
    <cfRule type="duplicateValues" dxfId="797" priority="776" stopIfTrue="1"/>
    <cfRule type="duplicateValues" dxfId="796" priority="777" stopIfTrue="1"/>
  </conditionalFormatting>
  <conditionalFormatting sqref="B1392">
    <cfRule type="duplicateValues" dxfId="795" priority="775" stopIfTrue="1"/>
  </conditionalFormatting>
  <conditionalFormatting sqref="B1392">
    <cfRule type="duplicateValues" dxfId="794" priority="774" stopIfTrue="1"/>
  </conditionalFormatting>
  <conditionalFormatting sqref="B1392">
    <cfRule type="duplicateValues" dxfId="793" priority="772" stopIfTrue="1"/>
    <cfRule type="duplicateValues" dxfId="792" priority="773" stopIfTrue="1"/>
  </conditionalFormatting>
  <conditionalFormatting sqref="B1392">
    <cfRule type="duplicateValues" dxfId="791" priority="771" stopIfTrue="1"/>
  </conditionalFormatting>
  <conditionalFormatting sqref="B1392">
    <cfRule type="duplicateValues" dxfId="790" priority="770" stopIfTrue="1"/>
  </conditionalFormatting>
  <conditionalFormatting sqref="B1392">
    <cfRule type="duplicateValues" dxfId="789" priority="769" stopIfTrue="1"/>
  </conditionalFormatting>
  <conditionalFormatting sqref="B1392">
    <cfRule type="duplicateValues" dxfId="788" priority="768" stopIfTrue="1"/>
  </conditionalFormatting>
  <conditionalFormatting sqref="B1392">
    <cfRule type="duplicateValues" dxfId="787" priority="767" stopIfTrue="1"/>
  </conditionalFormatting>
  <conditionalFormatting sqref="B1392">
    <cfRule type="duplicateValues" dxfId="786" priority="766" stopIfTrue="1"/>
  </conditionalFormatting>
  <conditionalFormatting sqref="B1392">
    <cfRule type="duplicateValues" dxfId="785" priority="765" stopIfTrue="1"/>
  </conditionalFormatting>
  <conditionalFormatting sqref="B1392">
    <cfRule type="duplicateValues" dxfId="784" priority="764" stopIfTrue="1"/>
  </conditionalFormatting>
  <conditionalFormatting sqref="B1392">
    <cfRule type="duplicateValues" dxfId="783" priority="763" stopIfTrue="1"/>
  </conditionalFormatting>
  <conditionalFormatting sqref="I1392">
    <cfRule type="duplicateValues" dxfId="782" priority="789" stopIfTrue="1"/>
  </conditionalFormatting>
  <conditionalFormatting sqref="I1392">
    <cfRule type="duplicateValues" dxfId="781" priority="790" stopIfTrue="1"/>
  </conditionalFormatting>
  <conditionalFormatting sqref="I1392">
    <cfRule type="duplicateValues" dxfId="780" priority="791" stopIfTrue="1"/>
  </conditionalFormatting>
  <conditionalFormatting sqref="I1392">
    <cfRule type="duplicateValues" dxfId="779" priority="792" stopIfTrue="1"/>
  </conditionalFormatting>
  <conditionalFormatting sqref="I1392">
    <cfRule type="duplicateValues" dxfId="778" priority="793" stopIfTrue="1"/>
  </conditionalFormatting>
  <conditionalFormatting sqref="I1392">
    <cfRule type="duplicateValues" dxfId="777" priority="794" stopIfTrue="1"/>
  </conditionalFormatting>
  <conditionalFormatting sqref="I1392">
    <cfRule type="duplicateValues" dxfId="776" priority="795" stopIfTrue="1"/>
  </conditionalFormatting>
  <conditionalFormatting sqref="I1392">
    <cfRule type="duplicateValues" dxfId="775" priority="796" stopIfTrue="1"/>
  </conditionalFormatting>
  <conditionalFormatting sqref="I1392">
    <cfRule type="duplicateValues" dxfId="774" priority="797" stopIfTrue="1"/>
  </conditionalFormatting>
  <conditionalFormatting sqref="I1392">
    <cfRule type="duplicateValues" dxfId="773" priority="798" stopIfTrue="1"/>
    <cfRule type="duplicateValues" dxfId="772" priority="799" stopIfTrue="1"/>
  </conditionalFormatting>
  <conditionalFormatting sqref="I1392">
    <cfRule type="duplicateValues" dxfId="771" priority="800" stopIfTrue="1"/>
  </conditionalFormatting>
  <conditionalFormatting sqref="I1392">
    <cfRule type="duplicateValues" dxfId="770" priority="801" stopIfTrue="1"/>
  </conditionalFormatting>
  <conditionalFormatting sqref="I1392">
    <cfRule type="duplicateValues" dxfId="769" priority="802" stopIfTrue="1"/>
  </conditionalFormatting>
  <conditionalFormatting sqref="I1392">
    <cfRule type="duplicateValues" dxfId="768" priority="803" stopIfTrue="1"/>
  </conditionalFormatting>
  <conditionalFormatting sqref="I1392">
    <cfRule type="duplicateValues" dxfId="767" priority="804" stopIfTrue="1"/>
  </conditionalFormatting>
  <conditionalFormatting sqref="I1392">
    <cfRule type="duplicateValues" dxfId="766" priority="805" stopIfTrue="1"/>
  </conditionalFormatting>
  <conditionalFormatting sqref="I1392">
    <cfRule type="duplicateValues" dxfId="765" priority="806" stopIfTrue="1"/>
  </conditionalFormatting>
  <conditionalFormatting sqref="I1392">
    <cfRule type="duplicateValues" dxfId="764" priority="807" stopIfTrue="1"/>
  </conditionalFormatting>
  <conditionalFormatting sqref="I1392">
    <cfRule type="duplicateValues" dxfId="763" priority="808" stopIfTrue="1"/>
  </conditionalFormatting>
  <conditionalFormatting sqref="I1392">
    <cfRule type="duplicateValues" dxfId="762" priority="809" stopIfTrue="1"/>
  </conditionalFormatting>
  <conditionalFormatting sqref="I1392">
    <cfRule type="duplicateValues" dxfId="761" priority="762" stopIfTrue="1"/>
  </conditionalFormatting>
  <conditionalFormatting sqref="I1392">
    <cfRule type="duplicateValues" dxfId="760" priority="761" stopIfTrue="1"/>
  </conditionalFormatting>
  <conditionalFormatting sqref="B1392">
    <cfRule type="duplicateValues" dxfId="759" priority="760" stopIfTrue="1"/>
  </conditionalFormatting>
  <conditionalFormatting sqref="B1393:B1395">
    <cfRule type="duplicateValues" dxfId="758" priority="747" stopIfTrue="1"/>
  </conditionalFormatting>
  <conditionalFormatting sqref="B1393:B1395">
    <cfRule type="duplicateValues" dxfId="757" priority="748" stopIfTrue="1"/>
  </conditionalFormatting>
  <conditionalFormatting sqref="B1393:B1395">
    <cfRule type="duplicateValues" dxfId="756" priority="746" stopIfTrue="1"/>
  </conditionalFormatting>
  <conditionalFormatting sqref="B1393:B1395">
    <cfRule type="duplicateValues" dxfId="755" priority="745" stopIfTrue="1"/>
  </conditionalFormatting>
  <conditionalFormatting sqref="B1393:B1395">
    <cfRule type="duplicateValues" dxfId="754" priority="744" stopIfTrue="1"/>
  </conditionalFormatting>
  <conditionalFormatting sqref="B1393:B1395">
    <cfRule type="duplicateValues" dxfId="753" priority="742" stopIfTrue="1"/>
    <cfRule type="duplicateValues" dxfId="752" priority="743" stopIfTrue="1"/>
  </conditionalFormatting>
  <conditionalFormatting sqref="B1393:B1395">
    <cfRule type="duplicateValues" dxfId="751" priority="741" stopIfTrue="1"/>
  </conditionalFormatting>
  <conditionalFormatting sqref="B1393:B1395">
    <cfRule type="duplicateValues" dxfId="750" priority="740" stopIfTrue="1"/>
  </conditionalFormatting>
  <conditionalFormatting sqref="B1393:B1395">
    <cfRule type="duplicateValues" dxfId="749" priority="738" stopIfTrue="1"/>
    <cfRule type="duplicateValues" dxfId="748" priority="739" stopIfTrue="1"/>
  </conditionalFormatting>
  <conditionalFormatting sqref="B1393:B1395">
    <cfRule type="duplicateValues" dxfId="747" priority="737" stopIfTrue="1"/>
  </conditionalFormatting>
  <conditionalFormatting sqref="B1393:B1395">
    <cfRule type="duplicateValues" dxfId="746" priority="736" stopIfTrue="1"/>
  </conditionalFormatting>
  <conditionalFormatting sqref="B1393:B1395">
    <cfRule type="duplicateValues" dxfId="745" priority="735" stopIfTrue="1"/>
  </conditionalFormatting>
  <conditionalFormatting sqref="B1393:B1395">
    <cfRule type="duplicateValues" dxfId="744" priority="734" stopIfTrue="1"/>
  </conditionalFormatting>
  <conditionalFormatting sqref="B1393:B1395">
    <cfRule type="duplicateValues" dxfId="743" priority="733" stopIfTrue="1"/>
  </conditionalFormatting>
  <conditionalFormatting sqref="B1393:B1395">
    <cfRule type="duplicateValues" dxfId="742" priority="732" stopIfTrue="1"/>
  </conditionalFormatting>
  <conditionalFormatting sqref="B1393:B1395">
    <cfRule type="duplicateValues" dxfId="741" priority="731" stopIfTrue="1"/>
  </conditionalFormatting>
  <conditionalFormatting sqref="B1393:B1395">
    <cfRule type="duplicateValues" dxfId="740" priority="730" stopIfTrue="1"/>
  </conditionalFormatting>
  <conditionalFormatting sqref="B1393:B1395">
    <cfRule type="duplicateValues" dxfId="739" priority="729" stopIfTrue="1"/>
  </conditionalFormatting>
  <conditionalFormatting sqref="I1393:I1395">
    <cfRule type="duplicateValues" dxfId="738" priority="749" stopIfTrue="1"/>
  </conditionalFormatting>
  <conditionalFormatting sqref="I1393:I1395">
    <cfRule type="duplicateValues" dxfId="737" priority="750" stopIfTrue="1"/>
    <cfRule type="duplicateValues" dxfId="736" priority="751" stopIfTrue="1"/>
  </conditionalFormatting>
  <conditionalFormatting sqref="I1393:I1395">
    <cfRule type="duplicateValues" dxfId="735" priority="752" stopIfTrue="1"/>
  </conditionalFormatting>
  <conditionalFormatting sqref="I1393:I1395">
    <cfRule type="duplicateValues" dxfId="734" priority="753" stopIfTrue="1"/>
  </conditionalFormatting>
  <conditionalFormatting sqref="I1393:I1395">
    <cfRule type="duplicateValues" dxfId="733" priority="754" stopIfTrue="1"/>
  </conditionalFormatting>
  <conditionalFormatting sqref="I1393:I1395">
    <cfRule type="duplicateValues" dxfId="732" priority="755" stopIfTrue="1"/>
  </conditionalFormatting>
  <conditionalFormatting sqref="I1393:I1395">
    <cfRule type="duplicateValues" dxfId="731" priority="756" stopIfTrue="1"/>
  </conditionalFormatting>
  <conditionalFormatting sqref="I1393:I1395">
    <cfRule type="duplicateValues" dxfId="730" priority="757" stopIfTrue="1"/>
  </conditionalFormatting>
  <conditionalFormatting sqref="I1393:I1395">
    <cfRule type="duplicateValues" dxfId="729" priority="758" stopIfTrue="1"/>
  </conditionalFormatting>
  <conditionalFormatting sqref="I1393:I1395">
    <cfRule type="duplicateValues" dxfId="728" priority="759" stopIfTrue="1"/>
  </conditionalFormatting>
  <conditionalFormatting sqref="I1393:I1395">
    <cfRule type="duplicateValues" dxfId="727" priority="728" stopIfTrue="1"/>
  </conditionalFormatting>
  <conditionalFormatting sqref="I1393:I1395">
    <cfRule type="duplicateValues" dxfId="726" priority="727" stopIfTrue="1"/>
  </conditionalFormatting>
  <conditionalFormatting sqref="B1393:B1395">
    <cfRule type="duplicateValues" dxfId="725" priority="726" stopIfTrue="1"/>
  </conditionalFormatting>
  <conditionalFormatting sqref="B1396">
    <cfRule type="duplicateValues" dxfId="724" priority="711" stopIfTrue="1"/>
  </conditionalFormatting>
  <conditionalFormatting sqref="B1396">
    <cfRule type="duplicateValues" dxfId="723" priority="712" stopIfTrue="1"/>
  </conditionalFormatting>
  <conditionalFormatting sqref="B1396">
    <cfRule type="duplicateValues" dxfId="722" priority="713" stopIfTrue="1"/>
  </conditionalFormatting>
  <conditionalFormatting sqref="B1396">
    <cfRule type="duplicateValues" dxfId="721" priority="714" stopIfTrue="1"/>
  </conditionalFormatting>
  <conditionalFormatting sqref="B1396">
    <cfRule type="duplicateValues" dxfId="720" priority="715" stopIfTrue="1"/>
  </conditionalFormatting>
  <conditionalFormatting sqref="B1396">
    <cfRule type="duplicateValues" dxfId="719" priority="716" stopIfTrue="1"/>
  </conditionalFormatting>
  <conditionalFormatting sqref="B1396">
    <cfRule type="duplicateValues" dxfId="718" priority="717" stopIfTrue="1"/>
  </conditionalFormatting>
  <conditionalFormatting sqref="B1396">
    <cfRule type="duplicateValues" dxfId="717" priority="718" stopIfTrue="1"/>
  </conditionalFormatting>
  <conditionalFormatting sqref="B1396">
    <cfRule type="duplicateValues" dxfId="716" priority="710" stopIfTrue="1"/>
  </conditionalFormatting>
  <conditionalFormatting sqref="B1396">
    <cfRule type="duplicateValues" dxfId="715" priority="709" stopIfTrue="1"/>
  </conditionalFormatting>
  <conditionalFormatting sqref="B1396">
    <cfRule type="duplicateValues" dxfId="714" priority="708" stopIfTrue="1"/>
  </conditionalFormatting>
  <conditionalFormatting sqref="B1396">
    <cfRule type="duplicateValues" dxfId="713" priority="706" stopIfTrue="1"/>
    <cfRule type="duplicateValues" dxfId="712" priority="707" stopIfTrue="1"/>
  </conditionalFormatting>
  <conditionalFormatting sqref="B1396">
    <cfRule type="duplicateValues" dxfId="711" priority="705" stopIfTrue="1"/>
  </conditionalFormatting>
  <conditionalFormatting sqref="B1396">
    <cfRule type="duplicateValues" dxfId="710" priority="704" stopIfTrue="1"/>
  </conditionalFormatting>
  <conditionalFormatting sqref="B1396">
    <cfRule type="duplicateValues" dxfId="709" priority="702" stopIfTrue="1"/>
    <cfRule type="duplicateValues" dxfId="708" priority="703" stopIfTrue="1"/>
  </conditionalFormatting>
  <conditionalFormatting sqref="B1396">
    <cfRule type="duplicateValues" dxfId="707" priority="701" stopIfTrue="1"/>
  </conditionalFormatting>
  <conditionalFormatting sqref="B1396">
    <cfRule type="duplicateValues" dxfId="706" priority="700" stopIfTrue="1"/>
  </conditionalFormatting>
  <conditionalFormatting sqref="B1396">
    <cfRule type="duplicateValues" dxfId="705" priority="699" stopIfTrue="1"/>
  </conditionalFormatting>
  <conditionalFormatting sqref="B1396">
    <cfRule type="duplicateValues" dxfId="704" priority="698" stopIfTrue="1"/>
  </conditionalFormatting>
  <conditionalFormatting sqref="B1396">
    <cfRule type="duplicateValues" dxfId="703" priority="697" stopIfTrue="1"/>
  </conditionalFormatting>
  <conditionalFormatting sqref="B1396">
    <cfRule type="duplicateValues" dxfId="702" priority="696" stopIfTrue="1"/>
  </conditionalFormatting>
  <conditionalFormatting sqref="B1396">
    <cfRule type="duplicateValues" dxfId="701" priority="695" stopIfTrue="1"/>
  </conditionalFormatting>
  <conditionalFormatting sqref="B1396">
    <cfRule type="duplicateValues" dxfId="700" priority="694" stopIfTrue="1"/>
  </conditionalFormatting>
  <conditionalFormatting sqref="B1396">
    <cfRule type="duplicateValues" dxfId="699" priority="693" stopIfTrue="1"/>
  </conditionalFormatting>
  <conditionalFormatting sqref="I1396">
    <cfRule type="duplicateValues" dxfId="698" priority="719" stopIfTrue="1"/>
  </conditionalFormatting>
  <conditionalFormatting sqref="I1396">
    <cfRule type="duplicateValues" dxfId="697" priority="720" stopIfTrue="1"/>
    <cfRule type="duplicateValues" dxfId="696" priority="721" stopIfTrue="1"/>
  </conditionalFormatting>
  <conditionalFormatting sqref="I1396">
    <cfRule type="duplicateValues" dxfId="695" priority="722" stopIfTrue="1"/>
  </conditionalFormatting>
  <conditionalFormatting sqref="I1396">
    <cfRule type="duplicateValues" dxfId="694" priority="723" stopIfTrue="1"/>
  </conditionalFormatting>
  <conditionalFormatting sqref="I1396">
    <cfRule type="duplicateValues" dxfId="693" priority="724" stopIfTrue="1"/>
  </conditionalFormatting>
  <conditionalFormatting sqref="I1396">
    <cfRule type="duplicateValues" dxfId="692" priority="725" stopIfTrue="1"/>
  </conditionalFormatting>
  <conditionalFormatting sqref="I1396">
    <cfRule type="duplicateValues" dxfId="691" priority="692" stopIfTrue="1"/>
  </conditionalFormatting>
  <conditionalFormatting sqref="I1396">
    <cfRule type="duplicateValues" dxfId="690" priority="691" stopIfTrue="1"/>
  </conditionalFormatting>
  <conditionalFormatting sqref="B1396">
    <cfRule type="duplicateValues" dxfId="689" priority="690" stopIfTrue="1"/>
  </conditionalFormatting>
  <conditionalFormatting sqref="B1397">
    <cfRule type="duplicateValues" dxfId="688" priority="661" stopIfTrue="1"/>
  </conditionalFormatting>
  <conditionalFormatting sqref="B1397">
    <cfRule type="duplicateValues" dxfId="687" priority="662" stopIfTrue="1"/>
  </conditionalFormatting>
  <conditionalFormatting sqref="B1397">
    <cfRule type="duplicateValues" dxfId="686" priority="663" stopIfTrue="1"/>
  </conditionalFormatting>
  <conditionalFormatting sqref="B1397">
    <cfRule type="duplicateValues" dxfId="685" priority="664" stopIfTrue="1"/>
  </conditionalFormatting>
  <conditionalFormatting sqref="B1397">
    <cfRule type="duplicateValues" dxfId="684" priority="665" stopIfTrue="1"/>
  </conditionalFormatting>
  <conditionalFormatting sqref="B1397">
    <cfRule type="duplicateValues" dxfId="683" priority="666" stopIfTrue="1"/>
  </conditionalFormatting>
  <conditionalFormatting sqref="B1397">
    <cfRule type="duplicateValues" dxfId="682" priority="667" stopIfTrue="1"/>
  </conditionalFormatting>
  <conditionalFormatting sqref="B1397">
    <cfRule type="duplicateValues" dxfId="681" priority="668" stopIfTrue="1"/>
  </conditionalFormatting>
  <conditionalFormatting sqref="B1397">
    <cfRule type="duplicateValues" dxfId="680" priority="660" stopIfTrue="1"/>
  </conditionalFormatting>
  <conditionalFormatting sqref="B1397">
    <cfRule type="duplicateValues" dxfId="679" priority="659" stopIfTrue="1"/>
  </conditionalFormatting>
  <conditionalFormatting sqref="B1397">
    <cfRule type="duplicateValues" dxfId="678" priority="658" stopIfTrue="1"/>
  </conditionalFormatting>
  <conditionalFormatting sqref="B1397">
    <cfRule type="duplicateValues" dxfId="677" priority="656" stopIfTrue="1"/>
    <cfRule type="duplicateValues" dxfId="676" priority="657" stopIfTrue="1"/>
  </conditionalFormatting>
  <conditionalFormatting sqref="B1397">
    <cfRule type="duplicateValues" dxfId="675" priority="655" stopIfTrue="1"/>
  </conditionalFormatting>
  <conditionalFormatting sqref="B1397">
    <cfRule type="duplicateValues" dxfId="674" priority="654" stopIfTrue="1"/>
  </conditionalFormatting>
  <conditionalFormatting sqref="B1397">
    <cfRule type="duplicateValues" dxfId="673" priority="652" stopIfTrue="1"/>
    <cfRule type="duplicateValues" dxfId="672" priority="653" stopIfTrue="1"/>
  </conditionalFormatting>
  <conditionalFormatting sqref="B1397">
    <cfRule type="duplicateValues" dxfId="671" priority="651" stopIfTrue="1"/>
  </conditionalFormatting>
  <conditionalFormatting sqref="B1397">
    <cfRule type="duplicateValues" dxfId="670" priority="650" stopIfTrue="1"/>
  </conditionalFormatting>
  <conditionalFormatting sqref="B1397">
    <cfRule type="duplicateValues" dxfId="669" priority="649" stopIfTrue="1"/>
  </conditionalFormatting>
  <conditionalFormatting sqref="B1397">
    <cfRule type="duplicateValues" dxfId="668" priority="648" stopIfTrue="1"/>
  </conditionalFormatting>
  <conditionalFormatting sqref="B1397">
    <cfRule type="duplicateValues" dxfId="667" priority="647" stopIfTrue="1"/>
  </conditionalFormatting>
  <conditionalFormatting sqref="B1397">
    <cfRule type="duplicateValues" dxfId="666" priority="646" stopIfTrue="1"/>
  </conditionalFormatting>
  <conditionalFormatting sqref="B1397">
    <cfRule type="duplicateValues" dxfId="665" priority="645" stopIfTrue="1"/>
  </conditionalFormatting>
  <conditionalFormatting sqref="B1397">
    <cfRule type="duplicateValues" dxfId="664" priority="644" stopIfTrue="1"/>
  </conditionalFormatting>
  <conditionalFormatting sqref="B1397">
    <cfRule type="duplicateValues" dxfId="663" priority="643" stopIfTrue="1"/>
  </conditionalFormatting>
  <conditionalFormatting sqref="I1397">
    <cfRule type="duplicateValues" dxfId="662" priority="669" stopIfTrue="1"/>
  </conditionalFormatting>
  <conditionalFormatting sqref="I1397">
    <cfRule type="duplicateValues" dxfId="661" priority="670" stopIfTrue="1"/>
  </conditionalFormatting>
  <conditionalFormatting sqref="I1397">
    <cfRule type="duplicateValues" dxfId="660" priority="671" stopIfTrue="1"/>
  </conditionalFormatting>
  <conditionalFormatting sqref="I1397">
    <cfRule type="duplicateValues" dxfId="659" priority="672" stopIfTrue="1"/>
  </conditionalFormatting>
  <conditionalFormatting sqref="I1397">
    <cfRule type="duplicateValues" dxfId="658" priority="673" stopIfTrue="1"/>
  </conditionalFormatting>
  <conditionalFormatting sqref="I1397">
    <cfRule type="duplicateValues" dxfId="657" priority="674" stopIfTrue="1"/>
  </conditionalFormatting>
  <conditionalFormatting sqref="I1397">
    <cfRule type="duplicateValues" dxfId="656" priority="675" stopIfTrue="1"/>
  </conditionalFormatting>
  <conditionalFormatting sqref="I1397">
    <cfRule type="duplicateValues" dxfId="655" priority="676" stopIfTrue="1"/>
  </conditionalFormatting>
  <conditionalFormatting sqref="I1397">
    <cfRule type="duplicateValues" dxfId="654" priority="677" stopIfTrue="1"/>
  </conditionalFormatting>
  <conditionalFormatting sqref="I1397">
    <cfRule type="duplicateValues" dxfId="653" priority="678" stopIfTrue="1"/>
    <cfRule type="duplicateValues" dxfId="652" priority="679" stopIfTrue="1"/>
  </conditionalFormatting>
  <conditionalFormatting sqref="I1397">
    <cfRule type="duplicateValues" dxfId="651" priority="680" stopIfTrue="1"/>
  </conditionalFormatting>
  <conditionalFormatting sqref="I1397">
    <cfRule type="duplicateValues" dxfId="650" priority="681" stopIfTrue="1"/>
  </conditionalFormatting>
  <conditionalFormatting sqref="I1397">
    <cfRule type="duplicateValues" dxfId="649" priority="682" stopIfTrue="1"/>
  </conditionalFormatting>
  <conditionalFormatting sqref="I1397">
    <cfRule type="duplicateValues" dxfId="648" priority="683" stopIfTrue="1"/>
  </conditionalFormatting>
  <conditionalFormatting sqref="I1397">
    <cfRule type="duplicateValues" dxfId="647" priority="684" stopIfTrue="1"/>
  </conditionalFormatting>
  <conditionalFormatting sqref="I1397">
    <cfRule type="duplicateValues" dxfId="646" priority="685" stopIfTrue="1"/>
  </conditionalFormatting>
  <conditionalFormatting sqref="I1397">
    <cfRule type="duplicateValues" dxfId="645" priority="686" stopIfTrue="1"/>
  </conditionalFormatting>
  <conditionalFormatting sqref="I1397">
    <cfRule type="duplicateValues" dxfId="644" priority="687" stopIfTrue="1"/>
  </conditionalFormatting>
  <conditionalFormatting sqref="I1397">
    <cfRule type="duplicateValues" dxfId="643" priority="688" stopIfTrue="1"/>
  </conditionalFormatting>
  <conditionalFormatting sqref="I1397">
    <cfRule type="duplicateValues" dxfId="642" priority="689" stopIfTrue="1"/>
  </conditionalFormatting>
  <conditionalFormatting sqref="I1397">
    <cfRule type="duplicateValues" dxfId="641" priority="642" stopIfTrue="1"/>
  </conditionalFormatting>
  <conditionalFormatting sqref="I1397">
    <cfRule type="duplicateValues" dxfId="640" priority="641" stopIfTrue="1"/>
  </conditionalFormatting>
  <conditionalFormatting sqref="B1397">
    <cfRule type="duplicateValues" dxfId="639" priority="640" stopIfTrue="1"/>
  </conditionalFormatting>
  <conditionalFormatting sqref="B1398">
    <cfRule type="duplicateValues" dxfId="638" priority="611" stopIfTrue="1"/>
  </conditionalFormatting>
  <conditionalFormatting sqref="B1398">
    <cfRule type="duplicateValues" dxfId="637" priority="612" stopIfTrue="1"/>
  </conditionalFormatting>
  <conditionalFormatting sqref="B1398">
    <cfRule type="duplicateValues" dxfId="636" priority="613" stopIfTrue="1"/>
  </conditionalFormatting>
  <conditionalFormatting sqref="B1398">
    <cfRule type="duplicateValues" dxfId="635" priority="614" stopIfTrue="1"/>
  </conditionalFormatting>
  <conditionalFormatting sqref="B1398">
    <cfRule type="duplicateValues" dxfId="634" priority="615" stopIfTrue="1"/>
  </conditionalFormatting>
  <conditionalFormatting sqref="B1398">
    <cfRule type="duplicateValues" dxfId="633" priority="616" stopIfTrue="1"/>
  </conditionalFormatting>
  <conditionalFormatting sqref="B1398">
    <cfRule type="duplicateValues" dxfId="632" priority="617" stopIfTrue="1"/>
  </conditionalFormatting>
  <conditionalFormatting sqref="B1398">
    <cfRule type="duplicateValues" dxfId="631" priority="618" stopIfTrue="1"/>
  </conditionalFormatting>
  <conditionalFormatting sqref="B1398">
    <cfRule type="duplicateValues" dxfId="630" priority="610" stopIfTrue="1"/>
  </conditionalFormatting>
  <conditionalFormatting sqref="B1398">
    <cfRule type="duplicateValues" dxfId="629" priority="609" stopIfTrue="1"/>
  </conditionalFormatting>
  <conditionalFormatting sqref="B1398">
    <cfRule type="duplicateValues" dxfId="628" priority="608" stopIfTrue="1"/>
  </conditionalFormatting>
  <conditionalFormatting sqref="B1398">
    <cfRule type="duplicateValues" dxfId="627" priority="606" stopIfTrue="1"/>
    <cfRule type="duplicateValues" dxfId="626" priority="607" stopIfTrue="1"/>
  </conditionalFormatting>
  <conditionalFormatting sqref="B1398">
    <cfRule type="duplicateValues" dxfId="625" priority="605" stopIfTrue="1"/>
  </conditionalFormatting>
  <conditionalFormatting sqref="B1398">
    <cfRule type="duplicateValues" dxfId="624" priority="604" stopIfTrue="1"/>
  </conditionalFormatting>
  <conditionalFormatting sqref="B1398">
    <cfRule type="duplicateValues" dxfId="623" priority="602" stopIfTrue="1"/>
    <cfRule type="duplicateValues" dxfId="622" priority="603" stopIfTrue="1"/>
  </conditionalFormatting>
  <conditionalFormatting sqref="B1398">
    <cfRule type="duplicateValues" dxfId="621" priority="601" stopIfTrue="1"/>
  </conditionalFormatting>
  <conditionalFormatting sqref="B1398">
    <cfRule type="duplicateValues" dxfId="620" priority="600" stopIfTrue="1"/>
  </conditionalFormatting>
  <conditionalFormatting sqref="B1398">
    <cfRule type="duplicateValues" dxfId="619" priority="599" stopIfTrue="1"/>
  </conditionalFormatting>
  <conditionalFormatting sqref="B1398">
    <cfRule type="duplicateValues" dxfId="618" priority="598" stopIfTrue="1"/>
  </conditionalFormatting>
  <conditionalFormatting sqref="B1398">
    <cfRule type="duplicateValues" dxfId="617" priority="597" stopIfTrue="1"/>
  </conditionalFormatting>
  <conditionalFormatting sqref="B1398">
    <cfRule type="duplicateValues" dxfId="616" priority="596" stopIfTrue="1"/>
  </conditionalFormatting>
  <conditionalFormatting sqref="B1398">
    <cfRule type="duplicateValues" dxfId="615" priority="595" stopIfTrue="1"/>
  </conditionalFormatting>
  <conditionalFormatting sqref="B1398">
    <cfRule type="duplicateValues" dxfId="614" priority="594" stopIfTrue="1"/>
  </conditionalFormatting>
  <conditionalFormatting sqref="B1398">
    <cfRule type="duplicateValues" dxfId="613" priority="593" stopIfTrue="1"/>
  </conditionalFormatting>
  <conditionalFormatting sqref="I1398">
    <cfRule type="duplicateValues" dxfId="612" priority="619" stopIfTrue="1"/>
  </conditionalFormatting>
  <conditionalFormatting sqref="I1398">
    <cfRule type="duplicateValues" dxfId="611" priority="620" stopIfTrue="1"/>
  </conditionalFormatting>
  <conditionalFormatting sqref="I1398">
    <cfRule type="duplicateValues" dxfId="610" priority="621" stopIfTrue="1"/>
  </conditionalFormatting>
  <conditionalFormatting sqref="I1398">
    <cfRule type="duplicateValues" dxfId="609" priority="622" stopIfTrue="1"/>
  </conditionalFormatting>
  <conditionalFormatting sqref="I1398">
    <cfRule type="duplicateValues" dxfId="608" priority="623" stopIfTrue="1"/>
  </conditionalFormatting>
  <conditionalFormatting sqref="I1398">
    <cfRule type="duplicateValues" dxfId="607" priority="624" stopIfTrue="1"/>
  </conditionalFormatting>
  <conditionalFormatting sqref="I1398">
    <cfRule type="duplicateValues" dxfId="606" priority="625" stopIfTrue="1"/>
  </conditionalFormatting>
  <conditionalFormatting sqref="I1398">
    <cfRule type="duplicateValues" dxfId="605" priority="626" stopIfTrue="1"/>
  </conditionalFormatting>
  <conditionalFormatting sqref="I1398">
    <cfRule type="duplicateValues" dxfId="604" priority="627" stopIfTrue="1"/>
  </conditionalFormatting>
  <conditionalFormatting sqref="I1398">
    <cfRule type="duplicateValues" dxfId="603" priority="628" stopIfTrue="1"/>
    <cfRule type="duplicateValues" dxfId="602" priority="629" stopIfTrue="1"/>
  </conditionalFormatting>
  <conditionalFormatting sqref="I1398">
    <cfRule type="duplicateValues" dxfId="601" priority="630" stopIfTrue="1"/>
  </conditionalFormatting>
  <conditionalFormatting sqref="I1398">
    <cfRule type="duplicateValues" dxfId="600" priority="631" stopIfTrue="1"/>
  </conditionalFormatting>
  <conditionalFormatting sqref="I1398">
    <cfRule type="duplicateValues" dxfId="599" priority="632" stopIfTrue="1"/>
  </conditionalFormatting>
  <conditionalFormatting sqref="I1398">
    <cfRule type="duplicateValues" dxfId="598" priority="633" stopIfTrue="1"/>
  </conditionalFormatting>
  <conditionalFormatting sqref="I1398">
    <cfRule type="duplicateValues" dxfId="597" priority="634" stopIfTrue="1"/>
  </conditionalFormatting>
  <conditionalFormatting sqref="I1398">
    <cfRule type="duplicateValues" dxfId="596" priority="635" stopIfTrue="1"/>
  </conditionalFormatting>
  <conditionalFormatting sqref="I1398">
    <cfRule type="duplicateValues" dxfId="595" priority="636" stopIfTrue="1"/>
  </conditionalFormatting>
  <conditionalFormatting sqref="I1398">
    <cfRule type="duplicateValues" dxfId="594" priority="637" stopIfTrue="1"/>
  </conditionalFormatting>
  <conditionalFormatting sqref="I1398">
    <cfRule type="duplicateValues" dxfId="593" priority="638" stopIfTrue="1"/>
  </conditionalFormatting>
  <conditionalFormatting sqref="I1398">
    <cfRule type="duplicateValues" dxfId="592" priority="639" stopIfTrue="1"/>
  </conditionalFormatting>
  <conditionalFormatting sqref="I1398">
    <cfRule type="duplicateValues" dxfId="591" priority="592" stopIfTrue="1"/>
  </conditionalFormatting>
  <conditionalFormatting sqref="I1398">
    <cfRule type="duplicateValues" dxfId="590" priority="591" stopIfTrue="1"/>
  </conditionalFormatting>
  <conditionalFormatting sqref="B1398">
    <cfRule type="duplicateValues" dxfId="589" priority="590" stopIfTrue="1"/>
  </conditionalFormatting>
  <conditionalFormatting sqref="B1399">
    <cfRule type="duplicateValues" dxfId="588" priority="571" stopIfTrue="1"/>
  </conditionalFormatting>
  <conditionalFormatting sqref="B1399">
    <cfRule type="duplicateValues" dxfId="587" priority="572" stopIfTrue="1"/>
  </conditionalFormatting>
  <conditionalFormatting sqref="B1399">
    <cfRule type="duplicateValues" dxfId="586" priority="573" stopIfTrue="1"/>
  </conditionalFormatting>
  <conditionalFormatting sqref="B1399">
    <cfRule type="duplicateValues" dxfId="585" priority="574" stopIfTrue="1"/>
  </conditionalFormatting>
  <conditionalFormatting sqref="B1399">
    <cfRule type="duplicateValues" dxfId="584" priority="575" stopIfTrue="1"/>
  </conditionalFormatting>
  <conditionalFormatting sqref="B1399">
    <cfRule type="duplicateValues" dxfId="583" priority="576" stopIfTrue="1"/>
  </conditionalFormatting>
  <conditionalFormatting sqref="B1399">
    <cfRule type="duplicateValues" dxfId="582" priority="577" stopIfTrue="1"/>
  </conditionalFormatting>
  <conditionalFormatting sqref="B1399">
    <cfRule type="duplicateValues" dxfId="581" priority="578" stopIfTrue="1"/>
  </conditionalFormatting>
  <conditionalFormatting sqref="B1399">
    <cfRule type="duplicateValues" dxfId="580" priority="570" stopIfTrue="1"/>
  </conditionalFormatting>
  <conditionalFormatting sqref="B1399">
    <cfRule type="duplicateValues" dxfId="579" priority="569" stopIfTrue="1"/>
  </conditionalFormatting>
  <conditionalFormatting sqref="B1399">
    <cfRule type="duplicateValues" dxfId="578" priority="568" stopIfTrue="1"/>
  </conditionalFormatting>
  <conditionalFormatting sqref="B1399">
    <cfRule type="duplicateValues" dxfId="577" priority="566" stopIfTrue="1"/>
    <cfRule type="duplicateValues" dxfId="576" priority="567" stopIfTrue="1"/>
  </conditionalFormatting>
  <conditionalFormatting sqref="B1399">
    <cfRule type="duplicateValues" dxfId="575" priority="565" stopIfTrue="1"/>
  </conditionalFormatting>
  <conditionalFormatting sqref="B1399">
    <cfRule type="duplicateValues" dxfId="574" priority="564" stopIfTrue="1"/>
  </conditionalFormatting>
  <conditionalFormatting sqref="B1399">
    <cfRule type="duplicateValues" dxfId="573" priority="562" stopIfTrue="1"/>
    <cfRule type="duplicateValues" dxfId="572" priority="563" stopIfTrue="1"/>
  </conditionalFormatting>
  <conditionalFormatting sqref="B1399">
    <cfRule type="duplicateValues" dxfId="571" priority="561" stopIfTrue="1"/>
  </conditionalFormatting>
  <conditionalFormatting sqref="B1399">
    <cfRule type="duplicateValues" dxfId="570" priority="560" stopIfTrue="1"/>
  </conditionalFormatting>
  <conditionalFormatting sqref="B1399">
    <cfRule type="duplicateValues" dxfId="569" priority="559" stopIfTrue="1"/>
  </conditionalFormatting>
  <conditionalFormatting sqref="B1399">
    <cfRule type="duplicateValues" dxfId="568" priority="558" stopIfTrue="1"/>
  </conditionalFormatting>
  <conditionalFormatting sqref="B1399">
    <cfRule type="duplicateValues" dxfId="567" priority="557" stopIfTrue="1"/>
  </conditionalFormatting>
  <conditionalFormatting sqref="B1399">
    <cfRule type="duplicateValues" dxfId="566" priority="556" stopIfTrue="1"/>
  </conditionalFormatting>
  <conditionalFormatting sqref="B1399">
    <cfRule type="duplicateValues" dxfId="565" priority="555" stopIfTrue="1"/>
  </conditionalFormatting>
  <conditionalFormatting sqref="B1399">
    <cfRule type="duplicateValues" dxfId="564" priority="554" stopIfTrue="1"/>
  </conditionalFormatting>
  <conditionalFormatting sqref="B1399">
    <cfRule type="duplicateValues" dxfId="563" priority="553" stopIfTrue="1"/>
  </conditionalFormatting>
  <conditionalFormatting sqref="I1399">
    <cfRule type="duplicateValues" dxfId="562" priority="579" stopIfTrue="1"/>
  </conditionalFormatting>
  <conditionalFormatting sqref="I1399">
    <cfRule type="duplicateValues" dxfId="561" priority="580" stopIfTrue="1"/>
    <cfRule type="duplicateValues" dxfId="560" priority="581" stopIfTrue="1"/>
  </conditionalFormatting>
  <conditionalFormatting sqref="I1399">
    <cfRule type="duplicateValues" dxfId="559" priority="582" stopIfTrue="1"/>
  </conditionalFormatting>
  <conditionalFormatting sqref="I1399">
    <cfRule type="duplicateValues" dxfId="558" priority="583" stopIfTrue="1"/>
  </conditionalFormatting>
  <conditionalFormatting sqref="I1399">
    <cfRule type="duplicateValues" dxfId="557" priority="584" stopIfTrue="1"/>
  </conditionalFormatting>
  <conditionalFormatting sqref="I1399">
    <cfRule type="duplicateValues" dxfId="556" priority="585" stopIfTrue="1"/>
  </conditionalFormatting>
  <conditionalFormatting sqref="I1399">
    <cfRule type="duplicateValues" dxfId="555" priority="586" stopIfTrue="1"/>
  </conditionalFormatting>
  <conditionalFormatting sqref="I1399">
    <cfRule type="duplicateValues" dxfId="554" priority="587" stopIfTrue="1"/>
  </conditionalFormatting>
  <conditionalFormatting sqref="I1399">
    <cfRule type="duplicateValues" dxfId="553" priority="588" stopIfTrue="1"/>
  </conditionalFormatting>
  <conditionalFormatting sqref="I1399">
    <cfRule type="duplicateValues" dxfId="552" priority="589" stopIfTrue="1"/>
  </conditionalFormatting>
  <conditionalFormatting sqref="I1399">
    <cfRule type="duplicateValues" dxfId="551" priority="552" stopIfTrue="1"/>
  </conditionalFormatting>
  <conditionalFormatting sqref="I1399">
    <cfRule type="duplicateValues" dxfId="550" priority="551" stopIfTrue="1"/>
  </conditionalFormatting>
  <conditionalFormatting sqref="B1399">
    <cfRule type="duplicateValues" dxfId="549" priority="550" stopIfTrue="1"/>
  </conditionalFormatting>
  <conditionalFormatting sqref="B1400">
    <cfRule type="duplicateValues" dxfId="548" priority="531" stopIfTrue="1"/>
  </conditionalFormatting>
  <conditionalFormatting sqref="B1400">
    <cfRule type="duplicateValues" dxfId="547" priority="532" stopIfTrue="1"/>
  </conditionalFormatting>
  <conditionalFormatting sqref="B1400">
    <cfRule type="duplicateValues" dxfId="546" priority="533" stopIfTrue="1"/>
  </conditionalFormatting>
  <conditionalFormatting sqref="B1400">
    <cfRule type="duplicateValues" dxfId="545" priority="534" stopIfTrue="1"/>
  </conditionalFormatting>
  <conditionalFormatting sqref="B1400">
    <cfRule type="duplicateValues" dxfId="544" priority="535" stopIfTrue="1"/>
  </conditionalFormatting>
  <conditionalFormatting sqref="B1400">
    <cfRule type="duplicateValues" dxfId="543" priority="536" stopIfTrue="1"/>
  </conditionalFormatting>
  <conditionalFormatting sqref="B1400">
    <cfRule type="duplicateValues" dxfId="542" priority="537" stopIfTrue="1"/>
  </conditionalFormatting>
  <conditionalFormatting sqref="B1400">
    <cfRule type="duplicateValues" dxfId="541" priority="538" stopIfTrue="1"/>
  </conditionalFormatting>
  <conditionalFormatting sqref="B1400">
    <cfRule type="duplicateValues" dxfId="540" priority="530" stopIfTrue="1"/>
  </conditionalFormatting>
  <conditionalFormatting sqref="B1400">
    <cfRule type="duplicateValues" dxfId="539" priority="529" stopIfTrue="1"/>
  </conditionalFormatting>
  <conditionalFormatting sqref="B1400">
    <cfRule type="duplicateValues" dxfId="538" priority="528" stopIfTrue="1"/>
  </conditionalFormatting>
  <conditionalFormatting sqref="B1400">
    <cfRule type="duplicateValues" dxfId="537" priority="526" stopIfTrue="1"/>
    <cfRule type="duplicateValues" dxfId="536" priority="527" stopIfTrue="1"/>
  </conditionalFormatting>
  <conditionalFormatting sqref="B1400">
    <cfRule type="duplicateValues" dxfId="535" priority="525" stopIfTrue="1"/>
  </conditionalFormatting>
  <conditionalFormatting sqref="B1400">
    <cfRule type="duplicateValues" dxfId="534" priority="524" stopIfTrue="1"/>
  </conditionalFormatting>
  <conditionalFormatting sqref="B1400">
    <cfRule type="duplicateValues" dxfId="533" priority="522" stopIfTrue="1"/>
    <cfRule type="duplicateValues" dxfId="532" priority="523" stopIfTrue="1"/>
  </conditionalFormatting>
  <conditionalFormatting sqref="B1400">
    <cfRule type="duplicateValues" dxfId="531" priority="521" stopIfTrue="1"/>
  </conditionalFormatting>
  <conditionalFormatting sqref="B1400">
    <cfRule type="duplicateValues" dxfId="530" priority="520" stopIfTrue="1"/>
  </conditionalFormatting>
  <conditionalFormatting sqref="B1400">
    <cfRule type="duplicateValues" dxfId="529" priority="519" stopIfTrue="1"/>
  </conditionalFormatting>
  <conditionalFormatting sqref="B1400">
    <cfRule type="duplicateValues" dxfId="528" priority="518" stopIfTrue="1"/>
  </conditionalFormatting>
  <conditionalFormatting sqref="B1400">
    <cfRule type="duplicateValues" dxfId="527" priority="517" stopIfTrue="1"/>
  </conditionalFormatting>
  <conditionalFormatting sqref="B1400">
    <cfRule type="duplicateValues" dxfId="526" priority="516" stopIfTrue="1"/>
  </conditionalFormatting>
  <conditionalFormatting sqref="B1400">
    <cfRule type="duplicateValues" dxfId="525" priority="515" stopIfTrue="1"/>
  </conditionalFormatting>
  <conditionalFormatting sqref="B1400">
    <cfRule type="duplicateValues" dxfId="524" priority="514" stopIfTrue="1"/>
  </conditionalFormatting>
  <conditionalFormatting sqref="B1400">
    <cfRule type="duplicateValues" dxfId="523" priority="513" stopIfTrue="1"/>
  </conditionalFormatting>
  <conditionalFormatting sqref="I1400">
    <cfRule type="duplicateValues" dxfId="522" priority="539" stopIfTrue="1"/>
  </conditionalFormatting>
  <conditionalFormatting sqref="I1400">
    <cfRule type="duplicateValues" dxfId="521" priority="540" stopIfTrue="1"/>
    <cfRule type="duplicateValues" dxfId="520" priority="541" stopIfTrue="1"/>
  </conditionalFormatting>
  <conditionalFormatting sqref="I1400">
    <cfRule type="duplicateValues" dxfId="519" priority="542" stopIfTrue="1"/>
  </conditionalFormatting>
  <conditionalFormatting sqref="I1400">
    <cfRule type="duplicateValues" dxfId="518" priority="543" stopIfTrue="1"/>
  </conditionalFormatting>
  <conditionalFormatting sqref="I1400">
    <cfRule type="duplicateValues" dxfId="517" priority="544" stopIfTrue="1"/>
  </conditionalFormatting>
  <conditionalFormatting sqref="I1400">
    <cfRule type="duplicateValues" dxfId="516" priority="545" stopIfTrue="1"/>
  </conditionalFormatting>
  <conditionalFormatting sqref="I1400">
    <cfRule type="duplicateValues" dxfId="515" priority="546" stopIfTrue="1"/>
  </conditionalFormatting>
  <conditionalFormatting sqref="I1400">
    <cfRule type="duplicateValues" dxfId="514" priority="547" stopIfTrue="1"/>
  </conditionalFormatting>
  <conditionalFormatting sqref="I1400">
    <cfRule type="duplicateValues" dxfId="513" priority="548" stopIfTrue="1"/>
  </conditionalFormatting>
  <conditionalFormatting sqref="I1400">
    <cfRule type="duplicateValues" dxfId="512" priority="549" stopIfTrue="1"/>
  </conditionalFormatting>
  <conditionalFormatting sqref="I1400">
    <cfRule type="duplicateValues" dxfId="511" priority="512" stopIfTrue="1"/>
  </conditionalFormatting>
  <conditionalFormatting sqref="I1400">
    <cfRule type="duplicateValues" dxfId="510" priority="511" stopIfTrue="1"/>
  </conditionalFormatting>
  <conditionalFormatting sqref="B1400">
    <cfRule type="duplicateValues" dxfId="509" priority="510" stopIfTrue="1"/>
  </conditionalFormatting>
  <conditionalFormatting sqref="B1401">
    <cfRule type="duplicateValues" dxfId="508" priority="489" stopIfTrue="1"/>
  </conditionalFormatting>
  <conditionalFormatting sqref="B1401">
    <cfRule type="duplicateValues" dxfId="507" priority="490" stopIfTrue="1"/>
  </conditionalFormatting>
  <conditionalFormatting sqref="B1401">
    <cfRule type="duplicateValues" dxfId="506" priority="491" stopIfTrue="1"/>
  </conditionalFormatting>
  <conditionalFormatting sqref="B1401">
    <cfRule type="duplicateValues" dxfId="505" priority="492" stopIfTrue="1"/>
  </conditionalFormatting>
  <conditionalFormatting sqref="B1401">
    <cfRule type="duplicateValues" dxfId="504" priority="493" stopIfTrue="1"/>
  </conditionalFormatting>
  <conditionalFormatting sqref="B1401">
    <cfRule type="duplicateValues" dxfId="503" priority="494" stopIfTrue="1"/>
  </conditionalFormatting>
  <conditionalFormatting sqref="B1401">
    <cfRule type="duplicateValues" dxfId="502" priority="488" stopIfTrue="1"/>
  </conditionalFormatting>
  <conditionalFormatting sqref="B1401">
    <cfRule type="duplicateValues" dxfId="501" priority="487" stopIfTrue="1"/>
  </conditionalFormatting>
  <conditionalFormatting sqref="B1401">
    <cfRule type="duplicateValues" dxfId="500" priority="486" stopIfTrue="1"/>
  </conditionalFormatting>
  <conditionalFormatting sqref="B1401">
    <cfRule type="duplicateValues" dxfId="499" priority="484" stopIfTrue="1"/>
    <cfRule type="duplicateValues" dxfId="498" priority="485" stopIfTrue="1"/>
  </conditionalFormatting>
  <conditionalFormatting sqref="B1401">
    <cfRule type="duplicateValues" dxfId="497" priority="483" stopIfTrue="1"/>
  </conditionalFormatting>
  <conditionalFormatting sqref="B1401">
    <cfRule type="duplicateValues" dxfId="496" priority="482" stopIfTrue="1"/>
  </conditionalFormatting>
  <conditionalFormatting sqref="B1401">
    <cfRule type="duplicateValues" dxfId="495" priority="480" stopIfTrue="1"/>
    <cfRule type="duplicateValues" dxfId="494" priority="481" stopIfTrue="1"/>
  </conditionalFormatting>
  <conditionalFormatting sqref="B1401">
    <cfRule type="duplicateValues" dxfId="493" priority="479" stopIfTrue="1"/>
  </conditionalFormatting>
  <conditionalFormatting sqref="B1401">
    <cfRule type="duplicateValues" dxfId="492" priority="478" stopIfTrue="1"/>
  </conditionalFormatting>
  <conditionalFormatting sqref="B1401">
    <cfRule type="duplicateValues" dxfId="491" priority="477" stopIfTrue="1"/>
  </conditionalFormatting>
  <conditionalFormatting sqref="B1401">
    <cfRule type="duplicateValues" dxfId="490" priority="476" stopIfTrue="1"/>
  </conditionalFormatting>
  <conditionalFormatting sqref="B1401">
    <cfRule type="duplicateValues" dxfId="489" priority="475" stopIfTrue="1"/>
  </conditionalFormatting>
  <conditionalFormatting sqref="B1401">
    <cfRule type="duplicateValues" dxfId="488" priority="474" stopIfTrue="1"/>
  </conditionalFormatting>
  <conditionalFormatting sqref="B1401">
    <cfRule type="duplicateValues" dxfId="487" priority="473" stopIfTrue="1"/>
  </conditionalFormatting>
  <conditionalFormatting sqref="B1401">
    <cfRule type="duplicateValues" dxfId="486" priority="472" stopIfTrue="1"/>
  </conditionalFormatting>
  <conditionalFormatting sqref="B1401">
    <cfRule type="duplicateValues" dxfId="485" priority="471" stopIfTrue="1"/>
  </conditionalFormatting>
  <conditionalFormatting sqref="I1401">
    <cfRule type="duplicateValues" dxfId="484" priority="495" stopIfTrue="1"/>
  </conditionalFormatting>
  <conditionalFormatting sqref="I1401">
    <cfRule type="duplicateValues" dxfId="483" priority="496" stopIfTrue="1"/>
  </conditionalFormatting>
  <conditionalFormatting sqref="I1401">
    <cfRule type="duplicateValues" dxfId="482" priority="497" stopIfTrue="1"/>
  </conditionalFormatting>
  <conditionalFormatting sqref="I1401">
    <cfRule type="duplicateValues" dxfId="481" priority="498" stopIfTrue="1"/>
    <cfRule type="duplicateValues" dxfId="480" priority="499" stopIfTrue="1"/>
  </conditionalFormatting>
  <conditionalFormatting sqref="I1401">
    <cfRule type="duplicateValues" dxfId="479" priority="500" stopIfTrue="1"/>
  </conditionalFormatting>
  <conditionalFormatting sqref="I1401">
    <cfRule type="duplicateValues" dxfId="478" priority="501" stopIfTrue="1"/>
  </conditionalFormatting>
  <conditionalFormatting sqref="I1401">
    <cfRule type="duplicateValues" dxfId="477" priority="502" stopIfTrue="1"/>
  </conditionalFormatting>
  <conditionalFormatting sqref="I1401">
    <cfRule type="duplicateValues" dxfId="476" priority="503" stopIfTrue="1"/>
  </conditionalFormatting>
  <conditionalFormatting sqref="I1401">
    <cfRule type="duplicateValues" dxfId="475" priority="504" stopIfTrue="1"/>
  </conditionalFormatting>
  <conditionalFormatting sqref="I1401">
    <cfRule type="duplicateValues" dxfId="474" priority="505" stopIfTrue="1"/>
  </conditionalFormatting>
  <conditionalFormatting sqref="I1401">
    <cfRule type="duplicateValues" dxfId="473" priority="506" stopIfTrue="1"/>
  </conditionalFormatting>
  <conditionalFormatting sqref="I1401">
    <cfRule type="duplicateValues" dxfId="472" priority="507" stopIfTrue="1"/>
  </conditionalFormatting>
  <conditionalFormatting sqref="I1401">
    <cfRule type="duplicateValues" dxfId="471" priority="508" stopIfTrue="1"/>
  </conditionalFormatting>
  <conditionalFormatting sqref="I1401">
    <cfRule type="duplicateValues" dxfId="470" priority="509" stopIfTrue="1"/>
  </conditionalFormatting>
  <conditionalFormatting sqref="I1401">
    <cfRule type="duplicateValues" dxfId="469" priority="470" stopIfTrue="1"/>
  </conditionalFormatting>
  <conditionalFormatting sqref="I1401">
    <cfRule type="duplicateValues" dxfId="468" priority="469" stopIfTrue="1"/>
  </conditionalFormatting>
  <conditionalFormatting sqref="B1401">
    <cfRule type="duplicateValues" dxfId="467" priority="468" stopIfTrue="1"/>
  </conditionalFormatting>
  <conditionalFormatting sqref="B1402">
    <cfRule type="duplicateValues" dxfId="466" priority="439" stopIfTrue="1"/>
  </conditionalFormatting>
  <conditionalFormatting sqref="B1402">
    <cfRule type="duplicateValues" dxfId="465" priority="440" stopIfTrue="1"/>
  </conditionalFormatting>
  <conditionalFormatting sqref="B1402">
    <cfRule type="duplicateValues" dxfId="464" priority="441" stopIfTrue="1"/>
  </conditionalFormatting>
  <conditionalFormatting sqref="B1402">
    <cfRule type="duplicateValues" dxfId="463" priority="442" stopIfTrue="1"/>
  </conditionalFormatting>
  <conditionalFormatting sqref="B1402">
    <cfRule type="duplicateValues" dxfId="462" priority="443" stopIfTrue="1"/>
  </conditionalFormatting>
  <conditionalFormatting sqref="B1402">
    <cfRule type="duplicateValues" dxfId="461" priority="444" stopIfTrue="1"/>
  </conditionalFormatting>
  <conditionalFormatting sqref="B1402">
    <cfRule type="duplicateValues" dxfId="460" priority="445" stopIfTrue="1"/>
  </conditionalFormatting>
  <conditionalFormatting sqref="B1402">
    <cfRule type="duplicateValues" dxfId="459" priority="446" stopIfTrue="1"/>
  </conditionalFormatting>
  <conditionalFormatting sqref="B1402">
    <cfRule type="duplicateValues" dxfId="458" priority="438" stopIfTrue="1"/>
  </conditionalFormatting>
  <conditionalFormatting sqref="B1402">
    <cfRule type="duplicateValues" dxfId="457" priority="437" stopIfTrue="1"/>
  </conditionalFormatting>
  <conditionalFormatting sqref="B1402">
    <cfRule type="duplicateValues" dxfId="456" priority="436" stopIfTrue="1"/>
  </conditionalFormatting>
  <conditionalFormatting sqref="B1402">
    <cfRule type="duplicateValues" dxfId="455" priority="434" stopIfTrue="1"/>
    <cfRule type="duplicateValues" dxfId="454" priority="435" stopIfTrue="1"/>
  </conditionalFormatting>
  <conditionalFormatting sqref="B1402">
    <cfRule type="duplicateValues" dxfId="453" priority="433" stopIfTrue="1"/>
  </conditionalFormatting>
  <conditionalFormatting sqref="B1402">
    <cfRule type="duplicateValues" dxfId="452" priority="432" stopIfTrue="1"/>
  </conditionalFormatting>
  <conditionalFormatting sqref="B1402">
    <cfRule type="duplicateValues" dxfId="451" priority="430" stopIfTrue="1"/>
    <cfRule type="duplicateValues" dxfId="450" priority="431" stopIfTrue="1"/>
  </conditionalFormatting>
  <conditionalFormatting sqref="B1402">
    <cfRule type="duplicateValues" dxfId="449" priority="429" stopIfTrue="1"/>
  </conditionalFormatting>
  <conditionalFormatting sqref="B1402">
    <cfRule type="duplicateValues" dxfId="448" priority="428" stopIfTrue="1"/>
  </conditionalFormatting>
  <conditionalFormatting sqref="B1402">
    <cfRule type="duplicateValues" dxfId="447" priority="427" stopIfTrue="1"/>
  </conditionalFormatting>
  <conditionalFormatting sqref="B1402">
    <cfRule type="duplicateValues" dxfId="446" priority="426" stopIfTrue="1"/>
  </conditionalFormatting>
  <conditionalFormatting sqref="B1402">
    <cfRule type="duplicateValues" dxfId="445" priority="425" stopIfTrue="1"/>
  </conditionalFormatting>
  <conditionalFormatting sqref="B1402">
    <cfRule type="duplicateValues" dxfId="444" priority="424" stopIfTrue="1"/>
  </conditionalFormatting>
  <conditionalFormatting sqref="B1402">
    <cfRule type="duplicateValues" dxfId="443" priority="423" stopIfTrue="1"/>
  </conditionalFormatting>
  <conditionalFormatting sqref="B1402">
    <cfRule type="duplicateValues" dxfId="442" priority="422" stopIfTrue="1"/>
  </conditionalFormatting>
  <conditionalFormatting sqref="B1402">
    <cfRule type="duplicateValues" dxfId="441" priority="421" stopIfTrue="1"/>
  </conditionalFormatting>
  <conditionalFormatting sqref="I1402">
    <cfRule type="duplicateValues" dxfId="440" priority="447" stopIfTrue="1"/>
  </conditionalFormatting>
  <conditionalFormatting sqref="I1402">
    <cfRule type="duplicateValues" dxfId="439" priority="448" stopIfTrue="1"/>
  </conditionalFormatting>
  <conditionalFormatting sqref="I1402">
    <cfRule type="duplicateValues" dxfId="438" priority="449" stopIfTrue="1"/>
  </conditionalFormatting>
  <conditionalFormatting sqref="I1402">
    <cfRule type="duplicateValues" dxfId="437" priority="450" stopIfTrue="1"/>
  </conditionalFormatting>
  <conditionalFormatting sqref="I1402">
    <cfRule type="duplicateValues" dxfId="436" priority="451" stopIfTrue="1"/>
  </conditionalFormatting>
  <conditionalFormatting sqref="I1402">
    <cfRule type="duplicateValues" dxfId="435" priority="452" stopIfTrue="1"/>
  </conditionalFormatting>
  <conditionalFormatting sqref="I1402">
    <cfRule type="duplicateValues" dxfId="434" priority="453" stopIfTrue="1"/>
  </conditionalFormatting>
  <conditionalFormatting sqref="I1402">
    <cfRule type="duplicateValues" dxfId="433" priority="454" stopIfTrue="1"/>
  </conditionalFormatting>
  <conditionalFormatting sqref="I1402">
    <cfRule type="duplicateValues" dxfId="432" priority="455" stopIfTrue="1"/>
  </conditionalFormatting>
  <conditionalFormatting sqref="I1402">
    <cfRule type="duplicateValues" dxfId="431" priority="456" stopIfTrue="1"/>
    <cfRule type="duplicateValues" dxfId="430" priority="457" stopIfTrue="1"/>
  </conditionalFormatting>
  <conditionalFormatting sqref="I1402">
    <cfRule type="duplicateValues" dxfId="429" priority="458" stopIfTrue="1"/>
  </conditionalFormatting>
  <conditionalFormatting sqref="I1402">
    <cfRule type="duplicateValues" dxfId="428" priority="459" stopIfTrue="1"/>
  </conditionalFormatting>
  <conditionalFormatting sqref="I1402">
    <cfRule type="duplicateValues" dxfId="427" priority="460" stopIfTrue="1"/>
  </conditionalFormatting>
  <conditionalFormatting sqref="I1402">
    <cfRule type="duplicateValues" dxfId="426" priority="461" stopIfTrue="1"/>
  </conditionalFormatting>
  <conditionalFormatting sqref="I1402">
    <cfRule type="duplicateValues" dxfId="425" priority="462" stopIfTrue="1"/>
  </conditionalFormatting>
  <conditionalFormatting sqref="I1402">
    <cfRule type="duplicateValues" dxfId="424" priority="463" stopIfTrue="1"/>
  </conditionalFormatting>
  <conditionalFormatting sqref="I1402">
    <cfRule type="duplicateValues" dxfId="423" priority="464" stopIfTrue="1"/>
  </conditionalFormatting>
  <conditionalFormatting sqref="I1402">
    <cfRule type="duplicateValues" dxfId="422" priority="465" stopIfTrue="1"/>
  </conditionalFormatting>
  <conditionalFormatting sqref="I1402">
    <cfRule type="duplicateValues" dxfId="421" priority="466" stopIfTrue="1"/>
  </conditionalFormatting>
  <conditionalFormatting sqref="I1402">
    <cfRule type="duplicateValues" dxfId="420" priority="467" stopIfTrue="1"/>
  </conditionalFormatting>
  <conditionalFormatting sqref="I1402">
    <cfRule type="duplicateValues" dxfId="419" priority="420" stopIfTrue="1"/>
  </conditionalFormatting>
  <conditionalFormatting sqref="I1402">
    <cfRule type="duplicateValues" dxfId="418" priority="419" stopIfTrue="1"/>
  </conditionalFormatting>
  <conditionalFormatting sqref="B1402">
    <cfRule type="duplicateValues" dxfId="417" priority="418" stopIfTrue="1"/>
  </conditionalFormatting>
  <conditionalFormatting sqref="B1403">
    <cfRule type="duplicateValues" dxfId="416" priority="399" stopIfTrue="1"/>
  </conditionalFormatting>
  <conditionalFormatting sqref="B1403">
    <cfRule type="duplicateValues" dxfId="415" priority="400" stopIfTrue="1"/>
  </conditionalFormatting>
  <conditionalFormatting sqref="B1403">
    <cfRule type="duplicateValues" dxfId="414" priority="401" stopIfTrue="1"/>
  </conditionalFormatting>
  <conditionalFormatting sqref="B1403">
    <cfRule type="duplicateValues" dxfId="413" priority="398" stopIfTrue="1"/>
  </conditionalFormatting>
  <conditionalFormatting sqref="B1403">
    <cfRule type="duplicateValues" dxfId="412" priority="397" stopIfTrue="1"/>
  </conditionalFormatting>
  <conditionalFormatting sqref="B1403">
    <cfRule type="duplicateValues" dxfId="411" priority="396" stopIfTrue="1"/>
  </conditionalFormatting>
  <conditionalFormatting sqref="B1403">
    <cfRule type="duplicateValues" dxfId="410" priority="394" stopIfTrue="1"/>
    <cfRule type="duplicateValues" dxfId="409" priority="395" stopIfTrue="1"/>
  </conditionalFormatting>
  <conditionalFormatting sqref="B1403">
    <cfRule type="duplicateValues" dxfId="408" priority="393" stopIfTrue="1"/>
  </conditionalFormatting>
  <conditionalFormatting sqref="B1403">
    <cfRule type="duplicateValues" dxfId="407" priority="392" stopIfTrue="1"/>
  </conditionalFormatting>
  <conditionalFormatting sqref="B1403">
    <cfRule type="duplicateValues" dxfId="406" priority="390" stopIfTrue="1"/>
    <cfRule type="duplicateValues" dxfId="405" priority="391" stopIfTrue="1"/>
  </conditionalFormatting>
  <conditionalFormatting sqref="B1403">
    <cfRule type="duplicateValues" dxfId="404" priority="389" stopIfTrue="1"/>
  </conditionalFormatting>
  <conditionalFormatting sqref="B1403">
    <cfRule type="duplicateValues" dxfId="403" priority="388" stopIfTrue="1"/>
  </conditionalFormatting>
  <conditionalFormatting sqref="B1403">
    <cfRule type="duplicateValues" dxfId="402" priority="387" stopIfTrue="1"/>
  </conditionalFormatting>
  <conditionalFormatting sqref="B1403">
    <cfRule type="duplicateValues" dxfId="401" priority="386" stopIfTrue="1"/>
  </conditionalFormatting>
  <conditionalFormatting sqref="B1403">
    <cfRule type="duplicateValues" dxfId="400" priority="385" stopIfTrue="1"/>
  </conditionalFormatting>
  <conditionalFormatting sqref="B1403">
    <cfRule type="duplicateValues" dxfId="399" priority="384" stopIfTrue="1"/>
  </conditionalFormatting>
  <conditionalFormatting sqref="B1403">
    <cfRule type="duplicateValues" dxfId="398" priority="383" stopIfTrue="1"/>
  </conditionalFormatting>
  <conditionalFormatting sqref="B1403">
    <cfRule type="duplicateValues" dxfId="397" priority="382" stopIfTrue="1"/>
  </conditionalFormatting>
  <conditionalFormatting sqref="B1403">
    <cfRule type="duplicateValues" dxfId="396" priority="381" stopIfTrue="1"/>
  </conditionalFormatting>
  <conditionalFormatting sqref="I1403">
    <cfRule type="duplicateValues" dxfId="395" priority="402" stopIfTrue="1"/>
  </conditionalFormatting>
  <conditionalFormatting sqref="I1403">
    <cfRule type="duplicateValues" dxfId="394" priority="403" stopIfTrue="1"/>
  </conditionalFormatting>
  <conditionalFormatting sqref="I1403">
    <cfRule type="duplicateValues" dxfId="393" priority="404" stopIfTrue="1"/>
  </conditionalFormatting>
  <conditionalFormatting sqref="I1403">
    <cfRule type="duplicateValues" dxfId="392" priority="405" stopIfTrue="1"/>
  </conditionalFormatting>
  <conditionalFormatting sqref="I1403">
    <cfRule type="duplicateValues" dxfId="391" priority="406" stopIfTrue="1"/>
    <cfRule type="duplicateValues" dxfId="390" priority="407" stopIfTrue="1"/>
  </conditionalFormatting>
  <conditionalFormatting sqref="I1403">
    <cfRule type="duplicateValues" dxfId="389" priority="408" stopIfTrue="1"/>
  </conditionalFormatting>
  <conditionalFormatting sqref="I1403">
    <cfRule type="duplicateValues" dxfId="388" priority="409" stopIfTrue="1"/>
  </conditionalFormatting>
  <conditionalFormatting sqref="I1403">
    <cfRule type="duplicateValues" dxfId="387" priority="410" stopIfTrue="1"/>
  </conditionalFormatting>
  <conditionalFormatting sqref="I1403">
    <cfRule type="duplicateValues" dxfId="386" priority="411" stopIfTrue="1"/>
  </conditionalFormatting>
  <conditionalFormatting sqref="I1403">
    <cfRule type="duplicateValues" dxfId="385" priority="412" stopIfTrue="1"/>
  </conditionalFormatting>
  <conditionalFormatting sqref="I1403">
    <cfRule type="duplicateValues" dxfId="384" priority="413" stopIfTrue="1"/>
  </conditionalFormatting>
  <conditionalFormatting sqref="I1403">
    <cfRule type="duplicateValues" dxfId="383" priority="414" stopIfTrue="1"/>
  </conditionalFormatting>
  <conditionalFormatting sqref="I1403">
    <cfRule type="duplicateValues" dxfId="382" priority="415" stopIfTrue="1"/>
  </conditionalFormatting>
  <conditionalFormatting sqref="I1403">
    <cfRule type="duplicateValues" dxfId="381" priority="416" stopIfTrue="1"/>
  </conditionalFormatting>
  <conditionalFormatting sqref="I1403">
    <cfRule type="duplicateValues" dxfId="380" priority="417" stopIfTrue="1"/>
  </conditionalFormatting>
  <conditionalFormatting sqref="I1403">
    <cfRule type="duplicateValues" dxfId="379" priority="380" stopIfTrue="1"/>
  </conditionalFormatting>
  <conditionalFormatting sqref="I1403">
    <cfRule type="duplicateValues" dxfId="378" priority="379" stopIfTrue="1"/>
  </conditionalFormatting>
  <conditionalFormatting sqref="B1403">
    <cfRule type="duplicateValues" dxfId="377" priority="378" stopIfTrue="1"/>
  </conditionalFormatting>
  <conditionalFormatting sqref="B1404">
    <cfRule type="duplicateValues" dxfId="376" priority="349" stopIfTrue="1"/>
  </conditionalFormatting>
  <conditionalFormatting sqref="B1404">
    <cfRule type="duplicateValues" dxfId="375" priority="350" stopIfTrue="1"/>
  </conditionalFormatting>
  <conditionalFormatting sqref="B1404">
    <cfRule type="duplicateValues" dxfId="374" priority="351" stopIfTrue="1"/>
  </conditionalFormatting>
  <conditionalFormatting sqref="B1404">
    <cfRule type="duplicateValues" dxfId="373" priority="352" stopIfTrue="1"/>
  </conditionalFormatting>
  <conditionalFormatting sqref="B1404">
    <cfRule type="duplicateValues" dxfId="372" priority="353" stopIfTrue="1"/>
  </conditionalFormatting>
  <conditionalFormatting sqref="B1404">
    <cfRule type="duplicateValues" dxfId="371" priority="354" stopIfTrue="1"/>
  </conditionalFormatting>
  <conditionalFormatting sqref="B1404">
    <cfRule type="duplicateValues" dxfId="370" priority="355" stopIfTrue="1"/>
  </conditionalFormatting>
  <conditionalFormatting sqref="B1404">
    <cfRule type="duplicateValues" dxfId="369" priority="356" stopIfTrue="1"/>
  </conditionalFormatting>
  <conditionalFormatting sqref="B1404">
    <cfRule type="duplicateValues" dxfId="368" priority="348" stopIfTrue="1"/>
  </conditionalFormatting>
  <conditionalFormatting sqref="B1404">
    <cfRule type="duplicateValues" dxfId="367" priority="347" stopIfTrue="1"/>
  </conditionalFormatting>
  <conditionalFormatting sqref="B1404">
    <cfRule type="duplicateValues" dxfId="366" priority="346" stopIfTrue="1"/>
  </conditionalFormatting>
  <conditionalFormatting sqref="B1404">
    <cfRule type="duplicateValues" dxfId="365" priority="344" stopIfTrue="1"/>
    <cfRule type="duplicateValues" dxfId="364" priority="345" stopIfTrue="1"/>
  </conditionalFormatting>
  <conditionalFormatting sqref="B1404">
    <cfRule type="duplicateValues" dxfId="363" priority="343" stopIfTrue="1"/>
  </conditionalFormatting>
  <conditionalFormatting sqref="B1404">
    <cfRule type="duplicateValues" dxfId="362" priority="342" stopIfTrue="1"/>
  </conditionalFormatting>
  <conditionalFormatting sqref="B1404">
    <cfRule type="duplicateValues" dxfId="361" priority="340" stopIfTrue="1"/>
    <cfRule type="duplicateValues" dxfId="360" priority="341" stopIfTrue="1"/>
  </conditionalFormatting>
  <conditionalFormatting sqref="B1404">
    <cfRule type="duplicateValues" dxfId="359" priority="339" stopIfTrue="1"/>
  </conditionalFormatting>
  <conditionalFormatting sqref="B1404">
    <cfRule type="duplicateValues" dxfId="358" priority="338" stopIfTrue="1"/>
  </conditionalFormatting>
  <conditionalFormatting sqref="B1404">
    <cfRule type="duplicateValues" dxfId="357" priority="337" stopIfTrue="1"/>
  </conditionalFormatting>
  <conditionalFormatting sqref="B1404">
    <cfRule type="duplicateValues" dxfId="356" priority="336" stopIfTrue="1"/>
  </conditionalFormatting>
  <conditionalFormatting sqref="B1404">
    <cfRule type="duplicateValues" dxfId="355" priority="335" stopIfTrue="1"/>
  </conditionalFormatting>
  <conditionalFormatting sqref="B1404">
    <cfRule type="duplicateValues" dxfId="354" priority="334" stopIfTrue="1"/>
  </conditionalFormatting>
  <conditionalFormatting sqref="B1404">
    <cfRule type="duplicateValues" dxfId="353" priority="333" stopIfTrue="1"/>
  </conditionalFormatting>
  <conditionalFormatting sqref="B1404">
    <cfRule type="duplicateValues" dxfId="352" priority="332" stopIfTrue="1"/>
  </conditionalFormatting>
  <conditionalFormatting sqref="B1404">
    <cfRule type="duplicateValues" dxfId="351" priority="331" stopIfTrue="1"/>
  </conditionalFormatting>
  <conditionalFormatting sqref="I1404">
    <cfRule type="duplicateValues" dxfId="350" priority="357" stopIfTrue="1"/>
  </conditionalFormatting>
  <conditionalFormatting sqref="I1404">
    <cfRule type="duplicateValues" dxfId="349" priority="358" stopIfTrue="1"/>
  </conditionalFormatting>
  <conditionalFormatting sqref="I1404">
    <cfRule type="duplicateValues" dxfId="348" priority="359" stopIfTrue="1"/>
  </conditionalFormatting>
  <conditionalFormatting sqref="I1404">
    <cfRule type="duplicateValues" dxfId="347" priority="360" stopIfTrue="1"/>
  </conditionalFormatting>
  <conditionalFormatting sqref="I1404">
    <cfRule type="duplicateValues" dxfId="346" priority="361" stopIfTrue="1"/>
  </conditionalFormatting>
  <conditionalFormatting sqref="I1404">
    <cfRule type="duplicateValues" dxfId="345" priority="362" stopIfTrue="1"/>
  </conditionalFormatting>
  <conditionalFormatting sqref="I1404">
    <cfRule type="duplicateValues" dxfId="344" priority="363" stopIfTrue="1"/>
  </conditionalFormatting>
  <conditionalFormatting sqref="I1404">
    <cfRule type="duplicateValues" dxfId="343" priority="364" stopIfTrue="1"/>
  </conditionalFormatting>
  <conditionalFormatting sqref="I1404">
    <cfRule type="duplicateValues" dxfId="342" priority="365" stopIfTrue="1"/>
  </conditionalFormatting>
  <conditionalFormatting sqref="I1404">
    <cfRule type="duplicateValues" dxfId="341" priority="366" stopIfTrue="1"/>
    <cfRule type="duplicateValues" dxfId="340" priority="367" stopIfTrue="1"/>
  </conditionalFormatting>
  <conditionalFormatting sqref="I1404">
    <cfRule type="duplicateValues" dxfId="339" priority="368" stopIfTrue="1"/>
  </conditionalFormatting>
  <conditionalFormatting sqref="I1404">
    <cfRule type="duplicateValues" dxfId="338" priority="369" stopIfTrue="1"/>
  </conditionalFormatting>
  <conditionalFormatting sqref="I1404">
    <cfRule type="duplicateValues" dxfId="337" priority="370" stopIfTrue="1"/>
  </conditionalFormatting>
  <conditionalFormatting sqref="I1404">
    <cfRule type="duplicateValues" dxfId="336" priority="371" stopIfTrue="1"/>
  </conditionalFormatting>
  <conditionalFormatting sqref="I1404">
    <cfRule type="duplicateValues" dxfId="335" priority="372" stopIfTrue="1"/>
  </conditionalFormatting>
  <conditionalFormatting sqref="I1404">
    <cfRule type="duplicateValues" dxfId="334" priority="373" stopIfTrue="1"/>
  </conditionalFormatting>
  <conditionalFormatting sqref="I1404">
    <cfRule type="duplicateValues" dxfId="333" priority="374" stopIfTrue="1"/>
  </conditionalFormatting>
  <conditionalFormatting sqref="I1404">
    <cfRule type="duplicateValues" dxfId="332" priority="375" stopIfTrue="1"/>
  </conditionalFormatting>
  <conditionalFormatting sqref="I1404">
    <cfRule type="duplicateValues" dxfId="331" priority="376" stopIfTrue="1"/>
  </conditionalFormatting>
  <conditionalFormatting sqref="I1404">
    <cfRule type="duplicateValues" dxfId="330" priority="377" stopIfTrue="1"/>
  </conditionalFormatting>
  <conditionalFormatting sqref="I1404">
    <cfRule type="duplicateValues" dxfId="329" priority="330" stopIfTrue="1"/>
  </conditionalFormatting>
  <conditionalFormatting sqref="I1404">
    <cfRule type="duplicateValues" dxfId="328" priority="329" stopIfTrue="1"/>
  </conditionalFormatting>
  <conditionalFormatting sqref="B1404">
    <cfRule type="duplicateValues" dxfId="327" priority="328" stopIfTrue="1"/>
  </conditionalFormatting>
  <conditionalFormatting sqref="B1405:B1406">
    <cfRule type="duplicateValues" dxfId="326" priority="299" stopIfTrue="1"/>
  </conditionalFormatting>
  <conditionalFormatting sqref="B1405:B1406">
    <cfRule type="duplicateValues" dxfId="325" priority="300" stopIfTrue="1"/>
  </conditionalFormatting>
  <conditionalFormatting sqref="B1405:B1406">
    <cfRule type="duplicateValues" dxfId="324" priority="301" stopIfTrue="1"/>
  </conditionalFormatting>
  <conditionalFormatting sqref="B1405:B1406">
    <cfRule type="duplicateValues" dxfId="323" priority="302" stopIfTrue="1"/>
  </conditionalFormatting>
  <conditionalFormatting sqref="B1405:B1406">
    <cfRule type="duplicateValues" dxfId="322" priority="303" stopIfTrue="1"/>
  </conditionalFormatting>
  <conditionalFormatting sqref="B1405:B1406">
    <cfRule type="duplicateValues" dxfId="321" priority="304" stopIfTrue="1"/>
  </conditionalFormatting>
  <conditionalFormatting sqref="B1405:B1406">
    <cfRule type="duplicateValues" dxfId="320" priority="305" stopIfTrue="1"/>
  </conditionalFormatting>
  <conditionalFormatting sqref="B1405:B1406">
    <cfRule type="duplicateValues" dxfId="319" priority="306" stopIfTrue="1"/>
  </conditionalFormatting>
  <conditionalFormatting sqref="B1405:B1406">
    <cfRule type="duplicateValues" dxfId="318" priority="298" stopIfTrue="1"/>
  </conditionalFormatting>
  <conditionalFormatting sqref="B1405:B1406">
    <cfRule type="duplicateValues" dxfId="317" priority="297" stopIfTrue="1"/>
  </conditionalFormatting>
  <conditionalFormatting sqref="B1405:B1406">
    <cfRule type="duplicateValues" dxfId="316" priority="296" stopIfTrue="1"/>
  </conditionalFormatting>
  <conditionalFormatting sqref="B1405:B1406">
    <cfRule type="duplicateValues" dxfId="315" priority="294" stopIfTrue="1"/>
    <cfRule type="duplicateValues" dxfId="314" priority="295" stopIfTrue="1"/>
  </conditionalFormatting>
  <conditionalFormatting sqref="B1405:B1406">
    <cfRule type="duplicateValues" dxfId="313" priority="293" stopIfTrue="1"/>
  </conditionalFormatting>
  <conditionalFormatting sqref="B1405:B1406">
    <cfRule type="duplicateValues" dxfId="312" priority="292" stopIfTrue="1"/>
  </conditionalFormatting>
  <conditionalFormatting sqref="B1405:B1406">
    <cfRule type="duplicateValues" dxfId="311" priority="290" stopIfTrue="1"/>
    <cfRule type="duplicateValues" dxfId="310" priority="291" stopIfTrue="1"/>
  </conditionalFormatting>
  <conditionalFormatting sqref="B1405:B1406">
    <cfRule type="duplicateValues" dxfId="309" priority="289" stopIfTrue="1"/>
  </conditionalFormatting>
  <conditionalFormatting sqref="B1405:B1406">
    <cfRule type="duplicateValues" dxfId="308" priority="288" stopIfTrue="1"/>
  </conditionalFormatting>
  <conditionalFormatting sqref="B1405:B1406">
    <cfRule type="duplicateValues" dxfId="307" priority="287" stopIfTrue="1"/>
  </conditionalFormatting>
  <conditionalFormatting sqref="B1405:B1406">
    <cfRule type="duplicateValues" dxfId="306" priority="286" stopIfTrue="1"/>
  </conditionalFormatting>
  <conditionalFormatting sqref="B1405:B1406">
    <cfRule type="duplicateValues" dxfId="305" priority="285" stopIfTrue="1"/>
  </conditionalFormatting>
  <conditionalFormatting sqref="B1405:B1406">
    <cfRule type="duplicateValues" dxfId="304" priority="284" stopIfTrue="1"/>
  </conditionalFormatting>
  <conditionalFormatting sqref="B1405:B1406">
    <cfRule type="duplicateValues" dxfId="303" priority="283" stopIfTrue="1"/>
  </conditionalFormatting>
  <conditionalFormatting sqref="B1405:B1406">
    <cfRule type="duplicateValues" dxfId="302" priority="282" stopIfTrue="1"/>
  </conditionalFormatting>
  <conditionalFormatting sqref="B1405:B1406">
    <cfRule type="duplicateValues" dxfId="301" priority="281" stopIfTrue="1"/>
  </conditionalFormatting>
  <conditionalFormatting sqref="I1405:I1406">
    <cfRule type="duplicateValues" dxfId="300" priority="307" stopIfTrue="1"/>
  </conditionalFormatting>
  <conditionalFormatting sqref="I1405:I1406">
    <cfRule type="duplicateValues" dxfId="299" priority="308" stopIfTrue="1"/>
  </conditionalFormatting>
  <conditionalFormatting sqref="I1405:I1406">
    <cfRule type="duplicateValues" dxfId="298" priority="309" stopIfTrue="1"/>
  </conditionalFormatting>
  <conditionalFormatting sqref="I1405:I1406">
    <cfRule type="duplicateValues" dxfId="297" priority="310" stopIfTrue="1"/>
  </conditionalFormatting>
  <conditionalFormatting sqref="I1405:I1406">
    <cfRule type="duplicateValues" dxfId="296" priority="311" stopIfTrue="1"/>
  </conditionalFormatting>
  <conditionalFormatting sqref="I1405:I1406">
    <cfRule type="duplicateValues" dxfId="295" priority="312" stopIfTrue="1"/>
  </conditionalFormatting>
  <conditionalFormatting sqref="I1405:I1406">
    <cfRule type="duplicateValues" dxfId="294" priority="313" stopIfTrue="1"/>
  </conditionalFormatting>
  <conditionalFormatting sqref="I1405:I1406">
    <cfRule type="duplicateValues" dxfId="293" priority="314" stopIfTrue="1"/>
  </conditionalFormatting>
  <conditionalFormatting sqref="I1405:I1406">
    <cfRule type="duplicateValues" dxfId="292" priority="315" stopIfTrue="1"/>
  </conditionalFormatting>
  <conditionalFormatting sqref="I1405:I1406">
    <cfRule type="duplicateValues" dxfId="291" priority="316" stopIfTrue="1"/>
    <cfRule type="duplicateValues" dxfId="290" priority="317" stopIfTrue="1"/>
  </conditionalFormatting>
  <conditionalFormatting sqref="I1405:I1406">
    <cfRule type="duplicateValues" dxfId="289" priority="318" stopIfTrue="1"/>
  </conditionalFormatting>
  <conditionalFormatting sqref="I1405:I1406">
    <cfRule type="duplicateValues" dxfId="288" priority="319" stopIfTrue="1"/>
  </conditionalFormatting>
  <conditionalFormatting sqref="I1405:I1406">
    <cfRule type="duplicateValues" dxfId="287" priority="320" stopIfTrue="1"/>
  </conditionalFormatting>
  <conditionalFormatting sqref="I1405:I1406">
    <cfRule type="duplicateValues" dxfId="286" priority="321" stopIfTrue="1"/>
  </conditionalFormatting>
  <conditionalFormatting sqref="I1405:I1406">
    <cfRule type="duplicateValues" dxfId="285" priority="322" stopIfTrue="1"/>
  </conditionalFormatting>
  <conditionalFormatting sqref="I1405:I1406">
    <cfRule type="duplicateValues" dxfId="284" priority="323" stopIfTrue="1"/>
  </conditionalFormatting>
  <conditionalFormatting sqref="I1405:I1406">
    <cfRule type="duplicateValues" dxfId="283" priority="324" stopIfTrue="1"/>
  </conditionalFormatting>
  <conditionalFormatting sqref="I1405:I1406">
    <cfRule type="duplicateValues" dxfId="282" priority="325" stopIfTrue="1"/>
  </conditionalFormatting>
  <conditionalFormatting sqref="I1405:I1406">
    <cfRule type="duplicateValues" dxfId="281" priority="326" stopIfTrue="1"/>
  </conditionalFormatting>
  <conditionalFormatting sqref="I1405:I1406">
    <cfRule type="duplicateValues" dxfId="280" priority="327" stopIfTrue="1"/>
  </conditionalFormatting>
  <conditionalFormatting sqref="I1405:I1406">
    <cfRule type="duplicateValues" dxfId="279" priority="280" stopIfTrue="1"/>
  </conditionalFormatting>
  <conditionalFormatting sqref="I1405:I1406">
    <cfRule type="duplicateValues" dxfId="278" priority="279" stopIfTrue="1"/>
  </conditionalFormatting>
  <conditionalFormatting sqref="B1405:B1406">
    <cfRule type="duplicateValues" dxfId="277" priority="278" stopIfTrue="1"/>
  </conditionalFormatting>
  <conditionalFormatting sqref="B1407">
    <cfRule type="duplicateValues" dxfId="276" priority="259" stopIfTrue="1"/>
  </conditionalFormatting>
  <conditionalFormatting sqref="B1407">
    <cfRule type="duplicateValues" dxfId="275" priority="260" stopIfTrue="1"/>
  </conditionalFormatting>
  <conditionalFormatting sqref="B1407">
    <cfRule type="duplicateValues" dxfId="274" priority="261" stopIfTrue="1"/>
  </conditionalFormatting>
  <conditionalFormatting sqref="B1407">
    <cfRule type="duplicateValues" dxfId="273" priority="262" stopIfTrue="1"/>
  </conditionalFormatting>
  <conditionalFormatting sqref="B1407">
    <cfRule type="duplicateValues" dxfId="272" priority="263" stopIfTrue="1"/>
  </conditionalFormatting>
  <conditionalFormatting sqref="B1407">
    <cfRule type="duplicateValues" dxfId="271" priority="264" stopIfTrue="1"/>
  </conditionalFormatting>
  <conditionalFormatting sqref="B1407">
    <cfRule type="duplicateValues" dxfId="270" priority="265" stopIfTrue="1"/>
  </conditionalFormatting>
  <conditionalFormatting sqref="B1407">
    <cfRule type="duplicateValues" dxfId="269" priority="266" stopIfTrue="1"/>
  </conditionalFormatting>
  <conditionalFormatting sqref="B1407">
    <cfRule type="duplicateValues" dxfId="268" priority="258" stopIfTrue="1"/>
  </conditionalFormatting>
  <conditionalFormatting sqref="B1407">
    <cfRule type="duplicateValues" dxfId="267" priority="257" stopIfTrue="1"/>
  </conditionalFormatting>
  <conditionalFormatting sqref="B1407">
    <cfRule type="duplicateValues" dxfId="266" priority="256" stopIfTrue="1"/>
  </conditionalFormatting>
  <conditionalFormatting sqref="B1407">
    <cfRule type="duplicateValues" dxfId="265" priority="254" stopIfTrue="1"/>
    <cfRule type="duplicateValues" dxfId="264" priority="255" stopIfTrue="1"/>
  </conditionalFormatting>
  <conditionalFormatting sqref="B1407">
    <cfRule type="duplicateValues" dxfId="263" priority="253" stopIfTrue="1"/>
  </conditionalFormatting>
  <conditionalFormatting sqref="B1407">
    <cfRule type="duplicateValues" dxfId="262" priority="252" stopIfTrue="1"/>
  </conditionalFormatting>
  <conditionalFormatting sqref="B1407">
    <cfRule type="duplicateValues" dxfId="261" priority="250" stopIfTrue="1"/>
    <cfRule type="duplicateValues" dxfId="260" priority="251" stopIfTrue="1"/>
  </conditionalFormatting>
  <conditionalFormatting sqref="B1407">
    <cfRule type="duplicateValues" dxfId="259" priority="249" stopIfTrue="1"/>
  </conditionalFormatting>
  <conditionalFormatting sqref="B1407">
    <cfRule type="duplicateValues" dxfId="258" priority="248" stopIfTrue="1"/>
  </conditionalFormatting>
  <conditionalFormatting sqref="B1407">
    <cfRule type="duplicateValues" dxfId="257" priority="247" stopIfTrue="1"/>
  </conditionalFormatting>
  <conditionalFormatting sqref="B1407">
    <cfRule type="duplicateValues" dxfId="256" priority="246" stopIfTrue="1"/>
  </conditionalFormatting>
  <conditionalFormatting sqref="B1407">
    <cfRule type="duplicateValues" dxfId="255" priority="245" stopIfTrue="1"/>
  </conditionalFormatting>
  <conditionalFormatting sqref="B1407">
    <cfRule type="duplicateValues" dxfId="254" priority="244" stopIfTrue="1"/>
  </conditionalFormatting>
  <conditionalFormatting sqref="B1407">
    <cfRule type="duplicateValues" dxfId="253" priority="243" stopIfTrue="1"/>
  </conditionalFormatting>
  <conditionalFormatting sqref="B1407">
    <cfRule type="duplicateValues" dxfId="252" priority="242" stopIfTrue="1"/>
  </conditionalFormatting>
  <conditionalFormatting sqref="B1407">
    <cfRule type="duplicateValues" dxfId="251" priority="241" stopIfTrue="1"/>
  </conditionalFormatting>
  <conditionalFormatting sqref="I1407">
    <cfRule type="duplicateValues" dxfId="250" priority="267" stopIfTrue="1"/>
  </conditionalFormatting>
  <conditionalFormatting sqref="I1407">
    <cfRule type="duplicateValues" dxfId="249" priority="268" stopIfTrue="1"/>
    <cfRule type="duplicateValues" dxfId="248" priority="269" stopIfTrue="1"/>
  </conditionalFormatting>
  <conditionalFormatting sqref="I1407">
    <cfRule type="duplicateValues" dxfId="247" priority="270" stopIfTrue="1"/>
  </conditionalFormatting>
  <conditionalFormatting sqref="I1407">
    <cfRule type="duplicateValues" dxfId="246" priority="271" stopIfTrue="1"/>
  </conditionalFormatting>
  <conditionalFormatting sqref="I1407">
    <cfRule type="duplicateValues" dxfId="245" priority="272" stopIfTrue="1"/>
  </conditionalFormatting>
  <conditionalFormatting sqref="I1407">
    <cfRule type="duplicateValues" dxfId="244" priority="273" stopIfTrue="1"/>
  </conditionalFormatting>
  <conditionalFormatting sqref="I1407">
    <cfRule type="duplicateValues" dxfId="243" priority="274" stopIfTrue="1"/>
  </conditionalFormatting>
  <conditionalFormatting sqref="I1407">
    <cfRule type="duplicateValues" dxfId="242" priority="275" stopIfTrue="1"/>
  </conditionalFormatting>
  <conditionalFormatting sqref="I1407">
    <cfRule type="duplicateValues" dxfId="241" priority="276" stopIfTrue="1"/>
  </conditionalFormatting>
  <conditionalFormatting sqref="I1407">
    <cfRule type="duplicateValues" dxfId="240" priority="277" stopIfTrue="1"/>
  </conditionalFormatting>
  <conditionalFormatting sqref="I1407">
    <cfRule type="duplicateValues" dxfId="239" priority="240" stopIfTrue="1"/>
  </conditionalFormatting>
  <conditionalFormatting sqref="I1407">
    <cfRule type="duplicateValues" dxfId="238" priority="239" stopIfTrue="1"/>
  </conditionalFormatting>
  <conditionalFormatting sqref="B1407">
    <cfRule type="duplicateValues" dxfId="237" priority="238" stopIfTrue="1"/>
  </conditionalFormatting>
  <conditionalFormatting sqref="B1408">
    <cfRule type="duplicateValues" dxfId="236" priority="209" stopIfTrue="1"/>
  </conditionalFormatting>
  <conditionalFormatting sqref="B1408">
    <cfRule type="duplicateValues" dxfId="235" priority="210" stopIfTrue="1"/>
  </conditionalFormatting>
  <conditionalFormatting sqref="B1408">
    <cfRule type="duplicateValues" dxfId="234" priority="211" stopIfTrue="1"/>
  </conditionalFormatting>
  <conditionalFormatting sqref="B1408">
    <cfRule type="duplicateValues" dxfId="233" priority="212" stopIfTrue="1"/>
  </conditionalFormatting>
  <conditionalFormatting sqref="B1408">
    <cfRule type="duplicateValues" dxfId="232" priority="213" stopIfTrue="1"/>
  </conditionalFormatting>
  <conditionalFormatting sqref="B1408">
    <cfRule type="duplicateValues" dxfId="231" priority="214" stopIfTrue="1"/>
  </conditionalFormatting>
  <conditionalFormatting sqref="B1408">
    <cfRule type="duplicateValues" dxfId="230" priority="215" stopIfTrue="1"/>
  </conditionalFormatting>
  <conditionalFormatting sqref="B1408">
    <cfRule type="duplicateValues" dxfId="229" priority="216" stopIfTrue="1"/>
  </conditionalFormatting>
  <conditionalFormatting sqref="B1408">
    <cfRule type="duplicateValues" dxfId="228" priority="208" stopIfTrue="1"/>
  </conditionalFormatting>
  <conditionalFormatting sqref="B1408">
    <cfRule type="duplicateValues" dxfId="227" priority="207" stopIfTrue="1"/>
  </conditionalFormatting>
  <conditionalFormatting sqref="B1408">
    <cfRule type="duplicateValues" dxfId="226" priority="206" stopIfTrue="1"/>
  </conditionalFormatting>
  <conditionalFormatting sqref="B1408">
    <cfRule type="duplicateValues" dxfId="225" priority="204" stopIfTrue="1"/>
    <cfRule type="duplicateValues" dxfId="224" priority="205" stopIfTrue="1"/>
  </conditionalFormatting>
  <conditionalFormatting sqref="B1408">
    <cfRule type="duplicateValues" dxfId="223" priority="203" stopIfTrue="1"/>
  </conditionalFormatting>
  <conditionalFormatting sqref="B1408">
    <cfRule type="duplicateValues" dxfId="222" priority="202" stopIfTrue="1"/>
  </conditionalFormatting>
  <conditionalFormatting sqref="B1408">
    <cfRule type="duplicateValues" dxfId="221" priority="200" stopIfTrue="1"/>
    <cfRule type="duplicateValues" dxfId="220" priority="201" stopIfTrue="1"/>
  </conditionalFormatting>
  <conditionalFormatting sqref="B1408">
    <cfRule type="duplicateValues" dxfId="219" priority="199" stopIfTrue="1"/>
  </conditionalFormatting>
  <conditionalFormatting sqref="B1408">
    <cfRule type="duplicateValues" dxfId="218" priority="198" stopIfTrue="1"/>
  </conditionalFormatting>
  <conditionalFormatting sqref="B1408">
    <cfRule type="duplicateValues" dxfId="217" priority="197" stopIfTrue="1"/>
  </conditionalFormatting>
  <conditionalFormatting sqref="B1408">
    <cfRule type="duplicateValues" dxfId="216" priority="196" stopIfTrue="1"/>
  </conditionalFormatting>
  <conditionalFormatting sqref="B1408">
    <cfRule type="duplicateValues" dxfId="215" priority="195" stopIfTrue="1"/>
  </conditionalFormatting>
  <conditionalFormatting sqref="B1408">
    <cfRule type="duplicateValues" dxfId="214" priority="194" stopIfTrue="1"/>
  </conditionalFormatting>
  <conditionalFormatting sqref="B1408">
    <cfRule type="duplicateValues" dxfId="213" priority="193" stopIfTrue="1"/>
  </conditionalFormatting>
  <conditionalFormatting sqref="B1408">
    <cfRule type="duplicateValues" dxfId="212" priority="192" stopIfTrue="1"/>
  </conditionalFormatting>
  <conditionalFormatting sqref="B1408">
    <cfRule type="duplicateValues" dxfId="211" priority="191" stopIfTrue="1"/>
  </conditionalFormatting>
  <conditionalFormatting sqref="I1408">
    <cfRule type="duplicateValues" dxfId="210" priority="217" stopIfTrue="1"/>
  </conditionalFormatting>
  <conditionalFormatting sqref="I1408">
    <cfRule type="duplicateValues" dxfId="209" priority="218" stopIfTrue="1"/>
  </conditionalFormatting>
  <conditionalFormatting sqref="I1408">
    <cfRule type="duplicateValues" dxfId="208" priority="219" stopIfTrue="1"/>
  </conditionalFormatting>
  <conditionalFormatting sqref="I1408">
    <cfRule type="duplicateValues" dxfId="207" priority="220" stopIfTrue="1"/>
  </conditionalFormatting>
  <conditionalFormatting sqref="I1408">
    <cfRule type="duplicateValues" dxfId="206" priority="221" stopIfTrue="1"/>
  </conditionalFormatting>
  <conditionalFormatting sqref="I1408">
    <cfRule type="duplicateValues" dxfId="205" priority="222" stopIfTrue="1"/>
  </conditionalFormatting>
  <conditionalFormatting sqref="I1408">
    <cfRule type="duplicateValues" dxfId="204" priority="223" stopIfTrue="1"/>
  </conditionalFormatting>
  <conditionalFormatting sqref="I1408">
    <cfRule type="duplicateValues" dxfId="203" priority="224" stopIfTrue="1"/>
  </conditionalFormatting>
  <conditionalFormatting sqref="I1408">
    <cfRule type="duplicateValues" dxfId="202" priority="225" stopIfTrue="1"/>
  </conditionalFormatting>
  <conditionalFormatting sqref="I1408">
    <cfRule type="duplicateValues" dxfId="201" priority="226" stopIfTrue="1"/>
    <cfRule type="duplicateValues" dxfId="200" priority="227" stopIfTrue="1"/>
  </conditionalFormatting>
  <conditionalFormatting sqref="I1408">
    <cfRule type="duplicateValues" dxfId="199" priority="228" stopIfTrue="1"/>
  </conditionalFormatting>
  <conditionalFormatting sqref="I1408">
    <cfRule type="duplicateValues" dxfId="198" priority="229" stopIfTrue="1"/>
  </conditionalFormatting>
  <conditionalFormatting sqref="I1408">
    <cfRule type="duplicateValues" dxfId="197" priority="230" stopIfTrue="1"/>
  </conditionalFormatting>
  <conditionalFormatting sqref="I1408">
    <cfRule type="duplicateValues" dxfId="196" priority="231" stopIfTrue="1"/>
  </conditionalFormatting>
  <conditionalFormatting sqref="I1408">
    <cfRule type="duplicateValues" dxfId="195" priority="232" stopIfTrue="1"/>
  </conditionalFormatting>
  <conditionalFormatting sqref="I1408">
    <cfRule type="duplicateValues" dxfId="194" priority="233" stopIfTrue="1"/>
  </conditionalFormatting>
  <conditionalFormatting sqref="I1408">
    <cfRule type="duplicateValues" dxfId="193" priority="234" stopIfTrue="1"/>
  </conditionalFormatting>
  <conditionalFormatting sqref="I1408">
    <cfRule type="duplicateValues" dxfId="192" priority="235" stopIfTrue="1"/>
  </conditionalFormatting>
  <conditionalFormatting sqref="I1408">
    <cfRule type="duplicateValues" dxfId="191" priority="236" stopIfTrue="1"/>
  </conditionalFormatting>
  <conditionalFormatting sqref="I1408">
    <cfRule type="duplicateValues" dxfId="190" priority="237" stopIfTrue="1"/>
  </conditionalFormatting>
  <conditionalFormatting sqref="I1408">
    <cfRule type="duplicateValues" dxfId="189" priority="190" stopIfTrue="1"/>
  </conditionalFormatting>
  <conditionalFormatting sqref="I1408">
    <cfRule type="duplicateValues" dxfId="188" priority="189" stopIfTrue="1"/>
  </conditionalFormatting>
  <conditionalFormatting sqref="B1408">
    <cfRule type="duplicateValues" dxfId="187" priority="188" stopIfTrue="1"/>
  </conditionalFormatting>
  <conditionalFormatting sqref="B1409">
    <cfRule type="duplicateValues" dxfId="186" priority="159" stopIfTrue="1"/>
  </conditionalFormatting>
  <conditionalFormatting sqref="B1409">
    <cfRule type="duplicateValues" dxfId="185" priority="160" stopIfTrue="1"/>
  </conditionalFormatting>
  <conditionalFormatting sqref="B1409">
    <cfRule type="duplicateValues" dxfId="184" priority="161" stopIfTrue="1"/>
  </conditionalFormatting>
  <conditionalFormatting sqref="B1409">
    <cfRule type="duplicateValues" dxfId="183" priority="162" stopIfTrue="1"/>
  </conditionalFormatting>
  <conditionalFormatting sqref="B1409">
    <cfRule type="duplicateValues" dxfId="182" priority="163" stopIfTrue="1"/>
  </conditionalFormatting>
  <conditionalFormatting sqref="B1409">
    <cfRule type="duplicateValues" dxfId="181" priority="164" stopIfTrue="1"/>
  </conditionalFormatting>
  <conditionalFormatting sqref="B1409">
    <cfRule type="duplicateValues" dxfId="180" priority="165" stopIfTrue="1"/>
  </conditionalFormatting>
  <conditionalFormatting sqref="B1409">
    <cfRule type="duplicateValues" dxfId="179" priority="166" stopIfTrue="1"/>
  </conditionalFormatting>
  <conditionalFormatting sqref="B1409">
    <cfRule type="duplicateValues" dxfId="178" priority="158" stopIfTrue="1"/>
  </conditionalFormatting>
  <conditionalFormatting sqref="B1409">
    <cfRule type="duplicateValues" dxfId="177" priority="157" stopIfTrue="1"/>
  </conditionalFormatting>
  <conditionalFormatting sqref="B1409">
    <cfRule type="duplicateValues" dxfId="176" priority="156" stopIfTrue="1"/>
  </conditionalFormatting>
  <conditionalFormatting sqref="B1409">
    <cfRule type="duplicateValues" dxfId="175" priority="154" stopIfTrue="1"/>
    <cfRule type="duplicateValues" dxfId="174" priority="155" stopIfTrue="1"/>
  </conditionalFormatting>
  <conditionalFormatting sqref="B1409">
    <cfRule type="duplicateValues" dxfId="173" priority="153" stopIfTrue="1"/>
  </conditionalFormatting>
  <conditionalFormatting sqref="B1409">
    <cfRule type="duplicateValues" dxfId="172" priority="152" stopIfTrue="1"/>
  </conditionalFormatting>
  <conditionalFormatting sqref="B1409">
    <cfRule type="duplicateValues" dxfId="171" priority="150" stopIfTrue="1"/>
    <cfRule type="duplicateValues" dxfId="170" priority="151" stopIfTrue="1"/>
  </conditionalFormatting>
  <conditionalFormatting sqref="B1409">
    <cfRule type="duplicateValues" dxfId="169" priority="149" stopIfTrue="1"/>
  </conditionalFormatting>
  <conditionalFormatting sqref="B1409">
    <cfRule type="duplicateValues" dxfId="168" priority="148" stopIfTrue="1"/>
  </conditionalFormatting>
  <conditionalFormatting sqref="B1409">
    <cfRule type="duplicateValues" dxfId="167" priority="147" stopIfTrue="1"/>
  </conditionalFormatting>
  <conditionalFormatting sqref="B1409">
    <cfRule type="duplicateValues" dxfId="166" priority="146" stopIfTrue="1"/>
  </conditionalFormatting>
  <conditionalFormatting sqref="B1409">
    <cfRule type="duplicateValues" dxfId="165" priority="145" stopIfTrue="1"/>
  </conditionalFormatting>
  <conditionalFormatting sqref="B1409">
    <cfRule type="duplicateValues" dxfId="164" priority="144" stopIfTrue="1"/>
  </conditionalFormatting>
  <conditionalFormatting sqref="B1409">
    <cfRule type="duplicateValues" dxfId="163" priority="143" stopIfTrue="1"/>
  </conditionalFormatting>
  <conditionalFormatting sqref="B1409">
    <cfRule type="duplicateValues" dxfId="162" priority="142" stopIfTrue="1"/>
  </conditionalFormatting>
  <conditionalFormatting sqref="B1409">
    <cfRule type="duplicateValues" dxfId="161" priority="141" stopIfTrue="1"/>
  </conditionalFormatting>
  <conditionalFormatting sqref="I1409">
    <cfRule type="duplicateValues" dxfId="160" priority="167" stopIfTrue="1"/>
  </conditionalFormatting>
  <conditionalFormatting sqref="I1409">
    <cfRule type="duplicateValues" dxfId="159" priority="168" stopIfTrue="1"/>
  </conditionalFormatting>
  <conditionalFormatting sqref="I1409">
    <cfRule type="duplicateValues" dxfId="158" priority="169" stopIfTrue="1"/>
  </conditionalFormatting>
  <conditionalFormatting sqref="I1409">
    <cfRule type="duplicateValues" dxfId="157" priority="170" stopIfTrue="1"/>
  </conditionalFormatting>
  <conditionalFormatting sqref="I1409">
    <cfRule type="duplicateValues" dxfId="156" priority="171" stopIfTrue="1"/>
  </conditionalFormatting>
  <conditionalFormatting sqref="I1409">
    <cfRule type="duplicateValues" dxfId="155" priority="172" stopIfTrue="1"/>
  </conditionalFormatting>
  <conditionalFormatting sqref="I1409">
    <cfRule type="duplicateValues" dxfId="154" priority="173" stopIfTrue="1"/>
  </conditionalFormatting>
  <conditionalFormatting sqref="I1409">
    <cfRule type="duplicateValues" dxfId="153" priority="174" stopIfTrue="1"/>
  </conditionalFormatting>
  <conditionalFormatting sqref="I1409">
    <cfRule type="duplicateValues" dxfId="152" priority="175" stopIfTrue="1"/>
  </conditionalFormatting>
  <conditionalFormatting sqref="I1409">
    <cfRule type="duplicateValues" dxfId="151" priority="176" stopIfTrue="1"/>
    <cfRule type="duplicateValues" dxfId="150" priority="177" stopIfTrue="1"/>
  </conditionalFormatting>
  <conditionalFormatting sqref="I1409">
    <cfRule type="duplicateValues" dxfId="149" priority="178" stopIfTrue="1"/>
  </conditionalFormatting>
  <conditionalFormatting sqref="I1409">
    <cfRule type="duplicateValues" dxfId="148" priority="179" stopIfTrue="1"/>
  </conditionalFormatting>
  <conditionalFormatting sqref="I1409">
    <cfRule type="duplicateValues" dxfId="147" priority="180" stopIfTrue="1"/>
  </conditionalFormatting>
  <conditionalFormatting sqref="I1409">
    <cfRule type="duplicateValues" dxfId="146" priority="181" stopIfTrue="1"/>
  </conditionalFormatting>
  <conditionalFormatting sqref="I1409">
    <cfRule type="duplicateValues" dxfId="145" priority="182" stopIfTrue="1"/>
  </conditionalFormatting>
  <conditionalFormatting sqref="I1409">
    <cfRule type="duplicateValues" dxfId="144" priority="183" stopIfTrue="1"/>
  </conditionalFormatting>
  <conditionalFormatting sqref="I1409">
    <cfRule type="duplicateValues" dxfId="143" priority="184" stopIfTrue="1"/>
  </conditionalFormatting>
  <conditionalFormatting sqref="I1409">
    <cfRule type="duplicateValues" dxfId="142" priority="185" stopIfTrue="1"/>
  </conditionalFormatting>
  <conditionalFormatting sqref="I1409">
    <cfRule type="duplicateValues" dxfId="141" priority="186" stopIfTrue="1"/>
  </conditionalFormatting>
  <conditionalFormatting sqref="I1409">
    <cfRule type="duplicateValues" dxfId="140" priority="187" stopIfTrue="1"/>
  </conditionalFormatting>
  <conditionalFormatting sqref="I1409">
    <cfRule type="duplicateValues" dxfId="139" priority="140" stopIfTrue="1"/>
  </conditionalFormatting>
  <conditionalFormatting sqref="I1409">
    <cfRule type="duplicateValues" dxfId="138" priority="139" stopIfTrue="1"/>
  </conditionalFormatting>
  <conditionalFormatting sqref="B1409">
    <cfRule type="duplicateValues" dxfId="137" priority="138" stopIfTrue="1"/>
  </conditionalFormatting>
  <conditionalFormatting sqref="B1410">
    <cfRule type="duplicateValues" dxfId="136" priority="109" stopIfTrue="1"/>
  </conditionalFormatting>
  <conditionalFormatting sqref="B1410">
    <cfRule type="duplicateValues" dxfId="135" priority="110" stopIfTrue="1"/>
  </conditionalFormatting>
  <conditionalFormatting sqref="B1410">
    <cfRule type="duplicateValues" dxfId="134" priority="111" stopIfTrue="1"/>
  </conditionalFormatting>
  <conditionalFormatting sqref="B1410">
    <cfRule type="duplicateValues" dxfId="133" priority="112" stopIfTrue="1"/>
  </conditionalFormatting>
  <conditionalFormatting sqref="B1410">
    <cfRule type="duplicateValues" dxfId="132" priority="113" stopIfTrue="1"/>
  </conditionalFormatting>
  <conditionalFormatting sqref="B1410">
    <cfRule type="duplicateValues" dxfId="131" priority="114" stopIfTrue="1"/>
  </conditionalFormatting>
  <conditionalFormatting sqref="B1410">
    <cfRule type="duplicateValues" dxfId="130" priority="115" stopIfTrue="1"/>
  </conditionalFormatting>
  <conditionalFormatting sqref="B1410">
    <cfRule type="duplicateValues" dxfId="129" priority="116" stopIfTrue="1"/>
  </conditionalFormatting>
  <conditionalFormatting sqref="B1410">
    <cfRule type="duplicateValues" dxfId="128" priority="108" stopIfTrue="1"/>
  </conditionalFormatting>
  <conditionalFormatting sqref="B1410">
    <cfRule type="duplicateValues" dxfId="127" priority="107" stopIfTrue="1"/>
  </conditionalFormatting>
  <conditionalFormatting sqref="B1410">
    <cfRule type="duplicateValues" dxfId="126" priority="106" stopIfTrue="1"/>
  </conditionalFormatting>
  <conditionalFormatting sqref="B1410">
    <cfRule type="duplicateValues" dxfId="125" priority="104" stopIfTrue="1"/>
    <cfRule type="duplicateValues" dxfId="124" priority="105" stopIfTrue="1"/>
  </conditionalFormatting>
  <conditionalFormatting sqref="B1410">
    <cfRule type="duplicateValues" dxfId="123" priority="103" stopIfTrue="1"/>
  </conditionalFormatting>
  <conditionalFormatting sqref="B1410">
    <cfRule type="duplicateValues" dxfId="122" priority="102" stopIfTrue="1"/>
  </conditionalFormatting>
  <conditionalFormatting sqref="B1410">
    <cfRule type="duplicateValues" dxfId="121" priority="100" stopIfTrue="1"/>
    <cfRule type="duplicateValues" dxfId="120" priority="101" stopIfTrue="1"/>
  </conditionalFormatting>
  <conditionalFormatting sqref="B1410">
    <cfRule type="duplicateValues" dxfId="119" priority="99" stopIfTrue="1"/>
  </conditionalFormatting>
  <conditionalFormatting sqref="B1410">
    <cfRule type="duplicateValues" dxfId="118" priority="98" stopIfTrue="1"/>
  </conditionalFormatting>
  <conditionalFormatting sqref="B1410">
    <cfRule type="duplicateValues" dxfId="117" priority="97" stopIfTrue="1"/>
  </conditionalFormatting>
  <conditionalFormatting sqref="B1410">
    <cfRule type="duplicateValues" dxfId="116" priority="96" stopIfTrue="1"/>
  </conditionalFormatting>
  <conditionalFormatting sqref="B1410">
    <cfRule type="duplicateValues" dxfId="115" priority="95" stopIfTrue="1"/>
  </conditionalFormatting>
  <conditionalFormatting sqref="B1410">
    <cfRule type="duplicateValues" dxfId="114" priority="94" stopIfTrue="1"/>
  </conditionalFormatting>
  <conditionalFormatting sqref="B1410">
    <cfRule type="duplicateValues" dxfId="113" priority="93" stopIfTrue="1"/>
  </conditionalFormatting>
  <conditionalFormatting sqref="B1410">
    <cfRule type="duplicateValues" dxfId="112" priority="92" stopIfTrue="1"/>
  </conditionalFormatting>
  <conditionalFormatting sqref="B1410">
    <cfRule type="duplicateValues" dxfId="111" priority="91" stopIfTrue="1"/>
  </conditionalFormatting>
  <conditionalFormatting sqref="I1410">
    <cfRule type="duplicateValues" dxfId="110" priority="117" stopIfTrue="1"/>
  </conditionalFormatting>
  <conditionalFormatting sqref="I1410">
    <cfRule type="duplicateValues" dxfId="109" priority="118" stopIfTrue="1"/>
  </conditionalFormatting>
  <conditionalFormatting sqref="I1410">
    <cfRule type="duplicateValues" dxfId="108" priority="119" stopIfTrue="1"/>
  </conditionalFormatting>
  <conditionalFormatting sqref="I1410">
    <cfRule type="duplicateValues" dxfId="107" priority="120" stopIfTrue="1"/>
  </conditionalFormatting>
  <conditionalFormatting sqref="I1410">
    <cfRule type="duplicateValues" dxfId="106" priority="121" stopIfTrue="1"/>
  </conditionalFormatting>
  <conditionalFormatting sqref="I1410">
    <cfRule type="duplicateValues" dxfId="105" priority="122" stopIfTrue="1"/>
  </conditionalFormatting>
  <conditionalFormatting sqref="I1410">
    <cfRule type="duplicateValues" dxfId="104" priority="123" stopIfTrue="1"/>
  </conditionalFormatting>
  <conditionalFormatting sqref="I1410">
    <cfRule type="duplicateValues" dxfId="103" priority="124" stopIfTrue="1"/>
  </conditionalFormatting>
  <conditionalFormatting sqref="I1410">
    <cfRule type="duplicateValues" dxfId="102" priority="125" stopIfTrue="1"/>
  </conditionalFormatting>
  <conditionalFormatting sqref="I1410">
    <cfRule type="duplicateValues" dxfId="101" priority="126" stopIfTrue="1"/>
    <cfRule type="duplicateValues" dxfId="100" priority="127" stopIfTrue="1"/>
  </conditionalFormatting>
  <conditionalFormatting sqref="I1410">
    <cfRule type="duplicateValues" dxfId="99" priority="128" stopIfTrue="1"/>
  </conditionalFormatting>
  <conditionalFormatting sqref="I1410">
    <cfRule type="duplicateValues" dxfId="98" priority="129" stopIfTrue="1"/>
  </conditionalFormatting>
  <conditionalFormatting sqref="I1410">
    <cfRule type="duplicateValues" dxfId="97" priority="130" stopIfTrue="1"/>
  </conditionalFormatting>
  <conditionalFormatting sqref="I1410">
    <cfRule type="duplicateValues" dxfId="96" priority="131" stopIfTrue="1"/>
  </conditionalFormatting>
  <conditionalFormatting sqref="I1410">
    <cfRule type="duplicateValues" dxfId="95" priority="132" stopIfTrue="1"/>
  </conditionalFormatting>
  <conditionalFormatting sqref="I1410">
    <cfRule type="duplicateValues" dxfId="94" priority="133" stopIfTrue="1"/>
  </conditionalFormatting>
  <conditionalFormatting sqref="I1410">
    <cfRule type="duplicateValues" dxfId="93" priority="134" stopIfTrue="1"/>
  </conditionalFormatting>
  <conditionalFormatting sqref="I1410">
    <cfRule type="duplicateValues" dxfId="92" priority="135" stopIfTrue="1"/>
  </conditionalFormatting>
  <conditionalFormatting sqref="I1410">
    <cfRule type="duplicateValues" dxfId="91" priority="136" stopIfTrue="1"/>
  </conditionalFormatting>
  <conditionalFormatting sqref="I1410">
    <cfRule type="duplicateValues" dxfId="90" priority="137" stopIfTrue="1"/>
  </conditionalFormatting>
  <conditionalFormatting sqref="I1410">
    <cfRule type="duplicateValues" dxfId="89" priority="90" stopIfTrue="1"/>
  </conditionalFormatting>
  <conditionalFormatting sqref="I1410">
    <cfRule type="duplicateValues" dxfId="88" priority="89" stopIfTrue="1"/>
  </conditionalFormatting>
  <conditionalFormatting sqref="B1410">
    <cfRule type="duplicateValues" dxfId="87" priority="88" stopIfTrue="1"/>
  </conditionalFormatting>
  <conditionalFormatting sqref="B1411">
    <cfRule type="duplicateValues" dxfId="86" priority="67" stopIfTrue="1"/>
  </conditionalFormatting>
  <conditionalFormatting sqref="B1411">
    <cfRule type="duplicateValues" dxfId="85" priority="68" stopIfTrue="1"/>
  </conditionalFormatting>
  <conditionalFormatting sqref="B1411">
    <cfRule type="duplicateValues" dxfId="84" priority="69" stopIfTrue="1"/>
  </conditionalFormatting>
  <conditionalFormatting sqref="B1411">
    <cfRule type="duplicateValues" dxfId="83" priority="70" stopIfTrue="1"/>
  </conditionalFormatting>
  <conditionalFormatting sqref="B1411">
    <cfRule type="duplicateValues" dxfId="82" priority="71" stopIfTrue="1"/>
  </conditionalFormatting>
  <conditionalFormatting sqref="B1411">
    <cfRule type="duplicateValues" dxfId="81" priority="72" stopIfTrue="1"/>
  </conditionalFormatting>
  <conditionalFormatting sqref="B1411">
    <cfRule type="duplicateValues" dxfId="80" priority="73" stopIfTrue="1"/>
  </conditionalFormatting>
  <conditionalFormatting sqref="B1411">
    <cfRule type="duplicateValues" dxfId="79" priority="66" stopIfTrue="1"/>
  </conditionalFormatting>
  <conditionalFormatting sqref="B1411">
    <cfRule type="duplicateValues" dxfId="78" priority="65" stopIfTrue="1"/>
  </conditionalFormatting>
  <conditionalFormatting sqref="B1411">
    <cfRule type="duplicateValues" dxfId="77" priority="64" stopIfTrue="1"/>
  </conditionalFormatting>
  <conditionalFormatting sqref="B1411">
    <cfRule type="duplicateValues" dxfId="76" priority="62" stopIfTrue="1"/>
    <cfRule type="duplicateValues" dxfId="75" priority="63" stopIfTrue="1"/>
  </conditionalFormatting>
  <conditionalFormatting sqref="B1411">
    <cfRule type="duplicateValues" dxfId="74" priority="61" stopIfTrue="1"/>
  </conditionalFormatting>
  <conditionalFormatting sqref="B1411">
    <cfRule type="duplicateValues" dxfId="73" priority="60" stopIfTrue="1"/>
  </conditionalFormatting>
  <conditionalFormatting sqref="B1411">
    <cfRule type="duplicateValues" dxfId="72" priority="58" stopIfTrue="1"/>
    <cfRule type="duplicateValues" dxfId="71" priority="59" stopIfTrue="1"/>
  </conditionalFormatting>
  <conditionalFormatting sqref="B1411">
    <cfRule type="duplicateValues" dxfId="70" priority="57" stopIfTrue="1"/>
  </conditionalFormatting>
  <conditionalFormatting sqref="B1411">
    <cfRule type="duplicateValues" dxfId="69" priority="56" stopIfTrue="1"/>
  </conditionalFormatting>
  <conditionalFormatting sqref="B1411">
    <cfRule type="duplicateValues" dxfId="68" priority="55" stopIfTrue="1"/>
  </conditionalFormatting>
  <conditionalFormatting sqref="B1411">
    <cfRule type="duplicateValues" dxfId="67" priority="54" stopIfTrue="1"/>
  </conditionalFormatting>
  <conditionalFormatting sqref="B1411">
    <cfRule type="duplicateValues" dxfId="66" priority="53" stopIfTrue="1"/>
  </conditionalFormatting>
  <conditionalFormatting sqref="B1411">
    <cfRule type="duplicateValues" dxfId="65" priority="52" stopIfTrue="1"/>
  </conditionalFormatting>
  <conditionalFormatting sqref="B1411">
    <cfRule type="duplicateValues" dxfId="64" priority="51" stopIfTrue="1"/>
  </conditionalFormatting>
  <conditionalFormatting sqref="B1411">
    <cfRule type="duplicateValues" dxfId="63" priority="50" stopIfTrue="1"/>
  </conditionalFormatting>
  <conditionalFormatting sqref="B1411">
    <cfRule type="duplicateValues" dxfId="62" priority="49" stopIfTrue="1"/>
  </conditionalFormatting>
  <conditionalFormatting sqref="I1411">
    <cfRule type="duplicateValues" dxfId="61" priority="74" stopIfTrue="1"/>
  </conditionalFormatting>
  <conditionalFormatting sqref="I1411">
    <cfRule type="duplicateValues" dxfId="60" priority="75" stopIfTrue="1"/>
  </conditionalFormatting>
  <conditionalFormatting sqref="I1411">
    <cfRule type="duplicateValues" dxfId="59" priority="76" stopIfTrue="1"/>
    <cfRule type="duplicateValues" dxfId="58" priority="77" stopIfTrue="1"/>
  </conditionalFormatting>
  <conditionalFormatting sqref="I1411">
    <cfRule type="duplicateValues" dxfId="57" priority="78" stopIfTrue="1"/>
  </conditionalFormatting>
  <conditionalFormatting sqref="I1411">
    <cfRule type="duplicateValues" dxfId="56" priority="79" stopIfTrue="1"/>
  </conditionalFormatting>
  <conditionalFormatting sqref="I1411">
    <cfRule type="duplicateValues" dxfId="55" priority="80" stopIfTrue="1"/>
  </conditionalFormatting>
  <conditionalFormatting sqref="I1411">
    <cfRule type="duplicateValues" dxfId="54" priority="81" stopIfTrue="1"/>
  </conditionalFormatting>
  <conditionalFormatting sqref="I1411">
    <cfRule type="duplicateValues" dxfId="53" priority="82" stopIfTrue="1"/>
  </conditionalFormatting>
  <conditionalFormatting sqref="I1411">
    <cfRule type="duplicateValues" dxfId="52" priority="83" stopIfTrue="1"/>
  </conditionalFormatting>
  <conditionalFormatting sqref="I1411">
    <cfRule type="duplicateValues" dxfId="51" priority="84" stopIfTrue="1"/>
  </conditionalFormatting>
  <conditionalFormatting sqref="I1411">
    <cfRule type="duplicateValues" dxfId="50" priority="85" stopIfTrue="1"/>
  </conditionalFormatting>
  <conditionalFormatting sqref="I1411">
    <cfRule type="duplicateValues" dxfId="49" priority="86" stopIfTrue="1"/>
  </conditionalFormatting>
  <conditionalFormatting sqref="I1411">
    <cfRule type="duplicateValues" dxfId="48" priority="87" stopIfTrue="1"/>
  </conditionalFormatting>
  <conditionalFormatting sqref="I1411">
    <cfRule type="duplicateValues" dxfId="47" priority="48" stopIfTrue="1"/>
  </conditionalFormatting>
  <conditionalFormatting sqref="I1411">
    <cfRule type="duplicateValues" dxfId="46" priority="47" stopIfTrue="1"/>
  </conditionalFormatting>
  <conditionalFormatting sqref="B1411">
    <cfRule type="duplicateValues" dxfId="45" priority="46" stopIfTrue="1"/>
  </conditionalFormatting>
  <conditionalFormatting sqref="B1412:B1413">
    <cfRule type="duplicateValues" dxfId="44" priority="23" stopIfTrue="1"/>
  </conditionalFormatting>
  <conditionalFormatting sqref="B1412:B1413">
    <cfRule type="duplicateValues" dxfId="43" priority="24" stopIfTrue="1"/>
  </conditionalFormatting>
  <conditionalFormatting sqref="B1412:B1413">
    <cfRule type="duplicateValues" dxfId="42" priority="25" stopIfTrue="1"/>
  </conditionalFormatting>
  <conditionalFormatting sqref="B1412:B1413">
    <cfRule type="duplicateValues" dxfId="41" priority="26" stopIfTrue="1"/>
  </conditionalFormatting>
  <conditionalFormatting sqref="B1412:B1413">
    <cfRule type="duplicateValues" dxfId="40" priority="27" stopIfTrue="1"/>
  </conditionalFormatting>
  <conditionalFormatting sqref="B1412:B1413">
    <cfRule type="duplicateValues" dxfId="39" priority="28" stopIfTrue="1"/>
  </conditionalFormatting>
  <conditionalFormatting sqref="B1412:B1413">
    <cfRule type="duplicateValues" dxfId="38" priority="22" stopIfTrue="1"/>
  </conditionalFormatting>
  <conditionalFormatting sqref="B1412:B1413">
    <cfRule type="duplicateValues" dxfId="37" priority="21" stopIfTrue="1"/>
  </conditionalFormatting>
  <conditionalFormatting sqref="B1412:B1413">
    <cfRule type="duplicateValues" dxfId="36" priority="20" stopIfTrue="1"/>
  </conditionalFormatting>
  <conditionalFormatting sqref="B1412:B1413">
    <cfRule type="duplicateValues" dxfId="35" priority="18" stopIfTrue="1"/>
    <cfRule type="duplicateValues" dxfId="34" priority="19" stopIfTrue="1"/>
  </conditionalFormatting>
  <conditionalFormatting sqref="B1412:B1413">
    <cfRule type="duplicateValues" dxfId="33" priority="17" stopIfTrue="1"/>
  </conditionalFormatting>
  <conditionalFormatting sqref="B1412:B1413">
    <cfRule type="duplicateValues" dxfId="32" priority="16" stopIfTrue="1"/>
  </conditionalFormatting>
  <conditionalFormatting sqref="B1412:B1413">
    <cfRule type="duplicateValues" dxfId="31" priority="14" stopIfTrue="1"/>
    <cfRule type="duplicateValues" dxfId="30" priority="15" stopIfTrue="1"/>
  </conditionalFormatting>
  <conditionalFormatting sqref="B1412:B1413">
    <cfRule type="duplicateValues" dxfId="29" priority="13" stopIfTrue="1"/>
  </conditionalFormatting>
  <conditionalFormatting sqref="B1412:B1413">
    <cfRule type="duplicateValues" dxfId="28" priority="12" stopIfTrue="1"/>
  </conditionalFormatting>
  <conditionalFormatting sqref="B1412:B1413">
    <cfRule type="duplicateValues" dxfId="27" priority="11" stopIfTrue="1"/>
  </conditionalFormatting>
  <conditionalFormatting sqref="B1412:B1413">
    <cfRule type="duplicateValues" dxfId="26" priority="10" stopIfTrue="1"/>
  </conditionalFormatting>
  <conditionalFormatting sqref="B1412:B1413">
    <cfRule type="duplicateValues" dxfId="25" priority="9" stopIfTrue="1"/>
  </conditionalFormatting>
  <conditionalFormatting sqref="B1412:B1413">
    <cfRule type="duplicateValues" dxfId="24" priority="8" stopIfTrue="1"/>
  </conditionalFormatting>
  <conditionalFormatting sqref="B1412:B1413">
    <cfRule type="duplicateValues" dxfId="23" priority="7" stopIfTrue="1"/>
  </conditionalFormatting>
  <conditionalFormatting sqref="B1412:B1413">
    <cfRule type="duplicateValues" dxfId="22" priority="6" stopIfTrue="1"/>
  </conditionalFormatting>
  <conditionalFormatting sqref="B1412:B1413">
    <cfRule type="duplicateValues" dxfId="21" priority="5" stopIfTrue="1"/>
  </conditionalFormatting>
  <conditionalFormatting sqref="I1412:I1413">
    <cfRule type="duplicateValues" dxfId="20" priority="29" stopIfTrue="1"/>
  </conditionalFormatting>
  <conditionalFormatting sqref="I1412:I1413">
    <cfRule type="duplicateValues" dxfId="19" priority="30" stopIfTrue="1"/>
  </conditionalFormatting>
  <conditionalFormatting sqref="I1412:I1413">
    <cfRule type="duplicateValues" dxfId="18" priority="31" stopIfTrue="1"/>
  </conditionalFormatting>
  <conditionalFormatting sqref="I1412:I1413">
    <cfRule type="duplicateValues" dxfId="17" priority="32" stopIfTrue="1"/>
  </conditionalFormatting>
  <conditionalFormatting sqref="I1412:I1413">
    <cfRule type="duplicateValues" dxfId="16" priority="33" stopIfTrue="1"/>
  </conditionalFormatting>
  <conditionalFormatting sqref="I1412:I1413">
    <cfRule type="duplicateValues" dxfId="15" priority="34" stopIfTrue="1"/>
    <cfRule type="duplicateValues" dxfId="14" priority="35" stopIfTrue="1"/>
  </conditionalFormatting>
  <conditionalFormatting sqref="I1412:I1413">
    <cfRule type="duplicateValues" dxfId="13" priority="36" stopIfTrue="1"/>
  </conditionalFormatting>
  <conditionalFormatting sqref="I1412:I1413">
    <cfRule type="duplicateValues" dxfId="12" priority="37" stopIfTrue="1"/>
  </conditionalFormatting>
  <conditionalFormatting sqref="I1412:I1413">
    <cfRule type="duplicateValues" dxfId="11" priority="38" stopIfTrue="1"/>
  </conditionalFormatting>
  <conditionalFormatting sqref="I1412:I1413">
    <cfRule type="duplicateValues" dxfId="10" priority="39" stopIfTrue="1"/>
  </conditionalFormatting>
  <conditionalFormatting sqref="I1412:I1413">
    <cfRule type="duplicateValues" dxfId="9" priority="40" stopIfTrue="1"/>
  </conditionalFormatting>
  <conditionalFormatting sqref="I1412:I1413">
    <cfRule type="duplicateValues" dxfId="8" priority="41" stopIfTrue="1"/>
  </conditionalFormatting>
  <conditionalFormatting sqref="I1412:I1413">
    <cfRule type="duplicateValues" dxfId="7" priority="42" stopIfTrue="1"/>
  </conditionalFormatting>
  <conditionalFormatting sqref="I1412:I1413">
    <cfRule type="duplicateValues" dxfId="6" priority="43" stopIfTrue="1"/>
  </conditionalFormatting>
  <conditionalFormatting sqref="I1412:I1413">
    <cfRule type="duplicateValues" dxfId="5" priority="44" stopIfTrue="1"/>
  </conditionalFormatting>
  <conditionalFormatting sqref="I1412:I1413">
    <cfRule type="duplicateValues" dxfId="4" priority="45" stopIfTrue="1"/>
  </conditionalFormatting>
  <conditionalFormatting sqref="I1412:I1413">
    <cfRule type="duplicateValues" dxfId="3" priority="4" stopIfTrue="1"/>
  </conditionalFormatting>
  <conditionalFormatting sqref="I1412:I1413">
    <cfRule type="duplicateValues" dxfId="2" priority="3" stopIfTrue="1"/>
  </conditionalFormatting>
  <conditionalFormatting sqref="B1412:B1413">
    <cfRule type="duplicateValues" dxfId="1" priority="2" stopIfTrue="1"/>
  </conditionalFormatting>
  <conditionalFormatting sqref="I1:I1413">
    <cfRule type="duplicateValues" dxfId="0" priority="1" stopIfTrue="1"/>
  </conditionalFormatting>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W1342">
      <formula1>0</formula1>
      <formula2>390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PRESTACION DE SERVICIOS PROFESI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Leonardo Sanchez Munoz</dc:creator>
  <cp:lastModifiedBy>Pedro Leonardo Sanchez Munoz</cp:lastModifiedBy>
  <dcterms:created xsi:type="dcterms:W3CDTF">2018-02-19T16:41:23Z</dcterms:created>
  <dcterms:modified xsi:type="dcterms:W3CDTF">2018-02-20T12:00:24Z</dcterms:modified>
</cp:coreProperties>
</file>