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activeTab="0"/>
  </bookViews>
  <sheets>
    <sheet name="Hoja1" sheetId="1" r:id="rId1"/>
  </sheets>
  <definedNames>
    <definedName name="_xlnm._FilterDatabase" localSheetId="0" hidden="1">'Hoja1'!$A$1:$BG$47</definedName>
  </definedNames>
  <calcPr fullCalcOnLoad="1" iterate="1" iterateCount="100" iterateDelta="0.001"/>
</workbook>
</file>

<file path=xl/sharedStrings.xml><?xml version="1.0" encoding="utf-8"?>
<sst xmlns="http://schemas.openxmlformats.org/spreadsheetml/2006/main" count="469" uniqueCount="198">
  <si>
    <t>ITEM</t>
  </si>
  <si>
    <t>No. CONTRATO</t>
  </si>
  <si>
    <t>CLASE DE CONTRATO</t>
  </si>
  <si>
    <t>MODALIDAD DE SELECCIÓN</t>
  </si>
  <si>
    <t>NOMBRE COMPLETO CONTRATISTA</t>
  </si>
  <si>
    <t>TIPO IDENTIFICACION</t>
  </si>
  <si>
    <t>NUMERO IDENTIFICACION</t>
  </si>
  <si>
    <t>OBJETO CONTRACTUAL</t>
  </si>
  <si>
    <t>LUGAR DE EJECUCIÓN CIUDAD</t>
  </si>
  <si>
    <t>LUGAR DE EJECUCIÓN DEPARTAMENTO</t>
  </si>
  <si>
    <t>FECHA SUSCRIPCION</t>
  </si>
  <si>
    <t>PLAZO EJECUCION TERMINACION</t>
  </si>
  <si>
    <t>VALOR INICIAL DEL CONTRATO</t>
  </si>
  <si>
    <t>RUBRO PRESUPUESTAL 1</t>
  </si>
  <si>
    <t>RUBRO PRESUPUESTAL 2</t>
  </si>
  <si>
    <t>OBSERVACION</t>
  </si>
  <si>
    <t>TIPO DE RUBRO</t>
  </si>
  <si>
    <t>SERVICIOS POSTALES NACIONALES S.A</t>
  </si>
  <si>
    <t>BANCO AGRARIO DE COLOMBIA</t>
  </si>
  <si>
    <t>ORACLE COLOMBIA LTDA</t>
  </si>
  <si>
    <t>ALFREDO CASTAÑEDA GAITAN</t>
  </si>
  <si>
    <t>LUIS NORBERTO MARTINEZ MARTINEZ</t>
  </si>
  <si>
    <t>PROGRAMA DE LAS NACIONES UNIDAD PARA EL DESARROLLO-PNUD</t>
  </si>
  <si>
    <t>INGENIAL MEDIA S.A.S</t>
  </si>
  <si>
    <t>CONVENIO DE ASOCIACION</t>
  </si>
  <si>
    <t>CONTRATACION DIRECTA</t>
  </si>
  <si>
    <t>CONTRATO INTERADMINISTRATIVO</t>
  </si>
  <si>
    <t>ORDEN DE COMPRA</t>
  </si>
  <si>
    <t>CONTRATO DE ARRENDAMIENTO</t>
  </si>
  <si>
    <t>PRESTACION DE SERVICIOS</t>
  </si>
  <si>
    <t>CONVENIO DE COOPERACION ACADEMICA</t>
  </si>
  <si>
    <t>CONVENIO MARCO INTERADMINISTRATIVO</t>
  </si>
  <si>
    <t>ACUERDO DE COOPERACION TECNICA Y FINANCIACION</t>
  </si>
  <si>
    <t>AGREGACION DE DEMANDA</t>
  </si>
  <si>
    <t>NIT</t>
  </si>
  <si>
    <t>CEDULA</t>
  </si>
  <si>
    <t>NO APLICA</t>
  </si>
  <si>
    <t>BOGOTA D.C</t>
  </si>
  <si>
    <t>CUNDINAMARCA</t>
  </si>
  <si>
    <t>MEDELLIN</t>
  </si>
  <si>
    <t>ANTIOQUIA</t>
  </si>
  <si>
    <t>META</t>
  </si>
  <si>
    <t>MAPIRIPAN</t>
  </si>
  <si>
    <t>A-3-6-3-12-1-10</t>
  </si>
  <si>
    <t>A-2-0-4-10-2-10</t>
  </si>
  <si>
    <t>A-3-6-3-12-2-10</t>
  </si>
  <si>
    <t>ANEXO RUBROS INVERSION</t>
  </si>
  <si>
    <t>FUNCIONAMIENTO</t>
  </si>
  <si>
    <t>INVERSION</t>
  </si>
  <si>
    <t>ORDEN DE COMPRA 14612</t>
  </si>
  <si>
    <t>ORDEN DE COMPRA 001 DE 2017</t>
  </si>
  <si>
    <t>ORDEN DE COMPRA 002 DE 2017</t>
  </si>
  <si>
    <t xml:space="preserve">MARCO TULIO GONZALEZ CAMPOS </t>
  </si>
  <si>
    <t>UNION TEMPORAL LA MALOKA</t>
  </si>
  <si>
    <t>AIDA LUZ GRANADA PARRA</t>
  </si>
  <si>
    <t>DEPARTAMENTO DE PUTUMAYO Y MUNICIPIO DE MOCOA</t>
  </si>
  <si>
    <t>UNION TEMPORAL ENTREGA DIGNA 2017</t>
  </si>
  <si>
    <t>CENTRAL DE INVERSIONES S.A CISA</t>
  </si>
  <si>
    <t>MAYATUR S.A.S</t>
  </si>
  <si>
    <t>MARKETMEDIOS COMUNICACIONES S.A</t>
  </si>
  <si>
    <t>CORPORACION UNIVERSITARIA MINUTO DE DIOS - SECCIONAL BELLO</t>
  </si>
  <si>
    <t>El arrendador entregará en calidad de arrendamiento al arrendatario el inmueble ubicado en la Calle 16 No. 6-66, edificio de Avianca, piso 14 en la ciudad de Bogotá D.C y de los cuatro (4) parqueaderos números: 77, 94, 95 y 123 ubicados en el mismo edificio, para el funcionamiento de una sede del Fondo para la Reparación de las Víctimas administrado por la Unidad para la Atención y Reparación Integral a las Víctimas.</t>
  </si>
  <si>
    <t>Aunar recursos técnicos, administrativos y financieros para brindar la atención humanitaria de emergencia y transición a la población Embera que se encuentra desplazada en la ciudad de Bogotá, mediante la prestación del servicio de alojamiento y alimentación, mientras se lleva a cabo el proceso de retorno, reubicación, reubicación Temporal o integración local.</t>
  </si>
  <si>
    <t>El arrendador entregará en calidad de arrendamiento al arrendatario el inmueble ubicado la Carrera 8 No 16-88 Oficina 705 identificado con matrícula inmobiliaria No. 50C-32948 ubicado en la ciudad de Bogotá D.C, para el funcionamiento de una sede de la Unidad para la Atención y Reparación Integral a las Víctimas.</t>
  </si>
  <si>
    <t xml:space="preserve">Prestar sus servicios profesionales para apoyar la supervisión de los contratos y/o sus adiciones relacionados con: la (i) la atención telefónica y virtual mediante el uso de las TIC´s y la implementación de una política de servicio al cliente eficiente y eficaz, (ii) la  radicación, tramite, consolidación y la proyección de la respuesta institucional a PQR´s, ROC, acciones de tutela, recursos de la vía administrativa, (iii) la atención y asistencia telefónica para la atención de la Ruta Integral a través de la elaboración y ejecución del PAARI y (iv) el soporte para la operación de la Subdirección de Valoración y Registro. </t>
  </si>
  <si>
    <t>Prestar, los servicios de recepción, curso, entrega de correspondencia bajo las modalidades de Correo Certificado, Corra, Encomienda y demás servicios postales que se requieran a nivel urbano, nacional e internacional por la Unidad, de acuerdo con lo establecido en la Ley 1369 del 30 de diciembre de 2009 y la oferta presentada por el Servicios Postales Nacionales S.A.</t>
  </si>
  <si>
    <t>Aunar esfuerzos para apoyar la Creación, a través de la construcción, dotación  y funcionamiento del Centro Regional para la Atención y Reparación a las víctimas en el Municipio de Mocoa, atendiendo las responsabilidades y competencias de las entidades participantes,  con el fin de lograr la articulación institucional del nivel nacional y territorial, encaminada a brindar atención, orientación, remisión, acompañamiento seguimiento a las actividades que requieran las víctimas, en ejercicio de sus derechos a la verdad, justicia y reparación integral, de acuerdo con la ley 1448 de 2011, y el Auto 099 de 2013 emitido por la Corte Constitucional.</t>
  </si>
  <si>
    <t>CONTRATAR LA ACTUALIZACION Y SOPORTE TECNICO DEL LICENCIAMIENTO ORACLE DATABASE  PROPIO DE LA UNIDAD.</t>
  </si>
  <si>
    <t>Aunar esfuerzos técnicos, administrativos, financieros y logísticos, en procura de lograr la adecuada implementación de mecanismos eficaces, eficientes y oportunos que garanticen la entrega efectiva de la asistencia funeraria y el permanente acompañamiento a los familiares de las víctimas durante las diligencias de entrega de cuerpos o restos óseos.</t>
  </si>
  <si>
    <t>El arrendador entregará en calidad de arrendamiento al arrendatario el terreno de 73 hectáreas ubicado en el departamento del Meta Municipio Mapiripán denominado Finca el Delirio para garantizar el alojamiento temporal del Globo 1 y 2 de la comunidad indígena JIW que cuenta con reubicación temporal.</t>
  </si>
  <si>
    <t>El arrendador entregará en calidad de arrendamiento al arrendatario el terreno de 24 hectáreas ubicado en el departamento del Meta Municipio Mapiripán denominado Finca SAN FERNARDO para garantizar el alojamiento temporal del Globo 3 y 4 de la comunidad indígena JIW que cuenta con reubicación temporal.</t>
  </si>
  <si>
    <t xml:space="preserve">Realizar la gestión de cobro y el apoyo en la investigación de bienes, cuentas y localización de los deudores de la cartera de cobro en la etapa persuasiva y coactiva de la Unidad para la Atención y Reparación Integral a las Víctimas, de conformidad con lo estipulado en la Ley 1066 de 2006. </t>
  </si>
  <si>
    <t>El arrendador entregará en calidad de arrendamiento al arrendatario el terreno de 71 hectáreas ubicado en el departamento del Meta Municipio Mapiripán denominado Finca Francy Esnerida para garantizar el alojamiento temporal del Globo 5 y 6 de la comunidad indígena JIW que cuenta con reubicación temporal.</t>
  </si>
  <si>
    <t>Suministro de tiquetes aéreos nacionales e internacionales.</t>
  </si>
  <si>
    <t>Suministro de toda la logística para eventos, que en desarrollo del Proyecto, se requiera.</t>
  </si>
  <si>
    <t>El Banco prestará los servicios bancarios de pago a través de su red nacional de oficinas, operación de caja extendida y/o corresponsales no bancarios a los beneficiarios de la medida de indemnización.</t>
  </si>
  <si>
    <t>Aunar esfuerzos y establecer de manera conjunta las bases de la cooperación académica entre la Unidad para la Atención y Reparación Integral a las Víctimas y La Corporación Universitaria Minuto de Dios ¿ Uniminuto  para el desarrollo de prácticas profesionales o pasantías de los estudiantes formalmente matriculados, en aquellos programas académicos, que a juicio de LA UNIDAD sean necesarios para el cumplimiento de sus funciones.</t>
  </si>
  <si>
    <t>Cooperar para el desarrollo de actividades que faciliten la participación de las víctimas en el marco de la Ruta ráida de implementación de los Acuerdos de Paz con las FARC en Colombia, en el marco del proyecto Paz Sostenible: fortalecimiento de capacidades locales para promover comunidades pacíficas e inclusivas en Colombia Award 90196/Output 103280/Activity 4.</t>
  </si>
  <si>
    <t>MOCOA</t>
  </si>
  <si>
    <t>PUTUMAYO</t>
  </si>
  <si>
    <t>A-3-6-3-12-4-10</t>
  </si>
  <si>
    <t>A-3-6-3-12-3-10</t>
  </si>
  <si>
    <t>C-4101-1500-1-0-10-11</t>
  </si>
  <si>
    <t>C-4101-1500-1-0-5-11</t>
  </si>
  <si>
    <t>A-3-6-3-12-5-10, A-3-6-3-12-6-10</t>
  </si>
  <si>
    <t>C-4199-1500-1-0-1-11</t>
  </si>
  <si>
    <t>C-4199-1500-1-0-2-11</t>
  </si>
  <si>
    <t>C-4101-1500-2-0-8-11</t>
  </si>
  <si>
    <t>C-4101-1500-2-0-9-11</t>
  </si>
  <si>
    <t>C-4101-1500-11-0-3-15</t>
  </si>
  <si>
    <t>C-4101-1500-11-0-4-15</t>
  </si>
  <si>
    <t>C-4101-1500-6-0-1-11</t>
  </si>
  <si>
    <t>C-4101-1500-6-0-2-11</t>
  </si>
  <si>
    <t>APORTES UT POR VALOR DE $467.636.160</t>
  </si>
  <si>
    <t>APORTES UT POR VALOR DE $400.272.535</t>
  </si>
  <si>
    <t>ORDEN DE COMPRA 16405</t>
  </si>
  <si>
    <t>ORDEN DE COMPRA 17304</t>
  </si>
  <si>
    <t>ORDEN DE COMPRA 18268</t>
  </si>
  <si>
    <t>ORDEN DE COMPRA 18398</t>
  </si>
  <si>
    <t>ORDEN DE COMPRA 18400</t>
  </si>
  <si>
    <t>EQUIPAMENTOS URBANOS NACIONALES DE COLOMBIA-EUCOL SAS</t>
  </si>
  <si>
    <t>MERCADO Y BOLSA S.A</t>
  </si>
  <si>
    <t>ROYAL PARK LTDA</t>
  </si>
  <si>
    <t>UNION TEMPORAL NOVATOURS-VISION TOURS 04-2015</t>
  </si>
  <si>
    <t>UNION TEMPORAL PROCESO UARIV 2017</t>
  </si>
  <si>
    <t>SOCIEDAD CAMERAL DE CERTIFICACION DIGITAL-CERTICAMARA S.A</t>
  </si>
  <si>
    <t>FUNDACION PARA EL DESARROLLO INTEGRAL Y SOCIAL-FUNDIDERC</t>
  </si>
  <si>
    <t>BUHO MEDIA S.A.S</t>
  </si>
  <si>
    <t>GATI CONSULTORES S.A.S</t>
  </si>
  <si>
    <t>MGI PAEZ ASOCIADOS Y CIA SAS</t>
  </si>
  <si>
    <t>EMPRESA DE TELECOMUNICACIONES DE POPAYAN S.A-EMTEL E.S.P</t>
  </si>
  <si>
    <t>BANCO DE COMERCIO EXTERIOR DE COLOMBIA S.A-BANCOLDEX</t>
  </si>
  <si>
    <t>UNION TEMPORAL VISS-102-2016</t>
  </si>
  <si>
    <t>FONDO PARA EL FINANCIAMIENTO DEL SECTOR AGROPECUARIO-FINAGRO</t>
  </si>
  <si>
    <t>MUNICIPIO DE TAME-DEPARTAMENTO DE ARAUCA</t>
  </si>
  <si>
    <t>MUNICIPIO DE EL GUAMO-DEPARTAMENTO DE BOLIVAR</t>
  </si>
  <si>
    <t>MUNICIPIO DE ZAMBRANO-DEPARTAMENTO DE BOLIVAR</t>
  </si>
  <si>
    <t>MUNICIPIO DE TOLUVIEJO-DEPARTAMENTO DE SUCRE</t>
  </si>
  <si>
    <t>ESRI COLOMBIA S.A.S</t>
  </si>
  <si>
    <t>UT SOFTWARE Y SERVICIOS EFICIENTES</t>
  </si>
  <si>
    <t>COLOMBIA TELECOMUNICACIONES</t>
  </si>
  <si>
    <t>CONTRATO DE COMISION</t>
  </si>
  <si>
    <t>CONTRATO DE CONSULTORIA</t>
  </si>
  <si>
    <t>CONVENIO INTERADMINISTRATIVO</t>
  </si>
  <si>
    <t>CONTRATO ESPECIFICO INTERADMINISTRATIVO</t>
  </si>
  <si>
    <t>SELECCIÓN ABREVIADA BOLSA DE PRODUCTOS</t>
  </si>
  <si>
    <t>SELECCIÓN ABREVIADA</t>
  </si>
  <si>
    <t>ACUERDO MARCO DE PRECIOS</t>
  </si>
  <si>
    <t>BANCO MUNDIAL</t>
  </si>
  <si>
    <t>Prestar el servicio de producción e instalación de los Eucoles en paraderos de buses (parabuses), en la ciudad de Bogotá, para la difusión de mensajes institucionales relacionados con las campañas estratégicas para el Día Nacional de la Memoria y la Solidaridad con las Víctimas y la Paz y la Reconciliación, en el marco de la Ley 1448 de 2011 y los Acuerdos de Paz.</t>
  </si>
  <si>
    <t>Establecer las condiciones generales que regirán las relaciones que surjan entre las partes, en virtud de los encargos que la Entidad Estatal confiera al Comisionista Comprador, para que actuando en nombre propio pero por cuenta de la Entidad Estatal, celebre operaciones a través de los sistemas de negociación administrados por la Bolsa Mercantil de Colombia BMC, según lo permita su reglamento de funcionamiento y operación, con el fin de ejecutar los negocios descritos en la ficha técnica de negociación y de productos, encaminados a contratar los servicios de un operador logístico para la adquisición y suministro de productos Alimenticios y No Alimenticios con destino a la población víctima del conflicto armado interno, a través de la Bolsa Mercantil de Colombia, cuyas características técnicas se encuentran detalladas en la ficha técnica de negociación y las fichas de producto anexas al presente documento de conformidad con el procedimiento establecido en el Reglamento de Funcionamiento y operación de la Bolsa para el Mercado de Compras Públicas.</t>
  </si>
  <si>
    <t>Prestar sus servicios para la realización de las actividades encaminadas a los actos conmemorativos, de solidaridad, y al desarrollo de actividades institucionales de complementariedad enfocadas a garantizar la atención a la población víctima en cumplimiento de lo establecido en la Ley 1448 de 2011.</t>
  </si>
  <si>
    <t>SUMINISTRO DE TIQUETES PARA TRANSPORTE AEREO EN RUTAS NACIONALES E INTERNACIONALES PARA LOS FUNCIONARIOS Y CONTRATISTAS DE LA UNIDAD, CUANDO EN EJERCICIO Y CUMPLIMIENTO DE LAS FUNCIONES U OBLIGACIONES SEA NECESARIO EL DESPLAZAMIENTO AL INTERIOR O EXTERIOR DEL PAIS.</t>
  </si>
  <si>
    <t>Contratar la prestación de servicios de un operador que por sus propios medios con plena autonomía técnica y administrativa apoye el proceso de Registro Único de Víctimas en el desarrollo de las medidas encaminadas a garantizar la atención y reparación integral a las víctimas y la defensa de sus Derechos Humanos.</t>
  </si>
  <si>
    <t>Renovación y ampliación de licenciamiento Plataforma de Integración (ESIGNA) y Servicios Tecnológicos.</t>
  </si>
  <si>
    <t>Aunar recursos técnicos, administrativos y financieros para brindar la atención humanitaria de emergencia y transición a la población afrocolombiana que se encuentra desplazada en la ciudad de Bogotá, mediante la prestación del servicio de alojamiento, alimentación y bienestar, mientras se lleva a cabo el proceso de retorno, reubicación, reubicación Temporal o integración local.</t>
  </si>
  <si>
    <t xml:space="preserve">Prestar los servicios de medición, análisis y monitoreo permanente de medios de comunicación a nivel nacional y regional en temas estratégicos para la Unidad para la Atención y Reparación Integral a las Víctimas. </t>
  </si>
  <si>
    <t>Contratar la Renovación Anual del soporte y mantenimiento de Licenciamiento Software Calidad de Datos de propiedad de la UNIDAD PARA LAS VICTIMAS.</t>
  </si>
  <si>
    <t>AUDITORIA DEL PROYECTO  DE REPARACIÓN COLECTIVA A VÍCTIMAS PARA LA RECONSTRUCCIÓN SOCIAL,  FINANCIADO CON RECURSOS DEL BANCO MUNDIAL TF-018908. Y EJECUTADO POR  LA UNIDAD DE ATENCION Y REPARACION INTEGRAL A LAS VICTIMAS</t>
  </si>
  <si>
    <t>Contratar los servicios especializados para la recepción, radicación, digitalización, distribución, control, almacenamiento y traslado de comunicaciones oficiales recibidos en diferentes soportes, por cualquier medio, apoyándose en el Sistema de Gestión Documental definido por la Unidad para la Atención y Reparación Integral a las Victimas.</t>
  </si>
  <si>
    <t xml:space="preserve">Aunar esfuerzos administrativos y financieros con el fin de poner a disposición de las víctimas del conflicto armado interno en Colombia bien sean personas naturales o personas jurídicas de las que sean socias las víctimas, y que desarrollan actividades en los sectores de industria, comercio y servicios, exceptuando el sector agropecuario, una línea especial de crédito, en desarrollo de las competencias legales establecidas en el  artículo 129 de la Ley 1448 de 2011, reglamentada por el Decreto 4800 de 2011 (incorporado en el Decreto 1084 de 2015) y demás normas aplicables a la materia. </t>
  </si>
  <si>
    <t>Contratar el suministro de papeleria y utiles de oficina necesarios para la Unidad y el Fondo de Reparacion.</t>
  </si>
  <si>
    <t>Aunar esfuerzos administrativos y financieros con el fin de poner a disposición de las víctimas que desarrollan actividades en el sector agropecuario una línea especial de crédito para las víctimas con tasa subsidiada, en desarrollo de las competencias legales establecidas en el artículo 129 de la Ley 1448 de 2011.</t>
  </si>
  <si>
    <t>FONADE, La Unidad para la Atención y Reparación Integral a la Victimas y los municipios de Tame y Cravo Norte del departamento de Arauca y el Servicio Nacional de Aprendizaje - SENA, acuerdan suscribir un contrato específico, derivado del Contrato Plan Nación del Departamento de Arauca que se encuentra en ejecución, con el fin de transferir los recursos del Fondo Regional de Contratos Plan, de la Unidad y los municipios para la cofinanciación del proyecto "Apoyo a familias víctimas del conflicto armado para el fortalecimiento de unidades productivas existentes y generación de ingresos en los municipios de Tame y Cravo Norte en el departamento de Arauca" que se encuentra priorizado en plan de acción 2017 del contrato plan.</t>
  </si>
  <si>
    <t>FONADE, La Unidad para la Atención y Reparación Integral a la Victimas, los municipios de El Guamo y San Jacinto del Departamento de Bolívar, acuerdan suscribir un contrato específico, derivado del Contrato Plan Nación "Para la Paz-Bolívar-Sucre" que se encuentra en ejecución, con el fin de transferir los recursos del Fondo Regional de Contratos Plan, de la Unidad y los municipios para la cofinanciación del proyecto "ESTABLECIMIENTO DE UNIDADES PRODUCTIVAS DE MAIZ, CERDOS DE ENGORDE Y GALLINAS PONEDORAS, COMO FUENTE DE GENERACIÓN DE INGRESOS, PARA LAS FAMILIAS VICTIMAS DEL CONFLICTO ARMADO EN LOS MUNICIPIOS DE EL GUAMO Y SAN JACINTO-DEPARTAMENTO DE BOLIVAR" que se encuentra priorizado en plan de acción 2017 del contrato plan.</t>
  </si>
  <si>
    <t>FONADE, La Unidad para la Atención y Reparación Integral a la Victimas y los Municipios de Zambrano y San Juan Nepomuceno del Departamento de Bolívar, acuerdan suscribir un contrato específico, derivado del Contrato Plan Nación "para la paz-Bolívar-Sucre" que se encuentra en ejecución, con el fin de transferir los recursos a la cofinanciación del proyecto "IMPLEMENTACION DE GALPONES DE GALLINAS PONEDORAS PARA LA SEGURIDAD ALIMENTARIA Y GENERACIÓN DE EXCEDENTES DE FAMILIAS VICTIMAS DEL CONFLICTO EN LOS MUNICIPIOS DE ZAMBRANO Y SAN JUAN NEPOMUCENO, BOLIVAR" que se encuentra priorizado en plan de acción 2017.</t>
  </si>
  <si>
    <t>FONADE, La Unidad para la Atención y Reparación Integral a la Victimas y los municipios de Toluviejo y Colosó del departamento de Sucre y la FUNDACIÓN EMPRESARIAL Y SOLIDARIA DE COLOMBIA "FUNDAESCOL", acuerdan suscribir un contrato específico, derivado del Contrato Paz Nación Bolívar - Sucre que se encuentra en ejecución, con el fin de transferir los recursos del Fondo Regional de Contratos Plan, de la Unidad y de la Fundación para la cofinanciación del proyecto "HUERTAS PRODUCTIVAS SOSTENIBLES PARA LA SEGURIDAD ALIMENTARIA, GENERACIÓN DE INGRESOS Y ATENCIÓN PSICOSOCIAL PARA FORTALECER LAS CAPACIDADES DE AUTOCONSUMO DE LAS FAMILIAS VICTIMAS DE LOS MUNICIPIOS DE TOLUVIEJO Y COLOSÓ DEL DEPARTAMENTO DE SUCRE" que se encuentra priorizado en plan de acción 2017 del contrato plan.</t>
  </si>
  <si>
    <t>Contratar la renovación de los servicios Arcgis, , de conformidad con lo dispuesto en el Contrato de Agregación de Demanda CCE-288-AG-2015 celebrado entre Colombia Compra Eficiente y Esri Colombia S.A.S  y las especificaciones técnicas de la Entidad.</t>
  </si>
  <si>
    <t>Contratar la renovacion de las licencias de uso de office 365, mediante el acuerdo marco de precios para la adquisicion de productos y servicios Microsoft CCE-260-1-AMP-2015 y según caracteristicas tecnicas requeridad por la entidad.</t>
  </si>
  <si>
    <t>Prestar el servicio de internet movil con sus respectivas terminales, utilizando la red telofonica celular mediante el acuerdo marco para la prestacion de servicios de conectividad Nº CCE-427-1-AMP-2016 y de conformidad con el alcance contenido en las especificaciones tecnicas contenidas en el anexo 1 Ficha Tecnica.</t>
  </si>
  <si>
    <t>TAME</t>
  </si>
  <si>
    <t>ARAUCA</t>
  </si>
  <si>
    <t>EL GUAMO</t>
  </si>
  <si>
    <t>BOLIVAR</t>
  </si>
  <si>
    <t>ZAMBRANO</t>
  </si>
  <si>
    <t>TOLUVIEJO</t>
  </si>
  <si>
    <t>SUCRE</t>
  </si>
  <si>
    <t>C-4101-1500-2-0-5-11</t>
  </si>
  <si>
    <t>C-4101-1500-2-0-6-11</t>
  </si>
  <si>
    <t>C-4101-1500-1-0-7-11</t>
  </si>
  <si>
    <t>C-4101-1500-15-0-1-11</t>
  </si>
  <si>
    <t>C-4101-1500-15-0-2-11</t>
  </si>
  <si>
    <t>C-4101-1500-1-0-20-11</t>
  </si>
  <si>
    <t>C-4101-1500-4-0-5-11, C-4101-1500-4-0-6-11</t>
  </si>
  <si>
    <t>C-4101-1500-5-0-5-11, C-4101-1500-5-0-6-11</t>
  </si>
  <si>
    <t>C-4101-1500-2-0-1</t>
  </si>
  <si>
    <t>C-4101-1500-2-0-2</t>
  </si>
  <si>
    <t>C-4101-1500-1-0-5-11, C-4199-1500-1-0-5-11, C-4199-1500-1-0-6-11</t>
  </si>
  <si>
    <t>A-3-6-3-12-5-10</t>
  </si>
  <si>
    <t>C-4101-1500-4-0-1-11</t>
  </si>
  <si>
    <t>C-4101-1500-4-0-2-11</t>
  </si>
  <si>
    <t>APORTES FUNDIDERC POR VALOR DE $191.696.700</t>
  </si>
  <si>
    <t>ORDEN DE COMPRA 18997</t>
  </si>
  <si>
    <t>INVITACION 01 DE 2017</t>
  </si>
  <si>
    <t>COLEGIO MAYOR DE ANTIOQUIA</t>
  </si>
  <si>
    <t>UNIDAD ADMINISTRATIVA ESPECIAL MIGRACION COLOMBIA</t>
  </si>
  <si>
    <t>ORGANIZACIÓN INTERNACIONAL PARA LAS MIGRACIONES-OIM</t>
  </si>
  <si>
    <t>CONSEJO NORUEGO PARA LOS REFUGIADOS-NRC</t>
  </si>
  <si>
    <t>ORGANIZACIÓN DE LOS PUEBLOS INDIGENAS DE LA AMAZONIA-OPIAC</t>
  </si>
  <si>
    <t>CONTROLES EMPRESARIALES LTDA</t>
  </si>
  <si>
    <t>SGS COLOMBIA S.A.S</t>
  </si>
  <si>
    <t>CONVENIO MARCO DE COOPERACION INTERNACIONAL</t>
  </si>
  <si>
    <t>CONVENIO DE COOPERACION INTERNACIONAL</t>
  </si>
  <si>
    <t>MINIMA CUANTIA</t>
  </si>
  <si>
    <t xml:space="preserve">Prestar servicios para el fortalecimiento de las estrategias de corresponsabilidad, gestión de oferta, proyectos territoriales para la vida y la reconciliación y el proceso participativo de la victimas del conflicto armado, en cumplimiento de lo estipulado en la Ley 1448 de 2011, Decreto 4802 de 2011 y Decreto 4802 de 2011 y Decreto 1084 de 2015. </t>
  </si>
  <si>
    <t>Contratar el apoyo logístico para adquirir, entregar, y suministrar  bienes y productos agropecuarios, con destino a la población víctima del conflicto armado interno, a través de la Bolsa Mercantil de Colombia S.A.</t>
  </si>
  <si>
    <t xml:space="preserve">Aunar esfuerzos técnicos, administrativos, tecnológicos y logísticos entre la UNIDAD PARA LA ATENCIÓN Y REPARACIÓN INTEGRAL A LAS VÍCTIMAS y la UNIDAD ADMINISTRATIVA ESPECIAL MIGRACIÓN COLOMBIA, para intercambiar datos, estudios, informes y demás información que apoye a las partes en el cumplimiento de sus funciones. </t>
  </si>
  <si>
    <t xml:space="preserve">Aunar esfuerzos financieros, técnicos y administrativos entre la OIM y La Unidad para las Víctimas para implementar la Política de Asistencia, Atención y Reparación a las Víctimas y la implementación del Acuerdo Final de Paz suscrito por el Gobierno de Colombia en lo correspondiente al logro de los derechos de las Víctimas. </t>
  </si>
  <si>
    <t xml:space="preserve">Aunar esfuerzos técnicos, administrativos y financieros para establecer acciones de cooperación para la formulación, implementación y evaluación de estrategias que permitan brindar atención a las víctimas del conflicto armado interno que se encuentran en el exterior, conocer las condiciones en las que se encuentran y su intención de retorno a territorio colombiano. </t>
  </si>
  <si>
    <t xml:space="preserve">Prestar los servicios técnicos y administrativos para avanzar en la construcción de lineamientos en el marco del fortalecimiento del Equipo Técnico de la Comisión de Seguimiento de la Mesa Permanente de Concertación en su segunda etapa, permitiendo la implementación y el seguimiento del Decreto Ley 4633 de 2011 en beneficio de los Pueblos y comunidades indígenas víctimas en el territorio nacional. </t>
  </si>
  <si>
    <t>Contratar la renovacion de licencias dynamics CRM, mediante el acuerdo marco de precios de adquisicion de productos y servicios microsoft CCE-260-1-AMP-2015 y según las caracteristicas tecnicas requeridas por la Unidad.</t>
  </si>
  <si>
    <t>Prestación de servicios de formación como Auditores Internos de Calidad, bajo los criterios de las normas NTCGP 1000:2009 e ISO 9001:2015, a los servidores que hacen parte del equipo operativo del Sistema Integrado de Gestión (SIG) de la Unidad para la Atención y Reparación Integral a las Victimas.</t>
  </si>
  <si>
    <t>ANEXO RUBROS</t>
  </si>
  <si>
    <t>C-4101-1500-4-0-1-11, C-4101-1500-4-0-2-11, C-4101-1500-8-0-1-11, C-4101-1500-8-0-2-11</t>
  </si>
  <si>
    <t>C-4101-1500-6-0-1-11, C-4101-1500-6-0-2-11</t>
  </si>
  <si>
    <t xml:space="preserve">C-4101-1500-12-0-3-11, C-4101-1500-12-0-4-11,C-4101-1500-12-0-7-11, C-4101-1500-12-0-8-11 </t>
  </si>
  <si>
    <t>C-4101-1500-10-0-1-11</t>
  </si>
  <si>
    <t>FUNCIONAMIENTO/INVERSION</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</si>
</sst>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C0A]d\-mmm\-yy;@"/>
    <numFmt numFmtId="173" formatCode="_ &quot;$&quot;\ * #,##0.00_ ;_ &quot;$&quot;\ * \-#,##0.00_ ;_ &quot;$&quot;\ * &quot;-&quot;??_ ;_ @_ "/>
    <numFmt numFmtId="174" formatCode="&quot;$&quot;\ #,##0"/>
    <numFmt numFmtId="175" formatCode="[$-C0A]dd\-mmm\-yy;@"/>
    <numFmt numFmtId="176" formatCode="[$$-240A]\ #,##0.00"/>
    <numFmt numFmtId="177" formatCode="d\-m\-yyyy;@"/>
    <numFmt numFmtId="178" formatCode="[$-C0A]d\ &quot;de&quot;\ mmmm\ &quot;de&quot;\ yyyy;@"/>
  </numFmts>
  <fonts count="40">
    <font>
      <sz val="11"/>
      <color theme="1"/>
      <name val="Calibri"/>
      <family val="2"/>
    </font>
    <font>
      <sz val="11"/>
      <color indexed="8"/>
      <name val="Calibri"/>
      <family val="2"/>
    </font>
    <font>
      <sz val="10"/>
      <name val="Arial"/>
      <family val="2"/>
    </font>
    <font>
      <b/>
      <sz val="10"/>
      <name val="Calibri"/>
      <family val="2"/>
    </font>
    <font>
      <b/>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18">
    <xf numFmtId="0" fontId="0" fillId="0" borderId="0" xfId="0" applyFont="1" applyAlignment="1">
      <alignment/>
    </xf>
    <xf numFmtId="0" fontId="0" fillId="0" borderId="10" xfId="0" applyFill="1" applyBorder="1" applyAlignment="1">
      <alignment/>
    </xf>
    <xf numFmtId="0" fontId="0" fillId="0" borderId="10" xfId="0" applyBorder="1" applyAlignment="1">
      <alignment horizontal="right"/>
    </xf>
    <xf numFmtId="0" fontId="0" fillId="0" borderId="10" xfId="0" applyBorder="1" applyAlignment="1">
      <alignment/>
    </xf>
    <xf numFmtId="0" fontId="39" fillId="0" borderId="10" xfId="0" applyFont="1" applyBorder="1" applyAlignment="1">
      <alignment/>
    </xf>
    <xf numFmtId="178" fontId="0" fillId="0" borderId="10" xfId="0" applyNumberFormat="1" applyFill="1" applyBorder="1" applyAlignment="1">
      <alignment/>
    </xf>
    <xf numFmtId="174" fontId="0" fillId="0" borderId="10" xfId="0" applyNumberFormat="1" applyFill="1" applyBorder="1" applyAlignment="1">
      <alignment/>
    </xf>
    <xf numFmtId="1" fontId="3" fillId="33" borderId="10" xfId="52" applyNumberFormat="1" applyFont="1" applyFill="1" applyBorder="1" applyAlignment="1">
      <alignment horizontal="center" vertical="center" wrapText="1"/>
      <protection/>
    </xf>
    <xf numFmtId="3" fontId="3" fillId="33" borderId="10" xfId="52" applyNumberFormat="1" applyFont="1" applyFill="1" applyBorder="1" applyAlignment="1">
      <alignment horizontal="center" vertical="center" wrapText="1"/>
      <protection/>
    </xf>
    <xf numFmtId="172" fontId="3" fillId="33" borderId="10" xfId="52" applyNumberFormat="1" applyFont="1" applyFill="1" applyBorder="1" applyAlignment="1">
      <alignment horizontal="center" vertical="center" wrapText="1"/>
      <protection/>
    </xf>
    <xf numFmtId="0" fontId="3" fillId="33" borderId="10" xfId="52" applyFont="1" applyFill="1" applyBorder="1" applyAlignment="1">
      <alignment horizontal="center" vertical="center" wrapText="1"/>
      <protection/>
    </xf>
    <xf numFmtId="49" fontId="3" fillId="33" borderId="10" xfId="52" applyNumberFormat="1" applyFont="1" applyFill="1" applyBorder="1" applyAlignment="1">
      <alignment horizontal="center" vertical="center" wrapText="1"/>
      <protection/>
    </xf>
    <xf numFmtId="0" fontId="4" fillId="33" borderId="10" xfId="52" applyFont="1" applyFill="1" applyBorder="1" applyAlignment="1">
      <alignment horizontal="center" vertical="center" wrapText="1"/>
      <protection/>
    </xf>
    <xf numFmtId="14" fontId="3" fillId="33" borderId="10" xfId="52" applyNumberFormat="1" applyFont="1" applyFill="1" applyBorder="1" applyAlignment="1">
      <alignment horizontal="center" vertical="center" wrapText="1"/>
      <protection/>
    </xf>
    <xf numFmtId="174" fontId="3" fillId="33" borderId="10" xfId="52" applyNumberFormat="1" applyFont="1" applyFill="1" applyBorder="1" applyAlignment="1">
      <alignment horizontal="center" vertical="center" wrapText="1"/>
      <protection/>
    </xf>
    <xf numFmtId="0" fontId="3" fillId="33" borderId="10" xfId="52" applyNumberFormat="1" applyFont="1" applyFill="1" applyBorder="1" applyAlignment="1">
      <alignment horizontal="center" vertical="center" wrapText="1"/>
      <protection/>
    </xf>
    <xf numFmtId="0" fontId="0" fillId="0" borderId="10" xfId="0" applyBorder="1" applyAlignment="1">
      <alignment horizontal="center"/>
    </xf>
    <xf numFmtId="0" fontId="0" fillId="0" borderId="0" xfId="0"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7"/>
  <sheetViews>
    <sheetView tabSelected="1" zoomScale="85" zoomScaleNormal="85" zoomScalePageLayoutView="0" workbookViewId="0" topLeftCell="A1">
      <pane ySplit="1" topLeftCell="A2" activePane="bottomLeft" state="frozen"/>
      <selection pane="topLeft" activeCell="A1" sqref="A1"/>
      <selection pane="bottomLeft" activeCell="A2" sqref="A2"/>
    </sheetView>
  </sheetViews>
  <sheetFormatPr defaultColWidth="11.421875" defaultRowHeight="15"/>
  <cols>
    <col min="1" max="1" width="5.7109375" style="0" customWidth="1"/>
    <col min="2" max="2" width="29.57421875" style="0" bestFit="1" customWidth="1"/>
    <col min="3" max="3" width="22.57421875" style="0" bestFit="1" customWidth="1"/>
    <col min="4" max="4" width="67.00390625" style="0" bestFit="1" customWidth="1"/>
    <col min="5" max="5" width="50.00390625" style="0" customWidth="1"/>
    <col min="6" max="6" width="42.28125" style="0" bestFit="1" customWidth="1"/>
    <col min="7" max="7" width="13.8515625" style="0" bestFit="1" customWidth="1"/>
    <col min="8" max="8" width="14.140625" style="0" customWidth="1"/>
    <col min="9" max="9" width="41.7109375" style="0" customWidth="1"/>
    <col min="10" max="10" width="18.421875" style="0" customWidth="1"/>
    <col min="11" max="11" width="22.57421875" style="0" customWidth="1"/>
    <col min="12" max="12" width="24.8515625" style="0" bestFit="1" customWidth="1"/>
    <col min="13" max="13" width="21.140625" style="0" bestFit="1" customWidth="1"/>
    <col min="14" max="14" width="25.421875" style="0" bestFit="1" customWidth="1"/>
    <col min="15" max="15" width="29.57421875" style="0" bestFit="1" customWidth="1"/>
    <col min="16" max="16" width="28.8515625" style="17" bestFit="1" customWidth="1"/>
    <col min="17" max="17" width="45.28125" style="0" bestFit="1" customWidth="1"/>
  </cols>
  <sheetData>
    <row r="1" spans="1:17" ht="27" customHeight="1">
      <c r="A1" s="7" t="s">
        <v>0</v>
      </c>
      <c r="B1" s="8" t="s">
        <v>1</v>
      </c>
      <c r="C1" s="9" t="s">
        <v>10</v>
      </c>
      <c r="D1" s="10" t="s">
        <v>4</v>
      </c>
      <c r="E1" s="10" t="s">
        <v>2</v>
      </c>
      <c r="F1" s="11" t="s">
        <v>3</v>
      </c>
      <c r="G1" s="8" t="s">
        <v>5</v>
      </c>
      <c r="H1" s="7" t="s">
        <v>6</v>
      </c>
      <c r="I1" s="12" t="s">
        <v>7</v>
      </c>
      <c r="J1" s="13" t="s">
        <v>8</v>
      </c>
      <c r="K1" s="13" t="s">
        <v>9</v>
      </c>
      <c r="L1" s="9" t="s">
        <v>11</v>
      </c>
      <c r="M1" s="14" t="s">
        <v>12</v>
      </c>
      <c r="N1" s="15" t="s">
        <v>13</v>
      </c>
      <c r="O1" s="15" t="s">
        <v>14</v>
      </c>
      <c r="P1" s="15" t="s">
        <v>16</v>
      </c>
      <c r="Q1" s="9" t="s">
        <v>15</v>
      </c>
    </row>
    <row r="2" spans="1:17" ht="15">
      <c r="A2" s="1">
        <v>1</v>
      </c>
      <c r="B2" s="2">
        <v>34</v>
      </c>
      <c r="C2" s="5">
        <v>42747</v>
      </c>
      <c r="D2" s="3" t="s">
        <v>52</v>
      </c>
      <c r="E2" s="1" t="s">
        <v>28</v>
      </c>
      <c r="F2" s="1" t="s">
        <v>25</v>
      </c>
      <c r="G2" s="1" t="s">
        <v>35</v>
      </c>
      <c r="H2" s="3">
        <v>124255</v>
      </c>
      <c r="I2" s="4" t="s">
        <v>61</v>
      </c>
      <c r="J2" s="3" t="s">
        <v>37</v>
      </c>
      <c r="K2" s="3" t="s">
        <v>38</v>
      </c>
      <c r="L2" s="5">
        <v>43100</v>
      </c>
      <c r="M2" s="6">
        <v>228480000</v>
      </c>
      <c r="N2" s="2" t="s">
        <v>80</v>
      </c>
      <c r="O2" s="2" t="s">
        <v>81</v>
      </c>
      <c r="P2" s="16" t="s">
        <v>47</v>
      </c>
      <c r="Q2" s="3"/>
    </row>
    <row r="3" spans="1:17" ht="15">
      <c r="A3" s="1">
        <v>2</v>
      </c>
      <c r="B3" s="2">
        <v>339</v>
      </c>
      <c r="C3" s="5">
        <v>42758</v>
      </c>
      <c r="D3" s="3" t="s">
        <v>53</v>
      </c>
      <c r="E3" s="1" t="s">
        <v>24</v>
      </c>
      <c r="F3" s="1" t="s">
        <v>25</v>
      </c>
      <c r="G3" s="1" t="s">
        <v>34</v>
      </c>
      <c r="H3" s="3">
        <v>901042040</v>
      </c>
      <c r="I3" s="4" t="s">
        <v>62</v>
      </c>
      <c r="J3" s="3" t="s">
        <v>37</v>
      </c>
      <c r="K3" s="3" t="s">
        <v>38</v>
      </c>
      <c r="L3" s="5">
        <v>43100</v>
      </c>
      <c r="M3" s="6">
        <v>4316753760</v>
      </c>
      <c r="N3" s="2" t="s">
        <v>82</v>
      </c>
      <c r="O3" s="2"/>
      <c r="P3" s="16" t="s">
        <v>48</v>
      </c>
      <c r="Q3" s="3" t="s">
        <v>93</v>
      </c>
    </row>
    <row r="4" spans="1:17" ht="15">
      <c r="A4" s="1">
        <v>3</v>
      </c>
      <c r="B4" s="2">
        <v>412</v>
      </c>
      <c r="C4" s="5">
        <v>42765</v>
      </c>
      <c r="D4" s="3" t="s">
        <v>54</v>
      </c>
      <c r="E4" s="1" t="s">
        <v>28</v>
      </c>
      <c r="F4" s="1" t="s">
        <v>25</v>
      </c>
      <c r="G4" s="1" t="s">
        <v>35</v>
      </c>
      <c r="H4" s="3">
        <v>51733520</v>
      </c>
      <c r="I4" s="4" t="s">
        <v>63</v>
      </c>
      <c r="J4" s="3" t="s">
        <v>37</v>
      </c>
      <c r="K4" s="3" t="s">
        <v>38</v>
      </c>
      <c r="L4" s="5">
        <v>43100</v>
      </c>
      <c r="M4" s="6">
        <v>18000000</v>
      </c>
      <c r="N4" s="2" t="s">
        <v>44</v>
      </c>
      <c r="O4" s="2"/>
      <c r="P4" s="16" t="s">
        <v>47</v>
      </c>
      <c r="Q4" s="3"/>
    </row>
    <row r="5" spans="1:17" ht="15">
      <c r="A5" s="1">
        <v>4</v>
      </c>
      <c r="B5" s="2">
        <v>475</v>
      </c>
      <c r="C5" s="5">
        <v>42767</v>
      </c>
      <c r="D5" s="3" t="s">
        <v>23</v>
      </c>
      <c r="E5" s="1" t="s">
        <v>29</v>
      </c>
      <c r="F5" s="1" t="s">
        <v>25</v>
      </c>
      <c r="G5" s="1" t="s">
        <v>34</v>
      </c>
      <c r="H5" s="3">
        <v>900448160</v>
      </c>
      <c r="I5" s="4" t="s">
        <v>64</v>
      </c>
      <c r="J5" s="3" t="s">
        <v>37</v>
      </c>
      <c r="K5" s="3" t="s">
        <v>38</v>
      </c>
      <c r="L5" s="5">
        <v>43100</v>
      </c>
      <c r="M5" s="6">
        <v>176715000</v>
      </c>
      <c r="N5" s="2" t="s">
        <v>83</v>
      </c>
      <c r="O5" s="2"/>
      <c r="P5" s="16" t="s">
        <v>48</v>
      </c>
      <c r="Q5" s="3"/>
    </row>
    <row r="6" spans="1:17" ht="15">
      <c r="A6" s="1">
        <v>5</v>
      </c>
      <c r="B6" s="2">
        <v>648</v>
      </c>
      <c r="C6" s="5">
        <v>42779</v>
      </c>
      <c r="D6" s="3" t="s">
        <v>17</v>
      </c>
      <c r="E6" s="1" t="s">
        <v>26</v>
      </c>
      <c r="F6" s="1" t="s">
        <v>25</v>
      </c>
      <c r="G6" s="1" t="s">
        <v>34</v>
      </c>
      <c r="H6" s="3">
        <v>900062917</v>
      </c>
      <c r="I6" s="4" t="s">
        <v>65</v>
      </c>
      <c r="J6" s="3" t="s">
        <v>37</v>
      </c>
      <c r="K6" s="3" t="s">
        <v>38</v>
      </c>
      <c r="L6" s="5">
        <v>43100</v>
      </c>
      <c r="M6" s="6">
        <v>10191000000</v>
      </c>
      <c r="N6" s="2" t="s">
        <v>46</v>
      </c>
      <c r="O6" s="2" t="s">
        <v>84</v>
      </c>
      <c r="P6" s="16" t="s">
        <v>197</v>
      </c>
      <c r="Q6" s="3"/>
    </row>
    <row r="7" spans="1:17" ht="15">
      <c r="A7" s="1">
        <v>6</v>
      </c>
      <c r="B7" s="2">
        <v>649</v>
      </c>
      <c r="C7" s="5">
        <v>42779</v>
      </c>
      <c r="D7" s="3" t="s">
        <v>55</v>
      </c>
      <c r="E7" s="1" t="s">
        <v>31</v>
      </c>
      <c r="F7" s="1" t="s">
        <v>25</v>
      </c>
      <c r="G7" s="1" t="s">
        <v>34</v>
      </c>
      <c r="H7" s="3">
        <v>800094164</v>
      </c>
      <c r="I7" s="4" t="s">
        <v>66</v>
      </c>
      <c r="J7" s="3" t="s">
        <v>78</v>
      </c>
      <c r="K7" s="3" t="s">
        <v>79</v>
      </c>
      <c r="L7" s="5">
        <v>43100</v>
      </c>
      <c r="M7" s="6">
        <v>0</v>
      </c>
      <c r="N7" s="2"/>
      <c r="O7" s="2"/>
      <c r="P7" s="16" t="s">
        <v>36</v>
      </c>
      <c r="Q7" s="3"/>
    </row>
    <row r="8" spans="1:17" ht="15">
      <c r="A8" s="1">
        <v>7</v>
      </c>
      <c r="B8" s="2" t="s">
        <v>49</v>
      </c>
      <c r="C8" s="5">
        <v>42793</v>
      </c>
      <c r="D8" s="3" t="s">
        <v>19</v>
      </c>
      <c r="E8" s="1" t="s">
        <v>27</v>
      </c>
      <c r="F8" s="1" t="s">
        <v>33</v>
      </c>
      <c r="G8" s="1" t="s">
        <v>34</v>
      </c>
      <c r="H8" s="3">
        <v>800103052</v>
      </c>
      <c r="I8" s="4" t="s">
        <v>67</v>
      </c>
      <c r="J8" s="3" t="s">
        <v>37</v>
      </c>
      <c r="K8" s="3" t="s">
        <v>38</v>
      </c>
      <c r="L8" s="5">
        <v>43156</v>
      </c>
      <c r="M8" s="6">
        <v>75650805</v>
      </c>
      <c r="N8" s="2" t="s">
        <v>85</v>
      </c>
      <c r="O8" s="2" t="s">
        <v>86</v>
      </c>
      <c r="P8" s="16" t="s">
        <v>48</v>
      </c>
      <c r="Q8" s="3"/>
    </row>
    <row r="9" spans="1:17" ht="15">
      <c r="A9" s="1">
        <v>8</v>
      </c>
      <c r="B9" s="2">
        <v>843</v>
      </c>
      <c r="C9" s="5">
        <v>42794</v>
      </c>
      <c r="D9" s="3" t="s">
        <v>56</v>
      </c>
      <c r="E9" s="1" t="s">
        <v>24</v>
      </c>
      <c r="F9" s="1" t="s">
        <v>25</v>
      </c>
      <c r="G9" s="1" t="s">
        <v>34</v>
      </c>
      <c r="H9" s="3">
        <v>901045405</v>
      </c>
      <c r="I9" s="4" t="s">
        <v>68</v>
      </c>
      <c r="J9" s="3" t="s">
        <v>37</v>
      </c>
      <c r="K9" s="3" t="s">
        <v>38</v>
      </c>
      <c r="L9" s="5">
        <v>43100</v>
      </c>
      <c r="M9" s="6">
        <v>4399631105</v>
      </c>
      <c r="N9" s="2" t="s">
        <v>87</v>
      </c>
      <c r="O9" s="2" t="s">
        <v>88</v>
      </c>
      <c r="P9" s="16" t="s">
        <v>48</v>
      </c>
      <c r="Q9" s="3" t="s">
        <v>94</v>
      </c>
    </row>
    <row r="10" spans="1:17" ht="15">
      <c r="A10" s="1">
        <v>9</v>
      </c>
      <c r="B10" s="2">
        <v>871</v>
      </c>
      <c r="C10" s="5">
        <v>42800</v>
      </c>
      <c r="D10" s="3" t="s">
        <v>20</v>
      </c>
      <c r="E10" s="1" t="s">
        <v>28</v>
      </c>
      <c r="F10" s="1" t="s">
        <v>25</v>
      </c>
      <c r="G10" s="1" t="s">
        <v>35</v>
      </c>
      <c r="H10" s="3">
        <v>17360111</v>
      </c>
      <c r="I10" s="4" t="s">
        <v>69</v>
      </c>
      <c r="J10" s="3" t="s">
        <v>42</v>
      </c>
      <c r="K10" s="3" t="s">
        <v>41</v>
      </c>
      <c r="L10" s="5">
        <v>43100</v>
      </c>
      <c r="M10" s="6">
        <v>32966210</v>
      </c>
      <c r="N10" s="2" t="s">
        <v>82</v>
      </c>
      <c r="O10" s="2"/>
      <c r="P10" s="16" t="s">
        <v>48</v>
      </c>
      <c r="Q10" s="3"/>
    </row>
    <row r="11" spans="1:17" ht="15">
      <c r="A11" s="1">
        <v>10</v>
      </c>
      <c r="B11" s="2">
        <v>872</v>
      </c>
      <c r="C11" s="5">
        <v>42800</v>
      </c>
      <c r="D11" s="3" t="s">
        <v>21</v>
      </c>
      <c r="E11" s="1" t="s">
        <v>28</v>
      </c>
      <c r="F11" s="1" t="s">
        <v>25</v>
      </c>
      <c r="G11" s="1" t="s">
        <v>35</v>
      </c>
      <c r="H11" s="3">
        <v>3434800</v>
      </c>
      <c r="I11" s="4" t="s">
        <v>70</v>
      </c>
      <c r="J11" s="3" t="s">
        <v>42</v>
      </c>
      <c r="K11" s="3" t="s">
        <v>41</v>
      </c>
      <c r="L11" s="5">
        <v>43100</v>
      </c>
      <c r="M11" s="6">
        <v>20000000</v>
      </c>
      <c r="N11" s="2" t="s">
        <v>82</v>
      </c>
      <c r="O11" s="2"/>
      <c r="P11" s="16" t="s">
        <v>48</v>
      </c>
      <c r="Q11" s="3"/>
    </row>
    <row r="12" spans="1:17" ht="15">
      <c r="A12" s="1">
        <v>11</v>
      </c>
      <c r="B12" s="2">
        <v>878</v>
      </c>
      <c r="C12" s="5">
        <v>42801</v>
      </c>
      <c r="D12" s="3" t="s">
        <v>57</v>
      </c>
      <c r="E12" s="1" t="s">
        <v>26</v>
      </c>
      <c r="F12" s="1" t="s">
        <v>25</v>
      </c>
      <c r="G12" s="1" t="s">
        <v>34</v>
      </c>
      <c r="H12" s="3">
        <v>860042945</v>
      </c>
      <c r="I12" s="4" t="s">
        <v>71</v>
      </c>
      <c r="J12" s="3" t="s">
        <v>37</v>
      </c>
      <c r="K12" s="3" t="s">
        <v>38</v>
      </c>
      <c r="L12" s="5">
        <v>43100</v>
      </c>
      <c r="M12" s="6">
        <v>317849000</v>
      </c>
      <c r="N12" s="2" t="s">
        <v>81</v>
      </c>
      <c r="O12" s="2" t="s">
        <v>80</v>
      </c>
      <c r="P12" s="16" t="s">
        <v>47</v>
      </c>
      <c r="Q12" s="3"/>
    </row>
    <row r="13" spans="1:17" ht="15">
      <c r="A13" s="1">
        <v>12</v>
      </c>
      <c r="B13" s="2">
        <v>879</v>
      </c>
      <c r="C13" s="5">
        <v>42801</v>
      </c>
      <c r="D13" s="3" t="s">
        <v>21</v>
      </c>
      <c r="E13" s="1" t="s">
        <v>28</v>
      </c>
      <c r="F13" s="1" t="s">
        <v>25</v>
      </c>
      <c r="G13" s="1" t="s">
        <v>35</v>
      </c>
      <c r="H13" s="3">
        <v>3434800</v>
      </c>
      <c r="I13" s="4" t="s">
        <v>72</v>
      </c>
      <c r="J13" s="3" t="s">
        <v>42</v>
      </c>
      <c r="K13" s="3" t="s">
        <v>41</v>
      </c>
      <c r="L13" s="5">
        <v>43100</v>
      </c>
      <c r="M13" s="6">
        <v>32966210</v>
      </c>
      <c r="N13" s="2" t="s">
        <v>82</v>
      </c>
      <c r="O13" s="2"/>
      <c r="P13" s="16" t="s">
        <v>48</v>
      </c>
      <c r="Q13" s="3"/>
    </row>
    <row r="14" spans="1:17" ht="15">
      <c r="A14" s="1">
        <v>13</v>
      </c>
      <c r="B14" s="2" t="s">
        <v>50</v>
      </c>
      <c r="C14" s="5">
        <v>42810</v>
      </c>
      <c r="D14" s="3" t="s">
        <v>58</v>
      </c>
      <c r="E14" s="1" t="s">
        <v>27</v>
      </c>
      <c r="F14" s="1" t="s">
        <v>25</v>
      </c>
      <c r="G14" s="1" t="s">
        <v>34</v>
      </c>
      <c r="H14" s="3">
        <v>860015826</v>
      </c>
      <c r="I14" s="4" t="s">
        <v>73</v>
      </c>
      <c r="J14" s="3" t="s">
        <v>37</v>
      </c>
      <c r="K14" s="3" t="s">
        <v>38</v>
      </c>
      <c r="L14" s="5">
        <v>43084</v>
      </c>
      <c r="M14" s="6">
        <v>280000000</v>
      </c>
      <c r="N14" s="2" t="s">
        <v>89</v>
      </c>
      <c r="O14" s="2" t="s">
        <v>90</v>
      </c>
      <c r="P14" s="16" t="s">
        <v>48</v>
      </c>
      <c r="Q14" s="3"/>
    </row>
    <row r="15" spans="1:17" ht="15">
      <c r="A15" s="1">
        <v>14</v>
      </c>
      <c r="B15" s="2" t="s">
        <v>51</v>
      </c>
      <c r="C15" s="5">
        <v>42810</v>
      </c>
      <c r="D15" s="3" t="s">
        <v>59</v>
      </c>
      <c r="E15" s="1" t="s">
        <v>27</v>
      </c>
      <c r="F15" s="1" t="s">
        <v>25</v>
      </c>
      <c r="G15" s="1" t="s">
        <v>34</v>
      </c>
      <c r="H15" s="3">
        <v>830104453</v>
      </c>
      <c r="I15" s="4" t="s">
        <v>74</v>
      </c>
      <c r="J15" s="3" t="s">
        <v>37</v>
      </c>
      <c r="K15" s="3" t="s">
        <v>38</v>
      </c>
      <c r="L15" s="5">
        <v>43084</v>
      </c>
      <c r="M15" s="6">
        <v>280000000</v>
      </c>
      <c r="N15" s="2" t="s">
        <v>89</v>
      </c>
      <c r="O15" s="2" t="s">
        <v>90</v>
      </c>
      <c r="P15" s="16" t="s">
        <v>48</v>
      </c>
      <c r="Q15" s="3"/>
    </row>
    <row r="16" spans="1:17" ht="15">
      <c r="A16" s="1">
        <v>15</v>
      </c>
      <c r="B16" s="2">
        <v>934</v>
      </c>
      <c r="C16" s="5">
        <v>42818</v>
      </c>
      <c r="D16" s="3" t="s">
        <v>18</v>
      </c>
      <c r="E16" s="1" t="s">
        <v>26</v>
      </c>
      <c r="F16" s="1" t="s">
        <v>25</v>
      </c>
      <c r="G16" s="1" t="s">
        <v>34</v>
      </c>
      <c r="H16" s="3">
        <v>800037800</v>
      </c>
      <c r="I16" s="4" t="s">
        <v>75</v>
      </c>
      <c r="J16" s="3" t="s">
        <v>37</v>
      </c>
      <c r="K16" s="3" t="s">
        <v>38</v>
      </c>
      <c r="L16" s="5">
        <v>43100</v>
      </c>
      <c r="M16" s="6">
        <v>534310000</v>
      </c>
      <c r="N16" s="2" t="s">
        <v>43</v>
      </c>
      <c r="O16" s="2" t="s">
        <v>45</v>
      </c>
      <c r="P16" s="16" t="s">
        <v>47</v>
      </c>
      <c r="Q16" s="3"/>
    </row>
    <row r="17" spans="1:17" ht="15">
      <c r="A17" s="1">
        <v>16</v>
      </c>
      <c r="B17" s="2">
        <v>935</v>
      </c>
      <c r="C17" s="5">
        <v>42822</v>
      </c>
      <c r="D17" s="3" t="s">
        <v>60</v>
      </c>
      <c r="E17" s="1" t="s">
        <v>30</v>
      </c>
      <c r="F17" s="1" t="s">
        <v>25</v>
      </c>
      <c r="G17" s="1" t="s">
        <v>34</v>
      </c>
      <c r="H17" s="3">
        <v>800116217</v>
      </c>
      <c r="I17" s="4" t="s">
        <v>76</v>
      </c>
      <c r="J17" s="3" t="s">
        <v>39</v>
      </c>
      <c r="K17" s="3" t="s">
        <v>40</v>
      </c>
      <c r="L17" s="5">
        <v>43187</v>
      </c>
      <c r="M17" s="6">
        <v>0</v>
      </c>
      <c r="N17" s="2"/>
      <c r="O17" s="2"/>
      <c r="P17" s="16" t="s">
        <v>36</v>
      </c>
      <c r="Q17" s="3"/>
    </row>
    <row r="18" spans="1:17" ht="15">
      <c r="A18" s="1">
        <v>17</v>
      </c>
      <c r="B18" s="2">
        <v>945</v>
      </c>
      <c r="C18" s="5">
        <v>42823</v>
      </c>
      <c r="D18" s="3" t="s">
        <v>22</v>
      </c>
      <c r="E18" s="1" t="s">
        <v>32</v>
      </c>
      <c r="F18" s="1" t="s">
        <v>25</v>
      </c>
      <c r="G18" s="1" t="s">
        <v>34</v>
      </c>
      <c r="H18" s="3">
        <v>800091076</v>
      </c>
      <c r="I18" s="4" t="s">
        <v>77</v>
      </c>
      <c r="J18" s="3" t="s">
        <v>37</v>
      </c>
      <c r="K18" s="3" t="s">
        <v>38</v>
      </c>
      <c r="L18" s="5">
        <v>43069</v>
      </c>
      <c r="M18" s="6">
        <v>1535000000</v>
      </c>
      <c r="N18" s="2" t="s">
        <v>91</v>
      </c>
      <c r="O18" s="2" t="s">
        <v>92</v>
      </c>
      <c r="P18" s="16" t="s">
        <v>48</v>
      </c>
      <c r="Q18" s="3"/>
    </row>
    <row r="19" spans="1:17" ht="15">
      <c r="A19" s="1">
        <v>18</v>
      </c>
      <c r="B19" s="2">
        <v>967</v>
      </c>
      <c r="C19" s="5">
        <v>42829</v>
      </c>
      <c r="D19" s="3" t="s">
        <v>100</v>
      </c>
      <c r="E19" s="1" t="s">
        <v>29</v>
      </c>
      <c r="F19" s="1" t="s">
        <v>25</v>
      </c>
      <c r="G19" s="1" t="s">
        <v>34</v>
      </c>
      <c r="H19" s="3">
        <v>805018583</v>
      </c>
      <c r="I19" s="4" t="s">
        <v>129</v>
      </c>
      <c r="J19" s="3" t="s">
        <v>37</v>
      </c>
      <c r="K19" s="3" t="s">
        <v>38</v>
      </c>
      <c r="L19" s="5">
        <v>43100</v>
      </c>
      <c r="M19" s="6">
        <v>499268410</v>
      </c>
      <c r="N19" s="2" t="s">
        <v>157</v>
      </c>
      <c r="O19" s="2" t="s">
        <v>158</v>
      </c>
      <c r="P19" s="16" t="s">
        <v>48</v>
      </c>
      <c r="Q19" s="3"/>
    </row>
    <row r="20" spans="1:17" ht="15">
      <c r="A20" s="1">
        <v>19</v>
      </c>
      <c r="B20" s="2">
        <v>1006</v>
      </c>
      <c r="C20" s="5">
        <v>42831</v>
      </c>
      <c r="D20" s="3" t="s">
        <v>101</v>
      </c>
      <c r="E20" s="1" t="s">
        <v>121</v>
      </c>
      <c r="F20" s="1" t="s">
        <v>125</v>
      </c>
      <c r="G20" s="1" t="s">
        <v>34</v>
      </c>
      <c r="H20" s="3">
        <v>830094283</v>
      </c>
      <c r="I20" s="4" t="s">
        <v>130</v>
      </c>
      <c r="J20" s="3" t="s">
        <v>37</v>
      </c>
      <c r="K20" s="3" t="s">
        <v>38</v>
      </c>
      <c r="L20" s="5">
        <v>43100</v>
      </c>
      <c r="M20" s="6">
        <v>15000000000</v>
      </c>
      <c r="N20" s="2" t="s">
        <v>159</v>
      </c>
      <c r="O20" s="2"/>
      <c r="P20" s="16" t="s">
        <v>48</v>
      </c>
      <c r="Q20" s="3"/>
    </row>
    <row r="21" spans="1:17" ht="15">
      <c r="A21" s="1">
        <v>20</v>
      </c>
      <c r="B21" s="2">
        <v>1027</v>
      </c>
      <c r="C21" s="5">
        <v>42831</v>
      </c>
      <c r="D21" s="3" t="s">
        <v>102</v>
      </c>
      <c r="E21" s="1" t="s">
        <v>29</v>
      </c>
      <c r="F21" s="1" t="s">
        <v>126</v>
      </c>
      <c r="G21" s="1" t="s">
        <v>34</v>
      </c>
      <c r="H21" s="3">
        <v>800184306</v>
      </c>
      <c r="I21" s="4" t="s">
        <v>131</v>
      </c>
      <c r="J21" s="3" t="s">
        <v>37</v>
      </c>
      <c r="K21" s="3" t="s">
        <v>38</v>
      </c>
      <c r="L21" s="5">
        <v>43100</v>
      </c>
      <c r="M21" s="6">
        <v>1977208591</v>
      </c>
      <c r="N21" s="2" t="s">
        <v>46</v>
      </c>
      <c r="O21" s="2" t="s">
        <v>84</v>
      </c>
      <c r="P21" s="16" t="s">
        <v>197</v>
      </c>
      <c r="Q21" s="3"/>
    </row>
    <row r="22" spans="1:17" ht="15">
      <c r="A22" s="1">
        <v>21</v>
      </c>
      <c r="B22" s="2" t="s">
        <v>95</v>
      </c>
      <c r="C22" s="5">
        <v>42846</v>
      </c>
      <c r="D22" s="3" t="s">
        <v>103</v>
      </c>
      <c r="E22" s="1" t="s">
        <v>27</v>
      </c>
      <c r="F22" s="1" t="s">
        <v>127</v>
      </c>
      <c r="G22" s="1" t="s">
        <v>34</v>
      </c>
      <c r="H22" s="3">
        <v>900889896</v>
      </c>
      <c r="I22" s="4" t="s">
        <v>132</v>
      </c>
      <c r="J22" s="3" t="s">
        <v>37</v>
      </c>
      <c r="K22" s="3" t="s">
        <v>38</v>
      </c>
      <c r="L22" s="5">
        <v>43099</v>
      </c>
      <c r="M22" s="6">
        <v>2727756614</v>
      </c>
      <c r="N22" s="2" t="s">
        <v>192</v>
      </c>
      <c r="O22" s="2"/>
      <c r="P22" s="16" t="s">
        <v>197</v>
      </c>
      <c r="Q22" s="3"/>
    </row>
    <row r="23" spans="1:17" ht="15">
      <c r="A23" s="1">
        <v>22</v>
      </c>
      <c r="B23" s="2">
        <v>1105</v>
      </c>
      <c r="C23" s="5">
        <v>42857</v>
      </c>
      <c r="D23" s="3" t="s">
        <v>104</v>
      </c>
      <c r="E23" s="1" t="s">
        <v>29</v>
      </c>
      <c r="F23" s="1" t="s">
        <v>126</v>
      </c>
      <c r="G23" s="1" t="s">
        <v>34</v>
      </c>
      <c r="H23" s="3">
        <v>901070925</v>
      </c>
      <c r="I23" s="4" t="s">
        <v>133</v>
      </c>
      <c r="J23" s="3" t="s">
        <v>37</v>
      </c>
      <c r="K23" s="3" t="s">
        <v>38</v>
      </c>
      <c r="L23" s="5">
        <v>43071</v>
      </c>
      <c r="M23" s="6">
        <v>14186991175</v>
      </c>
      <c r="N23" s="2" t="s">
        <v>160</v>
      </c>
      <c r="O23" s="2" t="s">
        <v>161</v>
      </c>
      <c r="P23" s="16" t="s">
        <v>48</v>
      </c>
      <c r="Q23" s="3"/>
    </row>
    <row r="24" spans="1:17" ht="15">
      <c r="A24" s="1">
        <v>23</v>
      </c>
      <c r="B24" s="2">
        <v>1121</v>
      </c>
      <c r="C24" s="5">
        <v>42860</v>
      </c>
      <c r="D24" s="3" t="s">
        <v>105</v>
      </c>
      <c r="E24" s="1" t="s">
        <v>29</v>
      </c>
      <c r="F24" s="1" t="s">
        <v>25</v>
      </c>
      <c r="G24" s="1" t="s">
        <v>34</v>
      </c>
      <c r="H24" s="3">
        <v>830084433</v>
      </c>
      <c r="I24" s="4" t="s">
        <v>134</v>
      </c>
      <c r="J24" s="3" t="s">
        <v>37</v>
      </c>
      <c r="K24" s="3" t="s">
        <v>38</v>
      </c>
      <c r="L24" s="5">
        <v>43100</v>
      </c>
      <c r="M24" s="6">
        <v>1281903575</v>
      </c>
      <c r="N24" s="2" t="s">
        <v>85</v>
      </c>
      <c r="O24" s="2" t="s">
        <v>86</v>
      </c>
      <c r="P24" s="16" t="s">
        <v>48</v>
      </c>
      <c r="Q24" s="3"/>
    </row>
    <row r="25" spans="1:17" ht="15">
      <c r="A25" s="1">
        <v>24</v>
      </c>
      <c r="B25" s="2">
        <v>1122</v>
      </c>
      <c r="C25" s="5">
        <v>42860</v>
      </c>
      <c r="D25" s="3" t="s">
        <v>106</v>
      </c>
      <c r="E25" s="1" t="s">
        <v>24</v>
      </c>
      <c r="F25" s="1" t="s">
        <v>25</v>
      </c>
      <c r="G25" s="1" t="s">
        <v>34</v>
      </c>
      <c r="H25" s="3">
        <v>830106121</v>
      </c>
      <c r="I25" s="4" t="s">
        <v>135</v>
      </c>
      <c r="J25" s="3" t="s">
        <v>37</v>
      </c>
      <c r="K25" s="3" t="s">
        <v>38</v>
      </c>
      <c r="L25" s="5">
        <v>43100</v>
      </c>
      <c r="M25" s="6">
        <v>1778341110</v>
      </c>
      <c r="N25" s="2" t="s">
        <v>162</v>
      </c>
      <c r="O25" s="2"/>
      <c r="P25" s="16" t="s">
        <v>48</v>
      </c>
      <c r="Q25" s="3" t="s">
        <v>171</v>
      </c>
    </row>
    <row r="26" spans="1:17" ht="15">
      <c r="A26" s="1">
        <v>25</v>
      </c>
      <c r="B26" s="2">
        <v>1123</v>
      </c>
      <c r="C26" s="5">
        <v>42864</v>
      </c>
      <c r="D26" s="3" t="s">
        <v>107</v>
      </c>
      <c r="E26" s="1" t="s">
        <v>29</v>
      </c>
      <c r="F26" s="1" t="s">
        <v>25</v>
      </c>
      <c r="G26" s="1" t="s">
        <v>34</v>
      </c>
      <c r="H26" s="3">
        <v>900224814</v>
      </c>
      <c r="I26" s="4" t="s">
        <v>136</v>
      </c>
      <c r="J26" s="3" t="s">
        <v>37</v>
      </c>
      <c r="K26" s="3" t="s">
        <v>38</v>
      </c>
      <c r="L26" s="5">
        <v>43100</v>
      </c>
      <c r="M26" s="6">
        <v>185069083</v>
      </c>
      <c r="N26" s="2" t="s">
        <v>163</v>
      </c>
      <c r="O26" s="2" t="s">
        <v>164</v>
      </c>
      <c r="P26" s="16" t="s">
        <v>48</v>
      </c>
      <c r="Q26" s="3"/>
    </row>
    <row r="27" spans="1:17" ht="15">
      <c r="A27" s="1">
        <v>26</v>
      </c>
      <c r="B27" s="2">
        <v>1124</v>
      </c>
      <c r="C27" s="5">
        <v>42864</v>
      </c>
      <c r="D27" s="3" t="s">
        <v>108</v>
      </c>
      <c r="E27" s="1" t="s">
        <v>29</v>
      </c>
      <c r="F27" s="1" t="s">
        <v>25</v>
      </c>
      <c r="G27" s="1" t="s">
        <v>34</v>
      </c>
      <c r="H27" s="3">
        <v>900370022</v>
      </c>
      <c r="I27" s="4" t="s">
        <v>137</v>
      </c>
      <c r="J27" s="3" t="s">
        <v>37</v>
      </c>
      <c r="K27" s="3" t="s">
        <v>38</v>
      </c>
      <c r="L27" s="5">
        <v>42913</v>
      </c>
      <c r="M27" s="6">
        <v>151918375</v>
      </c>
      <c r="N27" s="2" t="s">
        <v>85</v>
      </c>
      <c r="O27" s="2" t="s">
        <v>86</v>
      </c>
      <c r="P27" s="16" t="s">
        <v>48</v>
      </c>
      <c r="Q27" s="3"/>
    </row>
    <row r="28" spans="1:17" ht="15">
      <c r="A28" s="1">
        <v>27</v>
      </c>
      <c r="B28" s="2">
        <v>1125</v>
      </c>
      <c r="C28" s="5">
        <v>42864</v>
      </c>
      <c r="D28" s="3" t="s">
        <v>109</v>
      </c>
      <c r="E28" s="1" t="s">
        <v>122</v>
      </c>
      <c r="F28" s="1" t="s">
        <v>128</v>
      </c>
      <c r="G28" s="1" t="s">
        <v>34</v>
      </c>
      <c r="H28" s="3">
        <v>860508480</v>
      </c>
      <c r="I28" s="4" t="s">
        <v>138</v>
      </c>
      <c r="J28" s="3" t="s">
        <v>37</v>
      </c>
      <c r="K28" s="3" t="s">
        <v>38</v>
      </c>
      <c r="L28" s="5">
        <v>42916</v>
      </c>
      <c r="M28" s="6">
        <v>17990000</v>
      </c>
      <c r="N28" s="2" t="s">
        <v>89</v>
      </c>
      <c r="O28" s="2" t="s">
        <v>90</v>
      </c>
      <c r="P28" s="16" t="s">
        <v>48</v>
      </c>
      <c r="Q28" s="3"/>
    </row>
    <row r="29" spans="1:17" ht="15">
      <c r="A29" s="1">
        <v>28</v>
      </c>
      <c r="B29" s="2">
        <v>1138</v>
      </c>
      <c r="C29" s="5">
        <v>42871</v>
      </c>
      <c r="D29" s="3" t="s">
        <v>110</v>
      </c>
      <c r="E29" s="1" t="s">
        <v>26</v>
      </c>
      <c r="F29" s="1" t="s">
        <v>25</v>
      </c>
      <c r="G29" s="1" t="s">
        <v>34</v>
      </c>
      <c r="H29" s="3">
        <v>891502163</v>
      </c>
      <c r="I29" s="4" t="s">
        <v>139</v>
      </c>
      <c r="J29" s="3" t="s">
        <v>37</v>
      </c>
      <c r="K29" s="3" t="s">
        <v>38</v>
      </c>
      <c r="L29" s="5">
        <v>43100</v>
      </c>
      <c r="M29" s="6">
        <v>7573805975</v>
      </c>
      <c r="N29" s="2" t="s">
        <v>46</v>
      </c>
      <c r="O29" s="2"/>
      <c r="P29" s="16" t="s">
        <v>197</v>
      </c>
      <c r="Q29" s="3"/>
    </row>
    <row r="30" spans="1:17" ht="15">
      <c r="A30" s="1">
        <v>29</v>
      </c>
      <c r="B30" s="2">
        <v>1143</v>
      </c>
      <c r="C30" s="5">
        <v>42872</v>
      </c>
      <c r="D30" s="3" t="s">
        <v>111</v>
      </c>
      <c r="E30" s="1" t="s">
        <v>123</v>
      </c>
      <c r="F30" s="1" t="s">
        <v>25</v>
      </c>
      <c r="G30" s="1" t="s">
        <v>34</v>
      </c>
      <c r="H30" s="3">
        <v>800149923</v>
      </c>
      <c r="I30" s="4" t="s">
        <v>140</v>
      </c>
      <c r="J30" s="3" t="s">
        <v>37</v>
      </c>
      <c r="K30" s="3" t="s">
        <v>38</v>
      </c>
      <c r="L30" s="5">
        <v>43100</v>
      </c>
      <c r="M30" s="6">
        <v>350000000</v>
      </c>
      <c r="N30" s="2" t="s">
        <v>165</v>
      </c>
      <c r="O30" s="2" t="s">
        <v>166</v>
      </c>
      <c r="P30" s="16" t="s">
        <v>48</v>
      </c>
      <c r="Q30" s="3"/>
    </row>
    <row r="31" spans="1:17" ht="15">
      <c r="A31" s="1">
        <v>30</v>
      </c>
      <c r="B31" s="2" t="s">
        <v>96</v>
      </c>
      <c r="C31" s="5">
        <v>42872</v>
      </c>
      <c r="D31" s="3" t="s">
        <v>112</v>
      </c>
      <c r="E31" s="1" t="s">
        <v>27</v>
      </c>
      <c r="F31" s="1" t="s">
        <v>127</v>
      </c>
      <c r="G31" s="1" t="s">
        <v>34</v>
      </c>
      <c r="H31" s="3">
        <v>901010402</v>
      </c>
      <c r="I31" s="4" t="s">
        <v>141</v>
      </c>
      <c r="J31" s="3" t="s">
        <v>37</v>
      </c>
      <c r="K31" s="3" t="s">
        <v>38</v>
      </c>
      <c r="L31" s="5">
        <v>43100</v>
      </c>
      <c r="M31" s="6">
        <v>383682419.48</v>
      </c>
      <c r="N31" s="2" t="s">
        <v>167</v>
      </c>
      <c r="O31" s="2" t="s">
        <v>168</v>
      </c>
      <c r="P31" s="16" t="s">
        <v>197</v>
      </c>
      <c r="Q31" s="3"/>
    </row>
    <row r="32" spans="1:17" ht="15">
      <c r="A32" s="1">
        <v>31</v>
      </c>
      <c r="B32" s="2">
        <v>1144</v>
      </c>
      <c r="C32" s="5">
        <v>42873</v>
      </c>
      <c r="D32" s="3" t="s">
        <v>113</v>
      </c>
      <c r="E32" s="1" t="s">
        <v>123</v>
      </c>
      <c r="F32" s="1" t="s">
        <v>25</v>
      </c>
      <c r="G32" s="1" t="s">
        <v>34</v>
      </c>
      <c r="H32" s="3">
        <v>800116398</v>
      </c>
      <c r="I32" s="4" t="s">
        <v>142</v>
      </c>
      <c r="J32" s="3" t="s">
        <v>37</v>
      </c>
      <c r="K32" s="3" t="s">
        <v>38</v>
      </c>
      <c r="L32" s="5">
        <v>43100</v>
      </c>
      <c r="M32" s="6">
        <v>750000000</v>
      </c>
      <c r="N32" s="2" t="s">
        <v>165</v>
      </c>
      <c r="O32" s="2" t="s">
        <v>166</v>
      </c>
      <c r="P32" s="16" t="s">
        <v>48</v>
      </c>
      <c r="Q32" s="3"/>
    </row>
    <row r="33" spans="1:17" ht="15">
      <c r="A33" s="1">
        <v>32</v>
      </c>
      <c r="B33" s="2">
        <v>1221</v>
      </c>
      <c r="C33" s="5">
        <v>42908</v>
      </c>
      <c r="D33" s="3" t="s">
        <v>114</v>
      </c>
      <c r="E33" s="1" t="s">
        <v>124</v>
      </c>
      <c r="F33" s="1" t="s">
        <v>25</v>
      </c>
      <c r="G33" s="1" t="s">
        <v>34</v>
      </c>
      <c r="H33" s="3">
        <v>800102801</v>
      </c>
      <c r="I33" s="4" t="s">
        <v>143</v>
      </c>
      <c r="J33" s="3" t="s">
        <v>150</v>
      </c>
      <c r="K33" s="3" t="s">
        <v>151</v>
      </c>
      <c r="L33" s="5">
        <v>43100</v>
      </c>
      <c r="M33" s="6">
        <v>136895611</v>
      </c>
      <c r="N33" s="2" t="s">
        <v>169</v>
      </c>
      <c r="O33" s="2" t="s">
        <v>170</v>
      </c>
      <c r="P33" s="16" t="s">
        <v>48</v>
      </c>
      <c r="Q33" s="3"/>
    </row>
    <row r="34" spans="1:17" ht="15">
      <c r="A34" s="1">
        <v>33</v>
      </c>
      <c r="B34" s="2">
        <v>1222</v>
      </c>
      <c r="C34" s="5">
        <v>42908</v>
      </c>
      <c r="D34" s="3" t="s">
        <v>115</v>
      </c>
      <c r="E34" s="1" t="s">
        <v>124</v>
      </c>
      <c r="F34" s="1" t="s">
        <v>25</v>
      </c>
      <c r="G34" s="1" t="s">
        <v>34</v>
      </c>
      <c r="H34" s="3">
        <v>890481295</v>
      </c>
      <c r="I34" s="4" t="s">
        <v>144</v>
      </c>
      <c r="J34" s="3" t="s">
        <v>152</v>
      </c>
      <c r="K34" s="3" t="s">
        <v>153</v>
      </c>
      <c r="L34" s="5">
        <v>43091</v>
      </c>
      <c r="M34" s="6">
        <v>339445354</v>
      </c>
      <c r="N34" s="2" t="s">
        <v>169</v>
      </c>
      <c r="O34" s="2" t="s">
        <v>170</v>
      </c>
      <c r="P34" s="16" t="s">
        <v>48</v>
      </c>
      <c r="Q34" s="3"/>
    </row>
    <row r="35" spans="1:17" ht="15">
      <c r="A35" s="1">
        <v>34</v>
      </c>
      <c r="B35" s="2">
        <v>1223</v>
      </c>
      <c r="C35" s="5">
        <v>42908</v>
      </c>
      <c r="D35" s="3" t="s">
        <v>116</v>
      </c>
      <c r="E35" s="1" t="s">
        <v>124</v>
      </c>
      <c r="F35" s="1" t="s">
        <v>25</v>
      </c>
      <c r="G35" s="1" t="s">
        <v>34</v>
      </c>
      <c r="H35" s="3">
        <v>890481177</v>
      </c>
      <c r="I35" s="4" t="s">
        <v>145</v>
      </c>
      <c r="J35" s="3" t="s">
        <v>154</v>
      </c>
      <c r="K35" s="3" t="s">
        <v>153</v>
      </c>
      <c r="L35" s="5">
        <v>43100</v>
      </c>
      <c r="M35" s="6">
        <v>755585287</v>
      </c>
      <c r="N35" s="2" t="s">
        <v>169</v>
      </c>
      <c r="O35" s="2" t="s">
        <v>170</v>
      </c>
      <c r="P35" s="16" t="s">
        <v>48</v>
      </c>
      <c r="Q35" s="3"/>
    </row>
    <row r="36" spans="1:17" ht="15">
      <c r="A36" s="1">
        <v>35</v>
      </c>
      <c r="B36" s="2">
        <v>1224</v>
      </c>
      <c r="C36" s="5">
        <v>42908</v>
      </c>
      <c r="D36" s="3" t="s">
        <v>117</v>
      </c>
      <c r="E36" s="1" t="s">
        <v>124</v>
      </c>
      <c r="F36" s="1" t="s">
        <v>25</v>
      </c>
      <c r="G36" s="1" t="s">
        <v>34</v>
      </c>
      <c r="H36" s="3">
        <v>800100751</v>
      </c>
      <c r="I36" s="4" t="s">
        <v>146</v>
      </c>
      <c r="J36" s="3" t="s">
        <v>155</v>
      </c>
      <c r="K36" s="3" t="s">
        <v>156</v>
      </c>
      <c r="L36" s="5">
        <v>43100</v>
      </c>
      <c r="M36" s="6">
        <v>950000000</v>
      </c>
      <c r="N36" s="2" t="s">
        <v>169</v>
      </c>
      <c r="O36" s="2" t="s">
        <v>170</v>
      </c>
      <c r="P36" s="16" t="s">
        <v>48</v>
      </c>
      <c r="Q36" s="3"/>
    </row>
    <row r="37" spans="1:17" ht="15">
      <c r="A37" s="1">
        <v>36</v>
      </c>
      <c r="B37" s="2" t="s">
        <v>97</v>
      </c>
      <c r="C37" s="5">
        <v>42909</v>
      </c>
      <c r="D37" s="3" t="s">
        <v>118</v>
      </c>
      <c r="E37" s="1" t="s">
        <v>27</v>
      </c>
      <c r="F37" s="1" t="s">
        <v>33</v>
      </c>
      <c r="G37" s="1" t="s">
        <v>34</v>
      </c>
      <c r="H37" s="3">
        <v>830122983</v>
      </c>
      <c r="I37" s="4" t="s">
        <v>147</v>
      </c>
      <c r="J37" s="3" t="s">
        <v>37</v>
      </c>
      <c r="K37" s="3" t="s">
        <v>38</v>
      </c>
      <c r="L37" s="5">
        <v>43273</v>
      </c>
      <c r="M37" s="6">
        <v>238000000</v>
      </c>
      <c r="N37" s="2" t="s">
        <v>85</v>
      </c>
      <c r="O37" s="2" t="s">
        <v>86</v>
      </c>
      <c r="P37" s="16" t="s">
        <v>48</v>
      </c>
      <c r="Q37" s="3"/>
    </row>
    <row r="38" spans="1:17" ht="15">
      <c r="A38" s="1">
        <v>37</v>
      </c>
      <c r="B38" s="2" t="s">
        <v>98</v>
      </c>
      <c r="C38" s="5">
        <v>42915</v>
      </c>
      <c r="D38" s="3" t="s">
        <v>119</v>
      </c>
      <c r="E38" s="1" t="s">
        <v>27</v>
      </c>
      <c r="F38" s="1" t="s">
        <v>127</v>
      </c>
      <c r="G38" s="1" t="s">
        <v>34</v>
      </c>
      <c r="H38" s="3">
        <v>900871698</v>
      </c>
      <c r="I38" s="4" t="s">
        <v>148</v>
      </c>
      <c r="J38" s="3" t="s">
        <v>37</v>
      </c>
      <c r="K38" s="3" t="s">
        <v>38</v>
      </c>
      <c r="L38" s="5">
        <v>43282</v>
      </c>
      <c r="M38" s="6">
        <v>1366562449.88</v>
      </c>
      <c r="N38" s="2" t="s">
        <v>85</v>
      </c>
      <c r="O38" s="2" t="s">
        <v>86</v>
      </c>
      <c r="P38" s="16" t="s">
        <v>48</v>
      </c>
      <c r="Q38" s="3"/>
    </row>
    <row r="39" spans="1:17" ht="15">
      <c r="A39" s="1">
        <v>38</v>
      </c>
      <c r="B39" s="2" t="s">
        <v>99</v>
      </c>
      <c r="C39" s="5">
        <v>42915</v>
      </c>
      <c r="D39" s="3" t="s">
        <v>120</v>
      </c>
      <c r="E39" s="1" t="s">
        <v>27</v>
      </c>
      <c r="F39" s="1" t="s">
        <v>127</v>
      </c>
      <c r="G39" s="1" t="s">
        <v>34</v>
      </c>
      <c r="H39" s="3">
        <v>830122566</v>
      </c>
      <c r="I39" s="4" t="s">
        <v>149</v>
      </c>
      <c r="J39" s="3" t="s">
        <v>37</v>
      </c>
      <c r="K39" s="3" t="s">
        <v>38</v>
      </c>
      <c r="L39" s="5">
        <v>43279</v>
      </c>
      <c r="M39" s="6">
        <v>64918108.08</v>
      </c>
      <c r="N39" s="2" t="s">
        <v>85</v>
      </c>
      <c r="O39" s="2" t="s">
        <v>86</v>
      </c>
      <c r="P39" s="16" t="s">
        <v>48</v>
      </c>
      <c r="Q39" s="3"/>
    </row>
    <row r="40" spans="1:17" ht="15">
      <c r="A40" s="1">
        <v>39</v>
      </c>
      <c r="B40" s="2">
        <v>1232</v>
      </c>
      <c r="C40" s="5">
        <v>42920</v>
      </c>
      <c r="D40" s="3" t="s">
        <v>174</v>
      </c>
      <c r="E40" s="1" t="s">
        <v>26</v>
      </c>
      <c r="F40" s="1" t="s">
        <v>25</v>
      </c>
      <c r="G40" s="1" t="s">
        <v>34</v>
      </c>
      <c r="H40" s="3">
        <v>890980134</v>
      </c>
      <c r="I40" s="4" t="s">
        <v>184</v>
      </c>
      <c r="J40" s="3" t="s">
        <v>37</v>
      </c>
      <c r="K40" s="3" t="s">
        <v>38</v>
      </c>
      <c r="L40" s="5">
        <v>43100</v>
      </c>
      <c r="M40" s="6">
        <v>10951320000</v>
      </c>
      <c r="N40" s="2" t="s">
        <v>193</v>
      </c>
      <c r="O40" s="2" t="s">
        <v>194</v>
      </c>
      <c r="P40" s="16" t="s">
        <v>48</v>
      </c>
      <c r="Q40" s="3"/>
    </row>
    <row r="41" spans="1:17" ht="15">
      <c r="A41" s="1">
        <v>40</v>
      </c>
      <c r="B41" s="2">
        <v>1233</v>
      </c>
      <c r="C41" s="5">
        <v>42922</v>
      </c>
      <c r="D41" s="3" t="s">
        <v>101</v>
      </c>
      <c r="E41" s="1" t="s">
        <v>121</v>
      </c>
      <c r="F41" s="1" t="s">
        <v>125</v>
      </c>
      <c r="G41" s="1" t="s">
        <v>34</v>
      </c>
      <c r="H41" s="3">
        <v>830094283</v>
      </c>
      <c r="I41" s="4" t="s">
        <v>185</v>
      </c>
      <c r="J41" s="3" t="s">
        <v>37</v>
      </c>
      <c r="K41" s="3" t="s">
        <v>38</v>
      </c>
      <c r="L41" s="5">
        <v>43100</v>
      </c>
      <c r="M41" s="6">
        <v>1086841900</v>
      </c>
      <c r="N41" s="2" t="s">
        <v>159</v>
      </c>
      <c r="O41" s="2"/>
      <c r="P41" s="16" t="s">
        <v>48</v>
      </c>
      <c r="Q41" s="3"/>
    </row>
    <row r="42" spans="1:17" ht="15">
      <c r="A42" s="1">
        <v>41</v>
      </c>
      <c r="B42" s="2">
        <v>1240</v>
      </c>
      <c r="C42" s="5">
        <v>42923</v>
      </c>
      <c r="D42" s="3" t="s">
        <v>175</v>
      </c>
      <c r="E42" s="1" t="s">
        <v>123</v>
      </c>
      <c r="F42" s="1" t="s">
        <v>25</v>
      </c>
      <c r="G42" s="1" t="s">
        <v>34</v>
      </c>
      <c r="H42" s="3">
        <v>900477235</v>
      </c>
      <c r="I42" s="4" t="s">
        <v>186</v>
      </c>
      <c r="J42" s="3" t="s">
        <v>37</v>
      </c>
      <c r="K42" s="3" t="s">
        <v>38</v>
      </c>
      <c r="L42" s="5">
        <v>44357</v>
      </c>
      <c r="M42" s="6">
        <v>0</v>
      </c>
      <c r="N42" s="2"/>
      <c r="O42" s="2"/>
      <c r="P42" s="16" t="s">
        <v>36</v>
      </c>
      <c r="Q42" s="3"/>
    </row>
    <row r="43" spans="1:17" ht="15">
      <c r="A43" s="1">
        <v>42</v>
      </c>
      <c r="B43" s="2">
        <v>1246</v>
      </c>
      <c r="C43" s="5">
        <v>42928</v>
      </c>
      <c r="D43" s="3" t="s">
        <v>176</v>
      </c>
      <c r="E43" s="1" t="s">
        <v>181</v>
      </c>
      <c r="F43" s="1" t="s">
        <v>25</v>
      </c>
      <c r="G43" s="1" t="s">
        <v>34</v>
      </c>
      <c r="H43" s="3">
        <v>800105552</v>
      </c>
      <c r="I43" s="4" t="s">
        <v>187</v>
      </c>
      <c r="J43" s="3" t="s">
        <v>37</v>
      </c>
      <c r="K43" s="3" t="s">
        <v>38</v>
      </c>
      <c r="L43" s="5">
        <v>43949</v>
      </c>
      <c r="M43" s="6">
        <v>0</v>
      </c>
      <c r="N43" s="2"/>
      <c r="O43" s="2"/>
      <c r="P43" s="16" t="s">
        <v>36</v>
      </c>
      <c r="Q43" s="3"/>
    </row>
    <row r="44" spans="1:17" ht="15">
      <c r="A44" s="1">
        <v>43</v>
      </c>
      <c r="B44" s="2">
        <v>1264</v>
      </c>
      <c r="C44" s="5">
        <v>42940</v>
      </c>
      <c r="D44" s="3" t="s">
        <v>177</v>
      </c>
      <c r="E44" s="1" t="s">
        <v>182</v>
      </c>
      <c r="F44" s="1" t="s">
        <v>25</v>
      </c>
      <c r="G44" s="1" t="s">
        <v>34</v>
      </c>
      <c r="H44" s="3">
        <v>830132256</v>
      </c>
      <c r="I44" s="4" t="s">
        <v>188</v>
      </c>
      <c r="J44" s="3" t="s">
        <v>37</v>
      </c>
      <c r="K44" s="3" t="s">
        <v>38</v>
      </c>
      <c r="L44" s="5">
        <v>43100</v>
      </c>
      <c r="M44" s="6">
        <v>1166454504</v>
      </c>
      <c r="N44" s="2" t="s">
        <v>195</v>
      </c>
      <c r="O44" s="2" t="s">
        <v>196</v>
      </c>
      <c r="P44" s="16" t="s">
        <v>48</v>
      </c>
      <c r="Q44" s="3"/>
    </row>
    <row r="45" spans="1:17" ht="15">
      <c r="A45" s="1">
        <v>44</v>
      </c>
      <c r="B45" s="2">
        <v>1267</v>
      </c>
      <c r="C45" s="5">
        <v>42942</v>
      </c>
      <c r="D45" s="3" t="s">
        <v>178</v>
      </c>
      <c r="E45" s="1" t="s">
        <v>26</v>
      </c>
      <c r="F45" s="1" t="s">
        <v>25</v>
      </c>
      <c r="G45" s="1" t="s">
        <v>34</v>
      </c>
      <c r="H45" s="3">
        <v>830009653</v>
      </c>
      <c r="I45" s="4" t="s">
        <v>189</v>
      </c>
      <c r="J45" s="3" t="s">
        <v>37</v>
      </c>
      <c r="K45" s="3" t="s">
        <v>38</v>
      </c>
      <c r="L45" s="5">
        <v>43100</v>
      </c>
      <c r="M45" s="6">
        <v>400000000</v>
      </c>
      <c r="N45" s="2" t="s">
        <v>91</v>
      </c>
      <c r="O45" s="2"/>
      <c r="P45" s="16" t="s">
        <v>48</v>
      </c>
      <c r="Q45" s="3"/>
    </row>
    <row r="46" spans="1:17" ht="15">
      <c r="A46" s="1">
        <v>45</v>
      </c>
      <c r="B46" s="2" t="s">
        <v>172</v>
      </c>
      <c r="C46" s="5">
        <v>42942</v>
      </c>
      <c r="D46" s="3" t="s">
        <v>179</v>
      </c>
      <c r="E46" s="1" t="s">
        <v>27</v>
      </c>
      <c r="F46" s="1" t="s">
        <v>127</v>
      </c>
      <c r="G46" s="1" t="s">
        <v>34</v>
      </c>
      <c r="H46" s="3">
        <v>800058607</v>
      </c>
      <c r="I46" s="4" t="s">
        <v>190</v>
      </c>
      <c r="J46" s="3" t="s">
        <v>37</v>
      </c>
      <c r="K46" s="3" t="s">
        <v>38</v>
      </c>
      <c r="L46" s="5">
        <v>43306</v>
      </c>
      <c r="M46" s="6">
        <v>68194872.5</v>
      </c>
      <c r="N46" s="2" t="s">
        <v>85</v>
      </c>
      <c r="O46" s="2" t="s">
        <v>86</v>
      </c>
      <c r="P46" s="16" t="s">
        <v>48</v>
      </c>
      <c r="Q46" s="3"/>
    </row>
    <row r="47" spans="1:17" ht="15">
      <c r="A47" s="1">
        <v>46</v>
      </c>
      <c r="B47" s="2" t="s">
        <v>173</v>
      </c>
      <c r="C47" s="5">
        <v>42942</v>
      </c>
      <c r="D47" s="3" t="s">
        <v>180</v>
      </c>
      <c r="E47" s="1" t="s">
        <v>29</v>
      </c>
      <c r="F47" s="1" t="s">
        <v>183</v>
      </c>
      <c r="G47" s="1" t="s">
        <v>34</v>
      </c>
      <c r="H47" s="3">
        <v>860049921</v>
      </c>
      <c r="I47" s="4" t="s">
        <v>191</v>
      </c>
      <c r="J47" s="3" t="s">
        <v>37</v>
      </c>
      <c r="K47" s="3" t="s">
        <v>38</v>
      </c>
      <c r="L47" s="5">
        <v>43006</v>
      </c>
      <c r="M47" s="6">
        <v>28738500</v>
      </c>
      <c r="N47" s="2" t="s">
        <v>83</v>
      </c>
      <c r="O47" s="2"/>
      <c r="P47" s="16" t="s">
        <v>48</v>
      </c>
      <c r="Q47" s="3"/>
    </row>
  </sheetData>
  <sheetProtection/>
  <autoFilter ref="A1:BG47"/>
  <conditionalFormatting sqref="B1">
    <cfRule type="duplicateValues" priority="81" dxfId="12" stopIfTrue="1">
      <formula>AND(COUNTIF($B$1:$B$1,B1)&gt;1,NOT(ISBLANK(B1)))</formula>
    </cfRule>
  </conditionalFormatting>
  <conditionalFormatting sqref="B1">
    <cfRule type="duplicateValues" priority="80" dxfId="12" stopIfTrue="1">
      <formula>AND(COUNTIF($B$1:$B$1,B1)&gt;1,NOT(ISBLANK(B1)))</formula>
    </cfRule>
  </conditionalFormatting>
  <conditionalFormatting sqref="B1">
    <cfRule type="duplicateValues" priority="78" dxfId="12" stopIfTrue="1">
      <formula>AND(COUNTIF($B$1:$B$1,B1)&gt;1,NOT(ISBLANK(B1)))</formula>
    </cfRule>
  </conditionalFormatting>
  <conditionalFormatting sqref="B1">
    <cfRule type="duplicateValues" priority="75" dxfId="12" stopIfTrue="1">
      <formula>AND(COUNTIF($B$1:$B$1,B1)&gt;1,NOT(ISBLANK(B1)))</formula>
    </cfRule>
  </conditionalFormatting>
  <conditionalFormatting sqref="B1">
    <cfRule type="duplicateValues" priority="74" dxfId="12" stopIfTrue="1">
      <formula>AND(COUNTIF($B$1:$B$1,B1)&gt;1,NOT(ISBLANK(B1)))</formula>
    </cfRule>
  </conditionalFormatting>
  <conditionalFormatting sqref="B1">
    <cfRule type="duplicateValues" priority="72" dxfId="12" stopIfTrue="1">
      <formula>AND(COUNTIF($B$1:$B$1,B1)&gt;1,NOT(ISBLANK(B1)))</formula>
    </cfRule>
  </conditionalFormatting>
  <conditionalFormatting sqref="B1">
    <cfRule type="duplicateValues" priority="70" dxfId="12" stopIfTrue="1">
      <formula>AND(COUNTIF($B$1:$B$1,B1)&gt;1,NOT(ISBLANK(B1)))</formula>
    </cfRule>
  </conditionalFormatting>
  <conditionalFormatting sqref="B1">
    <cfRule type="duplicateValues" priority="68" dxfId="12" stopIfTrue="1">
      <formula>AND(COUNTIF($B$1:$B$1,B1)&gt;1,NOT(ISBLANK(B1)))</formula>
    </cfRule>
  </conditionalFormatting>
  <conditionalFormatting sqref="B1">
    <cfRule type="duplicateValues" priority="66" dxfId="12" stopIfTrue="1">
      <formula>AND(COUNTIF($B$1:$B$1,B1)&gt;1,NOT(ISBLANK(B1)))</formula>
    </cfRule>
  </conditionalFormatting>
  <conditionalFormatting sqref="B2:B18">
    <cfRule type="duplicateValues" priority="3" dxfId="12" stopIfTrue="1">
      <formula>AND(COUNTIF($B$2:$B$18,B2)&gt;1,NOT(ISBLANK(B2)))</formula>
    </cfRule>
  </conditionalFormatting>
  <conditionalFormatting sqref="B19:B39">
    <cfRule type="duplicateValues" priority="2" dxfId="12" stopIfTrue="1">
      <formula>AND(COUNTIF($B$19:$B$39,B19)&gt;1,NOT(ISBLANK(B19)))</formula>
    </cfRule>
  </conditionalFormatting>
  <conditionalFormatting sqref="B40:B47">
    <cfRule type="duplicateValues" priority="1" dxfId="12" stopIfTrue="1">
      <formula>AND(COUNTIF($B$40:$B$47,B40)&gt;1,NOT(ISBLANK(B40)))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Carlos Hernan Patarroyo Arias</cp:lastModifiedBy>
  <dcterms:created xsi:type="dcterms:W3CDTF">2016-02-18T21:54:18Z</dcterms:created>
  <dcterms:modified xsi:type="dcterms:W3CDTF">2017-08-17T20:40:06Z</dcterms:modified>
  <cp:category/>
  <cp:version/>
  <cp:contentType/>
  <cp:contentStatus/>
</cp:coreProperties>
</file>