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hidePivotFieldList="1"/>
  <mc:AlternateContent xmlns:mc="http://schemas.openxmlformats.org/markup-compatibility/2006">
    <mc:Choice Requires="x15">
      <x15ac:absPath xmlns:x15ac="http://schemas.microsoft.com/office/spreadsheetml/2010/11/ac" url="C:\Users\juan.abril\Documents\2018\mapaderiesgosjunio\"/>
    </mc:Choice>
  </mc:AlternateContent>
  <bookViews>
    <workbookView xWindow="0" yWindow="0" windowWidth="15360" windowHeight="7545"/>
  </bookViews>
  <sheets>
    <sheet name="Corrupción" sheetId="8" r:id="rId1"/>
    <sheet name="Gestión" sheetId="2" r:id="rId2"/>
    <sheet name="Hoja2" sheetId="7" state="hidden" r:id="rId3"/>
    <sheet name="Hoja1" sheetId="3"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s>
  <definedNames>
    <definedName name="_xlnm._FilterDatabase" localSheetId="0" hidden="1">Corrupción!$A$7:$AF$7</definedName>
    <definedName name="_xlnm._FilterDatabase" localSheetId="1" hidden="1">Gestión!$A$7:$AL$499</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15" i="8" l="1"/>
  <c r="Q215" i="8" s="1"/>
  <c r="I215" i="8"/>
  <c r="J215" i="8" s="1"/>
</calcChain>
</file>

<file path=xl/comments1.xml><?xml version="1.0" encoding="utf-8"?>
<comments xmlns="http://schemas.openxmlformats.org/spreadsheetml/2006/main">
  <authors>
    <author>UNIDAD VICTIMAS</author>
  </authors>
  <commentList>
    <comment ref="K81" authorId="0" shapeId="0">
      <text>
        <r>
          <rPr>
            <b/>
            <sz val="9"/>
            <color indexed="81"/>
            <rFont val="Tahoma"/>
            <family val="2"/>
          </rPr>
          <t>UNIDAD VICTIMAS:</t>
        </r>
        <r>
          <rPr>
            <sz val="9"/>
            <color indexed="81"/>
            <rFont val="Tahoma"/>
            <family val="2"/>
          </rPr>
          <t xml:space="preserve">
registro, gestión de la información OTI y SAAH</t>
        </r>
      </text>
    </comment>
  </commentList>
</comments>
</file>

<file path=xl/comments2.xml><?xml version="1.0" encoding="utf-8"?>
<comments xmlns="http://schemas.openxmlformats.org/spreadsheetml/2006/main">
  <authors>
    <author>Marcela Rocio Torres Saboya</author>
    <author>UNIDAD VICTIMAS</author>
    <author>LUISA  FERNANDA CARDENAS</author>
    <author>Nather Rodríguez</author>
  </authors>
  <commentList>
    <comment ref="C131" authorId="0" shapeId="0">
      <text>
        <r>
          <rPr>
            <b/>
            <sz val="9"/>
            <color indexed="81"/>
            <rFont val="Tahoma"/>
            <family val="2"/>
          </rPr>
          <t xml:space="preserve">Activos criticos:GI-DES-001 ,GI-DES-002,GI-DES-003,GI-DES-004,GI-DES-005,GI-DES-006,GI-DES-007,GI-DES-008,GI-DES-009,GI-DES-010,GI-DES-011,GI-DES-012,GI-DES-013,GI-DES-014,GI-DES-015,GI-DES-017,GI-DES-018,GI-DES-019,GI-DES-020,GI-DES-021,GI-DES-022,GI-DES-023,GI-DES-024,GI-DES-025,GI-DES-026,GI-DES-027,GI-DES-028,GI-DES-029,GI-DES-030,GI-DES-031,GI-DES-032
GI-DES-033,GI-DES-034,GI-DES-035,GI-DES-036,GI-DES-037,GI-DES-038,GI-DES-039,GI-DES-040,GI-DES-041,GI-DES-042,GI-DES-043,GI-DES-044,GI-DES-045,GI-DES-046,GI-DES-047,GI-DES-048,GI-DES-049,GI-DES-050,GI-DES-051,GI-DES-052,GI-DES-053,GI-DOT-056,GI-SEG-071,GI-SEG-072,GI-DES-075,GI-DES-076,GI-DES-077.
ACTIVOS SRNI
- Activo 1 GI-AIDI-002
- Activo 2 GI-AIDI-003
- Activo 3 GI-AIDI-006
- Activo 4 GI-AIDI-043
- Activo 5 GI-AIDI-044
- Activo 6 GI-ANL
</t>
        </r>
      </text>
    </comment>
    <comment ref="T133" authorId="1" shapeId="0">
      <text>
        <r>
          <rPr>
            <b/>
            <sz val="9"/>
            <color indexed="81"/>
            <rFont val="Tahoma"/>
            <family val="2"/>
          </rPr>
          <t>UNIDAD VICTIMAS:</t>
        </r>
        <r>
          <rPr>
            <sz val="9"/>
            <color indexed="81"/>
            <rFont val="Tahoma"/>
            <family val="2"/>
          </rPr>
          <t xml:space="preserve">
</t>
        </r>
      </text>
    </comment>
    <comment ref="T134" authorId="1" shapeId="0">
      <text>
        <r>
          <rPr>
            <b/>
            <sz val="9"/>
            <color indexed="81"/>
            <rFont val="Tahoma"/>
            <family val="2"/>
          </rPr>
          <t>UNIDAD VICTIMAS:</t>
        </r>
        <r>
          <rPr>
            <sz val="9"/>
            <color indexed="81"/>
            <rFont val="Tahoma"/>
            <family val="2"/>
          </rPr>
          <t xml:space="preserve">
</t>
        </r>
      </text>
    </comment>
    <comment ref="C150" authorId="0" shapeId="0">
      <text>
        <r>
          <rPr>
            <b/>
            <sz val="9"/>
            <color indexed="81"/>
            <rFont val="Tahoma"/>
            <family val="2"/>
          </rPr>
          <t xml:space="preserve">GI-DES-078-GI-DES-150
</t>
        </r>
      </text>
    </comment>
    <comment ref="C154" authorId="0" shapeId="0">
      <text>
        <r>
          <rPr>
            <b/>
            <sz val="9"/>
            <color indexed="81"/>
            <rFont val="Tahoma"/>
            <family val="2"/>
          </rPr>
          <t>Top 1 0de aplicativos.</t>
        </r>
      </text>
    </comment>
    <comment ref="T154" authorId="1" shapeId="0">
      <text>
        <r>
          <rPr>
            <b/>
            <sz val="9"/>
            <color indexed="81"/>
            <rFont val="Tahoma"/>
            <family val="2"/>
          </rPr>
          <t>UNIDAD VICTIMAS:</t>
        </r>
        <r>
          <rPr>
            <sz val="9"/>
            <color indexed="81"/>
            <rFont val="Tahoma"/>
            <family val="2"/>
          </rPr>
          <t xml:space="preserve">
</t>
        </r>
      </text>
    </comment>
    <comment ref="C158" authorId="0" shapeId="0">
      <text>
        <r>
          <rPr>
            <sz val="9"/>
            <color indexed="81"/>
            <rFont val="Tahoma"/>
            <family val="2"/>
          </rPr>
          <t xml:space="preserve">Top 10 de aplicativos. Incluyendo el servidor Totoro.
</t>
        </r>
      </text>
    </comment>
    <comment ref="C294" authorId="2" shapeId="0">
      <text>
        <r>
          <rPr>
            <b/>
            <sz val="9"/>
            <color indexed="81"/>
            <rFont val="Tahoma"/>
            <family val="2"/>
          </rPr>
          <t>LUISA  FERNANDA CARDENAS:</t>
        </r>
        <r>
          <rPr>
            <sz val="9"/>
            <color indexed="81"/>
            <rFont val="Tahoma"/>
            <family val="2"/>
          </rPr>
          <t xml:space="preserve">
*ID DE LOS ACTIVOS ASOCIADOS:
GR-LDR-003   GR-ARA-001   GR-ARA-002   
GR-ARA-012   GR-CRN-004   GR-DEV-003
GR-DIG-010   GR-DIS-009   GR-DIS-010   
GR-DIS-001   GR-DIS-004   GR-LDR-001
GR-DIG-001   GR-ARA-009   GR-TLI-005
GR-TLI-006   GR-TLI-009   GR-TLI-010
GR-TLI-011   GR-TLI-013   GR-TLI-014
GR-TLI-015   GR-GLO-001   GR-ARA-006
GR-VAL-004   GR-VAL-002   GR-VAL-007
GR-VAL-010   GR-VAL-031   GR-VAL-001
GR-VAL-017   GR-VAL-019   GR-VAL-020
GR-VAL-021   GR-VAL-030   GR-VAL-023
GR-VAL-034   GR-VAL-027   GR-VAL-028
GR-VAL-037   GR-VAL-005   GR-VAL-033
GR-EXC-001   GR-EXC-002   GR-EXC-005
GR-EXC-007   GR-TUT-001   GR-TUT-002
GR-REC-001   GR-REC-002   GR-REC-003
GR-REC-004   GR-REC-005   GR-REC-006
GR-REC-009   GR-REC-010   GR-NOV-001   
GR-NOV-003   GR-NOV-004   GR-NOV-006
GR-NOV-007   GR-NOV-009   GR-NOV-010   
GR-NOV-011   GR-NOV-012   GR-NOV-013
GR-TL2-001   GR-TL2-002   GR-TL2-003   
GR-TL2-004   GR-TL2-005   GR-REG-001
GR-REG-002   GR-REG-003   GR-REG-004   
GR-REG-005   GR-REG-006   GR-REG-007
GR-REG-008   GR-REG-0010   GR-VAL2-003
GR-VAL2-005
GR-VAL2-007</t>
        </r>
      </text>
    </comment>
    <comment ref="C396" authorId="0" shapeId="0">
      <text>
        <r>
          <rPr>
            <b/>
            <sz val="9"/>
            <color indexed="81"/>
            <rFont val="Tahoma"/>
            <family val="2"/>
          </rPr>
          <t xml:space="preserve">Activos Críticos: 
SP-AET-003
SP-AET-004
SP-AET-005
</t>
        </r>
      </text>
    </comment>
    <comment ref="C427" authorId="3" shapeId="0">
      <text>
        <r>
          <rPr>
            <b/>
            <sz val="9"/>
            <color indexed="81"/>
            <rFont val="Tahoma"/>
            <family val="2"/>
          </rPr>
          <t>Activos Críticos Asociados:</t>
        </r>
        <r>
          <rPr>
            <sz val="9"/>
            <color indexed="81"/>
            <rFont val="Tahoma"/>
            <family val="2"/>
          </rPr>
          <t xml:space="preserve">
ctivos criticos asociados:
DR-FRV-001; DR-FRV-002; DR-FRV-003; DR-FRV-004; DR-FRV-005; DR-FRV-006; DR-FRV-007; DR-FRV-008; DR-FRV-009; DR-FRV-010; DR-FRV-011; DR-FRV-012; DR-FRV-013; DR-FRV-017; DR-FRV-018; DR-FRV-020; DR-FRV-021; DR-FRV-022; DR-FRV-023; DR-FRV-024; DR-FRV-025; DR-FRV-026; DR-FRV-036; DR-FRV-038; DR-FRV-039; DR-FRV-040; DR-FRV-041; DR-FRV-042; DR-FRV-043; DR-GRR-001; DR-GRR-002; DR-GRR-003; DR-GRR-004; DR-GRR-005; DR-GRR-006; DR-GRR-007; DR-GRR-008; DR-GRR-009; DR-GRR-010; DR-GRR-012; DR-GRR-013; DR-GRR-014; DR-GRR-015; DR-SRC-001; DR-SRC-003; DR-SRC-004; DR-SRC-008; DR-SRC-009; DR-SRC-012; DR-SRC-013; DR-SRC-015; DR-SRC-016; DR-SRI-001; DR-SRI-002; DR-SRI-003; DR-SRI-004; DR-SRI-005; DR-SRI-006; DR-SRI-007; DR-SRI-008; DR-SRI-009; DR-SRI-010; 
DR-SRI-011; DR-SRI-012; DR-SRI-013; DR-SRI-014; DR-SRI-015; DR-SRI-016; DR-SRI-017; DR-SRI-018; DR-SRI-019; DR-SRI-020; DR-SRI-021; DR-SRI-022; DR-SRI-023; DR-SRI-024; DR-SRI-025; DR-SRI-026.</t>
        </r>
      </text>
    </comment>
    <comment ref="S842" authorId="1" shapeId="0">
      <text>
        <r>
          <rPr>
            <b/>
            <sz val="9"/>
            <color indexed="81"/>
            <rFont val="Tahoma"/>
            <family val="2"/>
          </rPr>
          <t>UNIDAD VICTIMAS:</t>
        </r>
        <r>
          <rPr>
            <sz val="9"/>
            <color indexed="81"/>
            <rFont val="Tahoma"/>
            <family val="2"/>
          </rPr>
          <t xml:space="preserve">
se debe implementar un plan de respuesta</t>
        </r>
      </text>
    </comment>
  </commentList>
</comments>
</file>

<file path=xl/sharedStrings.xml><?xml version="1.0" encoding="utf-8"?>
<sst xmlns="http://schemas.openxmlformats.org/spreadsheetml/2006/main" count="7054" uniqueCount="2764">
  <si>
    <t>IDENTIFICACION</t>
  </si>
  <si>
    <t>Riesgo</t>
  </si>
  <si>
    <t>Causas</t>
  </si>
  <si>
    <t>Consecuencias</t>
  </si>
  <si>
    <t>RIESGO 
INHERENTE</t>
  </si>
  <si>
    <t>Probabilidad</t>
  </si>
  <si>
    <t>Impacto</t>
  </si>
  <si>
    <t>Nivel Riesgo</t>
  </si>
  <si>
    <t>CONTROLES</t>
  </si>
  <si>
    <t>RIESGO 
RESIDUAL</t>
  </si>
  <si>
    <t>Preventivo</t>
  </si>
  <si>
    <t>Correctivo</t>
  </si>
  <si>
    <t>Descripción</t>
  </si>
  <si>
    <t>Tipo de Riesgo</t>
  </si>
  <si>
    <t>Observaciones</t>
  </si>
  <si>
    <t xml:space="preserve">Tipos Riesgos </t>
  </si>
  <si>
    <t xml:space="preserve">Efectos </t>
  </si>
  <si>
    <t>X</t>
  </si>
  <si>
    <t xml:space="preserve">Proceso </t>
  </si>
  <si>
    <t xml:space="preserve">Procesos </t>
  </si>
  <si>
    <t>Zona de Riesgo</t>
  </si>
  <si>
    <t xml:space="preserve">Zona </t>
  </si>
  <si>
    <t xml:space="preserve">Extrema </t>
  </si>
  <si>
    <t xml:space="preserve">Alta </t>
  </si>
  <si>
    <t xml:space="preserve">Moderada </t>
  </si>
  <si>
    <t xml:space="preserve">Baja </t>
  </si>
  <si>
    <t>No</t>
  </si>
  <si>
    <t>Medida de Tratamiento</t>
  </si>
  <si>
    <t xml:space="preserve">Acción </t>
  </si>
  <si>
    <t xml:space="preserve">Medida </t>
  </si>
  <si>
    <t>Adecuado</t>
  </si>
  <si>
    <t xml:space="preserve">SI </t>
  </si>
  <si>
    <t>NO</t>
  </si>
  <si>
    <t>tipo de control</t>
  </si>
  <si>
    <t>PLAN DE RESPUESTA AL RIESGO (PROCESO)</t>
  </si>
  <si>
    <t>% de avance de las acciones</t>
  </si>
  <si>
    <t>SEGUIMIENTO AL PLAN DE RESPUESTA AL RIESGO (CONTROL INTERNO)</t>
  </si>
  <si>
    <t>Escala</t>
  </si>
  <si>
    <t xml:space="preserve">Impacto (consecuencias) Cuantitativo </t>
  </si>
  <si>
    <t>Impacto (consecuencias) Cualitativo</t>
  </si>
  <si>
    <t>CATASTRÓFICO</t>
  </si>
  <si>
    <t>-Impacto que afecta la ejecución presupuestal en un valor mayor o igual al 50%</t>
  </si>
  <si>
    <t>- Interrupción de las operaciones de la Entidad por más de Cinco (5) días.</t>
  </si>
  <si>
    <t>- Intervención por parte de un ente de control u otro ente regulador.</t>
  </si>
  <si>
    <t>- Pérdida de Información crítica para la entidad que no se puede recuperar.</t>
  </si>
  <si>
    <t>- Incumplimiento en las metas y objetivos institucionales afectando de forma grave la ejecución presupuestal.</t>
  </si>
  <si>
    <t>MAYOR</t>
  </si>
  <si>
    <t>-Pago de indemnizaciones a terceros por acciones legales que pueden afectar el presupuesto total de la entidad en un valor mayor o igual al 20%</t>
  </si>
  <si>
    <t>-Pago de sanciones económicas por incumplimiento en la normatividad aplicable ante un ente regulador, las cuales afectan en un valor mayor o igual al 20% del presupuesto general de la entidad.</t>
  </si>
  <si>
    <t>- Interrupción de las operaciones de la Entidad por más de dos (2) días.</t>
  </si>
  <si>
    <t>- Pérdida de información crítica que puede ser recuperada de forma parcial o incompleta.</t>
  </si>
  <si>
    <t>- Sanción por parte del ente de control u otro ente regulador.</t>
  </si>
  <si>
    <t>- Incumplimiento en las metas y objetivos institucionales afectando el cumplimiento en las metas de gobierno.</t>
  </si>
  <si>
    <t>MODERADO</t>
  </si>
  <si>
    <t>-Impacto que afecte la ejecución presupuestal en un valor mayor o igual al 5%.</t>
  </si>
  <si>
    <t>-Pago de indemnizaciones a terceros por acciones legales que pueden afectar el presupuesto total de la entidad en un valor mayor o igual al 5%.</t>
  </si>
  <si>
    <t>-Pago de sanciones económicas por incumplimiento en la normatividad aplicable ante un ente regulador, las cuales afectan en un valor mayor o igual al 5% del presupuesto general de la entidad.</t>
  </si>
  <si>
    <t>- Interrupción de las operaciones de la Entidad por un (1) día.</t>
  </si>
  <si>
    <t>- Reclamaciones o quejas de los usuarios que podrían implicar una denuncia ante los entes reguladores o una demanda de largo alcance para la entidad.</t>
  </si>
  <si>
    <t>- Inoportunidad en la información ocasionando retrasos en la atención a los usuarios.</t>
  </si>
  <si>
    <t>- Reproceso de actividades y aumento de carga operativa.</t>
  </si>
  <si>
    <t>- Investigaciones penales, fiscales o disciplinarias.</t>
  </si>
  <si>
    <t>Menor</t>
  </si>
  <si>
    <t>- Impacto que afecte la ejecución presupuestal en un valor menor al 5%</t>
  </si>
  <si>
    <t>- Pago de indemnizaciones a terceros por acciones legales que pueden afectar el presupuesto total de la entidad en un valor menor al 5%</t>
  </si>
  <si>
    <t>- Pago de sanciones económicas por incumplimiento en la normatividad aplicable ante un ente regulador, las cuales afectan en un valor menor al 5% del presupuesto general de la entidad.</t>
  </si>
  <si>
    <t>- Interrupción de las operaciones de la Entidad por algunas horas.</t>
  </si>
  <si>
    <t>- Reclamaciones o quejas de los usuarios que implican investigaciones internas disciplinarias.</t>
  </si>
  <si>
    <t>- Imagen institucional afectada localmente por retrasos en la prestación del servicio a los usuarios o ciudadanos.</t>
  </si>
  <si>
    <t>Insignificante</t>
  </si>
  <si>
    <t>- Impacto que afecte la ejecución presupuestal en un valor menor o igual al 1%</t>
  </si>
  <si>
    <t>- Pago de indemnizaciones a terceros por acciones legales que pueden afectar el presupuesto total de la entidad en un valor menor o igual al 1%</t>
  </si>
  <si>
    <t>- Pago de sanciones económicas por incumplimiento en la normatividad aplicable ante un ente regulador, las cuales afectan en un valor menor o igual al 1%</t>
  </si>
  <si>
    <t>- No hay interrupción de las operaciones de la entidad.</t>
  </si>
  <si>
    <t>- No se generan sanciones económicas o administrativas.</t>
  </si>
  <si>
    <t>- No se afecta la imagen institucional de forma significativa.</t>
  </si>
  <si>
    <t>Correctivo-Impacto
Preventivo-Probab.</t>
  </si>
  <si>
    <t>Calificación 
De 0 a 50 = 0      De 51 a 75=1      De 76 a 100 = 2</t>
  </si>
  <si>
    <t>Fecha del seguimiento</t>
  </si>
  <si>
    <t>Efectividad de los controles</t>
  </si>
  <si>
    <t>Acciones Adelantadas</t>
  </si>
  <si>
    <t>Cronograma MRC</t>
  </si>
  <si>
    <t>Elaboración</t>
  </si>
  <si>
    <t>Aprobación</t>
  </si>
  <si>
    <t>Publicación</t>
  </si>
  <si>
    <t>Seguridad de la información</t>
  </si>
  <si>
    <t>Seguridad y salud en el trabajo</t>
  </si>
  <si>
    <t>Legal</t>
  </si>
  <si>
    <t>Disciplinaria</t>
  </si>
  <si>
    <t>Afectación en la integridad de las personas</t>
  </si>
  <si>
    <t>Afectación en la credibilidad o imagen</t>
  </si>
  <si>
    <t>Operativa</t>
  </si>
  <si>
    <t>Asumir</t>
  </si>
  <si>
    <t xml:space="preserve">Evitar </t>
  </si>
  <si>
    <t xml:space="preserve">Reducir </t>
  </si>
  <si>
    <t>Publico/Seguridad en la personas</t>
  </si>
  <si>
    <t>Gestión/operativo</t>
  </si>
  <si>
    <t>Ambiental</t>
  </si>
  <si>
    <t>-Pérdida de cobertura en la prestación de los servicios a las victimas mayor o igual al 20%</t>
  </si>
  <si>
    <t>-Pago de sanciones económicas por incumplimiento en la normatividad aplicable ante un ente regulador, las cuales afectan en un valor mayor o igual al 20% del Presupuesto general de la entidad.</t>
  </si>
  <si>
    <t>- Imagen institucional afectada en el orden nacional o territorial por actos o hechos de corrupción comprobados.</t>
  </si>
  <si>
    <t>-Impacto que afecte la ejecución presupuestal en un valor mayor o igual al 10%</t>
  </si>
  <si>
    <t>-Pérdida de cobertura en la prestación de los servicios a las víctimas mayor o igual al 10%</t>
  </si>
  <si>
    <t>-Pago de indemnizaciones a terceros por acciones legales que pueden afectar el presupuesto total de la entidad en un valor mayor o igual al 10%</t>
  </si>
  <si>
    <t>- Imagen institucional afectada en el orden nacional o territorial por incumplimientos en la prestación del servicio a los usuarios o ciudadanos.</t>
  </si>
  <si>
    <t>-Pérdida de cobertura en la prestación de los servicios a las víctimas mayores o igual al 5%.</t>
  </si>
  <si>
    <t>- Imagen institucional afectada en el orden nacional o territorial por retrasos en la prestación del servicio a los usuarios o ciudadanos.</t>
  </si>
  <si>
    <t>- Pérdida de cobertura en la prestación de los servicios a las víctimas menor al 10%</t>
  </si>
  <si>
    <t>- Pérdida de cobertura en la prestación de los servicios a las víctimas menor o igual al 1%</t>
  </si>
  <si>
    <t>Niveles para calificar el impacto</t>
  </si>
  <si>
    <r>
      <t xml:space="preserve">Meta
</t>
    </r>
    <r>
      <rPr>
        <sz val="10"/>
        <color theme="1"/>
        <rFont val="Calibri"/>
        <family val="2"/>
        <scheme val="minor"/>
      </rPr>
      <t>(cantidad y peridicidad)</t>
    </r>
  </si>
  <si>
    <r>
      <t xml:space="preserve">Fecha de Inicio
</t>
    </r>
    <r>
      <rPr>
        <sz val="10"/>
        <color theme="1"/>
        <rFont val="Calibri"/>
        <family val="2"/>
        <scheme val="minor"/>
      </rPr>
      <t>(A partir de esa fecha se debe llevar a cabo la acción)</t>
    </r>
  </si>
  <si>
    <r>
      <t xml:space="preserve">Duración
</t>
    </r>
    <r>
      <rPr>
        <sz val="10"/>
        <color theme="1"/>
        <rFont val="Calibri"/>
        <family val="2"/>
        <scheme val="minor"/>
      </rPr>
      <t>(meses durante los cuales se bçva a cumplir la meta)</t>
    </r>
  </si>
  <si>
    <r>
      <t xml:space="preserve">Responsable
</t>
    </r>
    <r>
      <rPr>
        <sz val="10"/>
        <color theme="1"/>
        <rFont val="Calibri"/>
        <family val="2"/>
        <scheme val="minor"/>
      </rPr>
      <t>(cargo)</t>
    </r>
  </si>
  <si>
    <t xml:space="preserve">GESTION DE LA INFORMACION </t>
  </si>
  <si>
    <t>REPARACION INTEGRAL</t>
  </si>
  <si>
    <t>GESTION INTERINSTITUCIONAL</t>
  </si>
  <si>
    <t xml:space="preserve">PREVENCION DE HECHOS VICTIMIZANTES </t>
  </si>
  <si>
    <t xml:space="preserve">PARTICIPACION Y VISIBILIZACION </t>
  </si>
  <si>
    <t>COMUNICACIÓN ESTRATEGICA</t>
  </si>
  <si>
    <t>GESTION CONTRACTUAL</t>
  </si>
  <si>
    <t>GESTION DOCUMENTAL</t>
  </si>
  <si>
    <t>GESTION ADMINISTRATIVA</t>
  </si>
  <si>
    <t>TALENTO HUMANO</t>
  </si>
  <si>
    <t>SERVICIO AL CIUDADANO</t>
  </si>
  <si>
    <t>GESTION PARA LA ASISTENCIA</t>
  </si>
  <si>
    <t>GESTION JURIDICA</t>
  </si>
  <si>
    <t>REGISTRO Y VALORACION</t>
  </si>
  <si>
    <t>DIRECCIONAMIENTO ESTRATEGICO</t>
  </si>
  <si>
    <t>CONTROL INTERNO DISCIPLINARIO</t>
  </si>
  <si>
    <t>EVALUACION INDEPENDIENTE</t>
  </si>
  <si>
    <t>GESTION FINANCIERA</t>
  </si>
  <si>
    <t>Transferir o Compartir</t>
  </si>
  <si>
    <t xml:space="preserve">Desactualizacion del inventario de bienes muebles </t>
  </si>
  <si>
    <t>Alta rotación del personal (funcionarios y contratistas)</t>
  </si>
  <si>
    <t>Desactualización de información registrada en aplicativo de control de inventarios</t>
  </si>
  <si>
    <t>Falta de presupuesto para realizar el levantamiento de inventario en las direcciones territoriales y puntos de atención.</t>
  </si>
  <si>
    <t>En algunos casos el personal no se hace cargo de los bienes o no acepta la asignación de estos mediante la firma del comprobante</t>
  </si>
  <si>
    <t>Los enlaces administrativos territoriales no se responsabilizan del control de los bienes, ya que no disponen del tiempo suficiente para realizar el inventario físico y en algunos casos no tienen el conocimiento adecuado para realizar la toma de inventario físico y consolidación de este.</t>
  </si>
  <si>
    <t>Generar impactos ambientales negativos producto de la inadecuada gestión de residuos sólidos derivados del desarrollo de las actividades de la Unidad</t>
  </si>
  <si>
    <t>Incumplimiento de la normativa de residuos sólidos, en especial lo relacionado con la Ley 1672 de 2013, Decreto 1076 de 2015 2.2.6.1., Decreto 1077 de 2015 2.3.2.2.2.2., en cuanto a manejo de residuos peligrosos.</t>
  </si>
  <si>
    <t>Desconocimiento sobre el manejo adecuado y disposición de los resduos sólidos y peligrosos por parte de los funcionarios y operadores de aseo y mantenimiento.</t>
  </si>
  <si>
    <t>Disposición inadecuada de residuos sólidos y peligrosos de los aspectos ambientales producidos por la Unidad</t>
  </si>
  <si>
    <t>Actualizar los programas ambientales relacionados con el manejo de residuos sólidos y peligrosos.</t>
  </si>
  <si>
    <t>Exigir a los proveedores de Aparatos Eléctricos y Electrónicos (computadores, tintas, toner, luminarias) el certificado de disposición final de esos residuos (RAEE's)</t>
  </si>
  <si>
    <t>Socializar la nueva versión del programa de manejo de residuos sólidos.</t>
  </si>
  <si>
    <t>Permanente</t>
  </si>
  <si>
    <t>Ingeniero Ambiental de Gestión Administrativa</t>
  </si>
  <si>
    <t>No se ha realizado la baja de bienes de los elementos que se encuetran en almacén</t>
  </si>
  <si>
    <t>1 programa</t>
  </si>
  <si>
    <t>Devolución en las facturas y cuentas de cobro por no estar bien realizadas, fechas incorrectas, ubicación del inmueble no acorde al contrato</t>
  </si>
  <si>
    <t>Trámite de pago fuera de la fecha límite de pago</t>
  </si>
  <si>
    <t>El grupo de almacén realiza el levantamiento físico de acuerdo con cronograma de inventarios a nivel central por medio de la contratación de 1 Auxiliar, quien apoyara en el levantamiento, la verificación, consolidación, plaqueteo y firma de inventarios. Como evidencia se genera el cronograma de inventarios, el contrato de la persona que apoya el proceso y registro de actualización de inventario.</t>
  </si>
  <si>
    <t xml:space="preserve">El administrador del aplicativo actualiza el inventario en el aplicativo SICOF-ERP cada vez que hay hay un movimiento y traslado de bienes generando comprobantes de traslado. </t>
  </si>
  <si>
    <t>Se cuenta con una mesa de servicios para que cada vez que se genere una novedad que afecte el inventario sea necesario crear un caso en la mesa de servicio, la evidencia que se genera es el ticket de creación del caso.</t>
  </si>
  <si>
    <t>Se realiza una Identificacion de bienes con una placa la cual permite validar el bien y a quien esta cargado el bien, en el aplicativo de almacén. Como evidencia quedan los registros en el aplicativo al serial que contiene la placa.</t>
  </si>
  <si>
    <t>NA</t>
  </si>
  <si>
    <t>Deterioro o detrimento patrimonial de los bienes que se encuentren registrados en el inventario que no se encuentren en uso</t>
  </si>
  <si>
    <t>Los bienes en almacén no cuentan con un concepto técnico el cual indique el estado actual de los bienes</t>
  </si>
  <si>
    <t>En los estudios previos de los contratos se establecen las obligaciones ambientales para contratistas y proveedores en cuanto al manejo y disposición final de residuos sólidos y peligrosos. Como evidencia quedan los estudios previos y los correos dando aval a los estudios previos.</t>
  </si>
  <si>
    <t>El ingeniero ambiental de la entidad realiza socializaciones a los funcionarios el uso adecuado del manejo de residuos.  Como evidencia queda el cronograma de socialización y listas de asistencia.</t>
  </si>
  <si>
    <t>1 certificado Semestral</t>
  </si>
  <si>
    <t>1 Socialización</t>
  </si>
  <si>
    <t>Suspensión de servicios públicos en las sedes administrativas y Direcciones Territoriales de la Unidad para las Víctimas</t>
  </si>
  <si>
    <t>Notificación inoportuna del pago por parte de los enlaces del territorio</t>
  </si>
  <si>
    <t>La responsable del procedimiento de servicios públicos revisa que los soportes cumple con las especificaciones requeridas para realizar los pagos y consigna la información en el cuadro de seguimientos. En caso de no cumplir con las especificaciones se devuelve dando cumplimiento a las actividades establecidas en el procedimiento Como evidencia queda la matriz de seguimiento de servicios publicos.</t>
  </si>
  <si>
    <t>El responsable del Servicios publicos realiza la revisión previa de manera mensual de los documentos digitales para realizar correcciones en el menor tiempo posible. Evidencia: Correos electrónicos</t>
  </si>
  <si>
    <t>Interrupción de servicios administrativos prestados por terceros</t>
  </si>
  <si>
    <t xml:space="preserve">Planificación de recursos y analisis administrativa desde la vigencia anterior con los colaboradores del proceso. Evidencia: </t>
  </si>
  <si>
    <t>Terminación de contratos por cierre de vigencia.</t>
  </si>
  <si>
    <t>Falta de planificación de servicios o necesidades administrativa en la entidad</t>
  </si>
  <si>
    <t>Requerimientos o servicios no incluidos en los contratos por temas de austeridad del gasto.</t>
  </si>
  <si>
    <t>El proceso de gestión Administrativa presentar al comité evaluador de baja de bienes muebles los bienes que cuentan con concepto técnico y que no son requeridos por la Unidad ya sea por mal estado u obsolescencia. Como evidencia se genera el acta del comite de bajas.</t>
  </si>
  <si>
    <t>Los responsables del almacén solicita la oficina de tecnologia la verificación y emisión del concepto técnico para determinar la destinación de los bienes. Evidencia: Memorando con solicitud a la OTI, Conceptos tecnicos.</t>
  </si>
  <si>
    <t>Se realiza seguimiento  periodico  a los servicios prestados por los operadores. Evidencia:Correos elctronicos, actas de reunión, listado de asistencia.</t>
  </si>
  <si>
    <t>Tipo de riesgo</t>
  </si>
  <si>
    <t>Correctivo o Preventivo</t>
  </si>
  <si>
    <t>Calificación</t>
  </si>
  <si>
    <t>Acción o Actividades</t>
  </si>
  <si>
    <r>
      <t xml:space="preserve">Meta 
</t>
    </r>
    <r>
      <rPr>
        <sz val="8"/>
        <color theme="1"/>
        <rFont val="Calibri"/>
        <family val="2"/>
        <scheme val="minor"/>
      </rPr>
      <t>(Cantidad y periodicidad)</t>
    </r>
  </si>
  <si>
    <r>
      <t xml:space="preserve">Fecha de Inicio 
</t>
    </r>
    <r>
      <rPr>
        <sz val="8"/>
        <color theme="1"/>
        <rFont val="Calibri"/>
        <family val="2"/>
        <scheme val="minor"/>
      </rPr>
      <t>(A partir de esa fecha se debe llevar a cabo la acción)</t>
    </r>
  </si>
  <si>
    <r>
      <t xml:space="preserve">Duración
 </t>
    </r>
    <r>
      <rPr>
        <sz val="8"/>
        <color theme="1"/>
        <rFont val="Calibri"/>
        <family val="2"/>
        <scheme val="minor"/>
      </rPr>
      <t>(meses - durante los cuales se va a cumplir la meta)</t>
    </r>
  </si>
  <si>
    <t>Responsable</t>
  </si>
  <si>
    <t>Hurto de bienes que se encuentren en el almacen por parte de un funcionario de la Unidad</t>
  </si>
  <si>
    <t>Abuso de confianza por parte del funcionario</t>
  </si>
  <si>
    <t xml:space="preserve">Riesgos de corrupción </t>
  </si>
  <si>
    <t>Se cuenta con el personal de seguridad exclusivo para el almacén que controla y evita la salida de bienes sin autorizacion.</t>
  </si>
  <si>
    <t>preventiva</t>
  </si>
  <si>
    <t xml:space="preserve">Evitar el riesgo </t>
  </si>
  <si>
    <t xml:space="preserve">Implementar mesa de servicios el registro de  salida e ingreso de almacen  por medio de ticket. </t>
  </si>
  <si>
    <t>7 meses</t>
  </si>
  <si>
    <t>Erwin Ramirez/ Almacen</t>
  </si>
  <si>
    <t>Falta de capacidad operativa para controlar el inventario</t>
  </si>
  <si>
    <t>Se cuenta con circuito cerrado de televisión dentro de las instalaciones del almacén y se realiza la revisión de los registros en caso de ser necesario</t>
  </si>
  <si>
    <t>Incumplimiento con el registro de entradas y salidas de bienes</t>
  </si>
  <si>
    <t>Se cuenta con una bitacora de entrada y salida la cual maneja el personal de seguridad, la cual debe ser diligenciada cada vez que entra y sale un bien del almacen</t>
  </si>
  <si>
    <t>Reparación Integral</t>
  </si>
  <si>
    <t>Uso indebido de la información por parte de funcionarios y colaboradores para favorecer el pago de una indemnización con el objetivo de obtener un beneficio propio.</t>
  </si>
  <si>
    <t>Fuga de información en algún eslabón de la cadena de los pagos (Nivel Central, DT´s y Bancos).</t>
  </si>
  <si>
    <t>El profesional del Equipo de Indemnizaciones actualiza anualmente los acuerdos de confidencialidad del personal que hace parte del proceso de Indemnizaciones a nivel Nacional y territorial, en caso de encontrar personal sin acuerdo o desactualizado procederá a revisar el estado del personal (retirado o que no ha firmado el acuerdo).</t>
  </si>
  <si>
    <t>preventivo</t>
  </si>
  <si>
    <t>Reducir el riesgo</t>
  </si>
  <si>
    <t>Implementación del método de seguridad del modelo de carta de indemnización y de notificación para validación en el momento del pago de cada giro con carta.</t>
  </si>
  <si>
    <t>Modelo implementado</t>
  </si>
  <si>
    <t>8 meses</t>
  </si>
  <si>
    <t>Luis Carlos Corredor - Profesional Especializado-Líder grupo Gestión Financiero Equipo Indemnizaciones</t>
  </si>
  <si>
    <t>Falla o desconocimiento de los protocolos del manejo de la información sensible de la ejecución.</t>
  </si>
  <si>
    <t>El profesional del Equipo de Indemnizaciones realiza un control Bimestral de auditoría de actualización de cuentas vs personal que usa la herramienta Indemniza, el cual monitorea el nivel de inactividad y no cambio de la contraseña al momento de asignarla, en caso de identificar inactividad procederá a revisar los eventos presentados.</t>
  </si>
  <si>
    <t>correctivo</t>
  </si>
  <si>
    <t>Abuso de la condición privilegiada para el acceso a la información de pago de la indemnización</t>
  </si>
  <si>
    <t>Ejecutar auditorías de seguridad (ingresos por IP), las cuales se establecen trimestralmente o en los casos que se requiera focalizar por zonas o por fechas de ejecución (alto movimiento). Queda como evidencia un informe.</t>
  </si>
  <si>
    <t xml:space="preserve">El Equipo de indemnizaciones realiza un protocolo de acuerdo de servicio con el banco para el tratamiento de la información de las ejecuciones. </t>
  </si>
  <si>
    <t>Soborno al funcionario/Contratista durante la inspección sobre el estado real de un bien administrado por el FRV para favorecer a un tercero</t>
  </si>
  <si>
    <t>Falta de mecanismos de revisión posteriores a las diligencias de inspección.</t>
  </si>
  <si>
    <t>El equipo de planeación y control de operaciones del FRV, realiza la revisión y descargue de la legalización diligencia, con el objetivo de encontrar posibles inconsistencias y recomendaciones, se genera un registro en la matriz de seguimiento y se generan alertas a la coordinación del FRV por medio de correos electrónicos.</t>
  </si>
  <si>
    <t xml:space="preserve">Realizar auditorías mensuales por muestreo, del proceso de administración de los bienes con el fin de validar la gestión e información relacionada con la administración de éstos. </t>
  </si>
  <si>
    <t>1 Auditoría 
Mensual.</t>
  </si>
  <si>
    <t xml:space="preserve">
01/05/2018</t>
  </si>
  <si>
    <t>8 meses
Mayo - Diciembre del 2018</t>
  </si>
  <si>
    <t>Líderes Equipos de Gestión de la Información y de Administración.</t>
  </si>
  <si>
    <t>Abuso de la condición privilegiada de los servidores públicos durante la inspección sobre el estado real de un bien.</t>
  </si>
  <si>
    <t xml:space="preserve">El personal del equipo de administración del FRV, mensualmente debe actualizar la información del estado de los inmuebles asignados como mínimo una vez. Con el objetivo realizar una correcta administración y poder actualizar los informes de bloques, permitiendo minimizar la posibilidad de que algunos inmuebles presenten fallas de administración y los mismos blinden a la entidad de cualquier acción jurídica en contra.   </t>
  </si>
  <si>
    <t xml:space="preserve">Inclusión indebida en el acto administrativo que da cumplimiento a los fallos proferidos por las Salas de Justicia y Paz, de personas que no tengan la calidad de víctimas. </t>
  </si>
  <si>
    <t>Abuso de la condición privilegiada que permite incluir personas que no están reconocidas en la sentencia en el marco de la Ley de Justicia y Paz, en los actos administrativos que profiere la UARIV.</t>
  </si>
  <si>
    <t>El Equipo de sentencias judiciales del FRV envía mediante correo electrónico, al responsable de este control, el proyecto de resolución por medio de la cual se ordena el pago de las indemnizaciones en favor de las víctimas, con el propósito de ser revisado contra la sentencia que reconoce estas indemnizaciones y para que dé su visto bueno de aprobación. Como evidencia quedan los correos electrónicos con el envío y la respuesta.</t>
  </si>
  <si>
    <t>Envío mediante  correo electrónico, del proyecto de resolución por medio de la cual se ordena el pago de las indemnizaciones en favor de las víctimas a la Oficina Asesora Jurídica para su revisión y aprobación.</t>
  </si>
  <si>
    <t>Mayo - Diciembre 2018.</t>
  </si>
  <si>
    <t>Líder Equipo Liquidación y pago de Sentencias Judiciales</t>
  </si>
  <si>
    <t>Omisiones en los procedimientos establecidos.</t>
  </si>
  <si>
    <t>El Líder del equipo de gestión de la información del FRV realiza auditorías de proceso con el fin de evidenciar el cumplimiento del procedimiento y/o evidenciar la necesidad de actualizar el mismo.</t>
  </si>
  <si>
    <t>2 al año (1 auditoría por semestre).</t>
  </si>
  <si>
    <t>Junio y Noviembre 2018</t>
  </si>
  <si>
    <t>Líder Equipo gestión de la información FRV.</t>
  </si>
  <si>
    <t>Desvío de dineros de los postulados a cuentas diferentes a las autorizadas por la Unidad</t>
  </si>
  <si>
    <t xml:space="preserve">Falsificación de documentos </t>
  </si>
  <si>
    <t>El FRV y FGN elaboran en conjunto un acta de recepción de dineros, mediante la cual se deja constancia de consignaciones por dineros directamente a la cuenta bancaria administrada por la UARIV, cada vez que se presenta una entrega de dinero. Como evidencia tenemos las actas de recepción.</t>
  </si>
  <si>
    <t xml:space="preserve">
El equipo jurídico del FRV, remitirá al equipo financiero el acta de recepción de dinero con el fin de validar el ingreso de los recursos a las cuentas de la UARIV FRV.</t>
  </si>
  <si>
    <t xml:space="preserve">
Remisión del acta de recepción de dinero cada vez que se presente una entrega de dinero.</t>
  </si>
  <si>
    <t>Líder Equipo Jurídico FRV.</t>
  </si>
  <si>
    <t>Abuso de la condición privilegiada de los servidores públicos</t>
  </si>
  <si>
    <t>ALTA</t>
  </si>
  <si>
    <t>BAJA</t>
  </si>
  <si>
    <t>MODERADA</t>
  </si>
  <si>
    <t xml:space="preserve">Uso indebido de los Bienes y/o Productos suministrados para proyectos de prevención e inmediatez  en beneficio o interés particular o de un tercero </t>
  </si>
  <si>
    <t xml:space="preserve">Abuso de autoridad por parte de la Entidad Territorial </t>
  </si>
  <si>
    <t>Los profesionales encargados de la ejecución de los procedimientos de la oferta de la SPAE realizan revisiones durante todas las actividades de la etapa de formulación, sobre el cumplimiento de requisitos de cada proyecto para acceder a las ayudas, como evidencia queda Matriz trámite de solicitudes mecanismo dinero, Matriz Consolidado de Hogares, Formato de Estructura Técnica, Formato de estructura tecnica final, cronograma de obra, Acta de entrega de materiales y/ mobiliario, Actas de Seguimiento y Actas de Finalización de Obra, y correos electronicos.</t>
  </si>
  <si>
    <t>Socializar la Guia o Manual de Seguimiento a la Ejecución de proyecto para su posterior aprobación y socialización.</t>
  </si>
  <si>
    <t>1 Manual o guia  socializada</t>
  </si>
  <si>
    <t xml:space="preserve"> 7 meses</t>
  </si>
  <si>
    <t>Lider del proceso Gestión de Prevención y Atención de Emergencias</t>
  </si>
  <si>
    <t>Que la Entidad Territorial dé una distribución indebida a los recursos, o deje de hacer uso de los mismos, para el fin establecido.</t>
  </si>
  <si>
    <t>Los profesionales encargados de la SPAE realizan visitas aleatorias de inspección a la zona en donde se desarrolla el proyecto o entrega, para validar que los Bienes y/o Productos tienen un uso adecuado según lo aprobado, se genera Acta de Seguimiento.</t>
  </si>
  <si>
    <t>correctiva</t>
  </si>
  <si>
    <t>Inoportunidad en la entrega de bienes y/o productos a los beneficiarios del proyecto</t>
  </si>
  <si>
    <t>La Subdirección de Prevención y atención de emergencias socializa las lineas de intervención y el uso de los recursos con las Direcciones Territoriales anualmente para que sea trasmitido a las entidades territoriales, como evidencia se genera acta de socialización o correos electronicos.</t>
  </si>
  <si>
    <t>Incumplimiento  del  Protocolo de participación de víctimas, con el propósito de influenciar el proceso de elección de las mesas de participación de víctimas para obtener un beneficio particular.</t>
  </si>
  <si>
    <t xml:space="preserve">Falta de verificación por parte del Ministerio Público de los requisitos necesarios para hacer parte de la mesas de participación de víctimas </t>
  </si>
  <si>
    <t>La Unidad establece los parametros, criterios y requisitos de elección por medio del Protocolo de participación efectiva, como evidencia se genera un acto administrativo</t>
  </si>
  <si>
    <t>Sensibilizacion del codigo de etica entre los funcionarios del proceso</t>
  </si>
  <si>
    <t>1 sensibilización</t>
  </si>
  <si>
    <t>6 meses</t>
  </si>
  <si>
    <t xml:space="preserve">Maria Angelica Ramirez </t>
  </si>
  <si>
    <t xml:space="preserve">Falta de capacitación al Ministerio Público sobre los criterios y requisitos para la elección por parte del proceso de participación </t>
  </si>
  <si>
    <t xml:space="preserve">Se realizará una alianza estratégica con Ministerio del Interior  para fortalecer el control social y la denuncia ciudadana a través de URIEL, Unidad de Recepción Inmediatapara la Transparencia Eletroral. </t>
  </si>
  <si>
    <t>1 alianza</t>
  </si>
  <si>
    <t>Jaime Andrés Ospina</t>
  </si>
  <si>
    <t>Falta de cumplimiento del codigo de etica por parte de los funcionarios involucrados en el proceso</t>
  </si>
  <si>
    <t xml:space="preserve">Uso indebido o inadecuado de los recursos para garantizar la participación de las víctimas en los espacios señalados por la Ley y/o contemplados en el plan de acción del proceso. </t>
  </si>
  <si>
    <t>Falta de control al momento de verificar los costos de transportes de las víctimas que participan</t>
  </si>
  <si>
    <t>La Unidad Elabora tabla de transportes de manera conjunta con las DT para tener un control sobre los precios de mercado frente al costo de transporte intermunicipal., queda evidencia en el acto administrativo</t>
  </si>
  <si>
    <t>Realizar informe por parte del supervisor  del contrato acerca de la ejecución de los recursos invertidos para garantizar el derecho a la participación.</t>
  </si>
  <si>
    <t>2 veces al año (minimo)</t>
  </si>
  <si>
    <t>5 meses</t>
  </si>
  <si>
    <t>Supervisor del Convenio con el operador que se contrate (Adriana Pinto)</t>
  </si>
  <si>
    <t xml:space="preserve">Falta de surpervisión en la ejecución de los recursos de participación. </t>
  </si>
  <si>
    <t xml:space="preserve">El supervisor de los recursos verifica periódicamente la ejecución de recursos con sus respectivos soportes.  Se incluye en las obligaciones contractuales  que se realice la verificación de los recursos invertidos  par participación   a tarves de recibos de cotizaciones y recibos de pago </t>
  </si>
  <si>
    <t>imposibilidad de ejercer control sobre los recursos que la Unidad proporciona a los delegados de las mesas.</t>
  </si>
  <si>
    <t xml:space="preserve">La sesiones de las mesas de participación se desarrollar en espacios en los cuales se pueda garantizar la mayor concentración de los delegados que asisten, como evidencia se generan requerimientos de logistica . </t>
  </si>
  <si>
    <t>Uso malintencionado de la Informacion de los expedientes de las victimas, buscando un favorecimiento propio o de un tercero</t>
  </si>
  <si>
    <t>Desconocimiento del codigo de etica y las implicaciones legales que tiene incurrir en este hecho</t>
  </si>
  <si>
    <t>Se establecio  una clausula de confidencialidad de la información en las contrataciones de correspondencia.Evidencia: Contrato de correspondencia con clausula de confidencialidad</t>
  </si>
  <si>
    <t>lmplementar control de ingreso  a las instalaciones donde  se encuentra el archivo.</t>
  </si>
  <si>
    <t>1 control</t>
  </si>
  <si>
    <t>Andres Leon /Gestión Documental</t>
  </si>
  <si>
    <t>Que los Servidores públicos de la Unidad y los trabajadores del  Operador existieran personas que reciban dinero o algún tipo de beneficio a cambio de extraer o incluir indebidamente  información institucional.</t>
  </si>
  <si>
    <t>Se cuenta con  vigilancia ( guardas de seguridad) y monitoreo (camaras) en las instalaciones de Fontibon en donde se encuentra la mayor parte del archivo de la Unidad.Evidencia:  Bitacora entrada y salida de almacen)</t>
  </si>
  <si>
    <t>Implementar clausula de restricciones en el ingreso de celulares y objetos tecnologicos a la zona de archivo.</t>
  </si>
  <si>
    <t>1 clausula</t>
  </si>
  <si>
    <t>Falta de definir los roles y responsables sobre el archivo al interios de las areas</t>
  </si>
  <si>
    <t>Falta de control  sobre las sedes y mobiliario donde reposa el archivo</t>
  </si>
  <si>
    <t>Nombrar a una persona que no cumpla con el perfil requerido en busca de un beneficio particular o de un tercero</t>
  </si>
  <si>
    <t>Falta de mecanismos de control para la verificación en el cumplimiento del perfil para proveer una vacante</t>
  </si>
  <si>
    <t>La  persona responsable del proceso de vinculación verifica el cumplimiento de los requisitos de estudio y experiencia definidos en el Manual de funciones del candidato a vincular, diligenciando el formato análisis cumplimiento de requisitos mínimos.</t>
  </si>
  <si>
    <t>Actualizar formatos y crear instructivos de verificación de requisitos conforme a los manuales de funciones y la normatividad vigente</t>
  </si>
  <si>
    <t>Realizar 1 actualización al formato de verificación de requisitos y crear el instructivo correspondiente</t>
  </si>
  <si>
    <t>Profesional responsable de etapa de vinculación</t>
  </si>
  <si>
    <t>Presentación de documentación e información falsa en el proceso de vinculación</t>
  </si>
  <si>
    <t>La  persona responsable del proceso de vinculación realiza  verificación aleatoria de las referencias laborales mediante correo electrónico o llamada telefónica dejando registro en el formato análisis cumplimiento de requisitos mínimos. Se prioriza los  cargos directivos.</t>
  </si>
  <si>
    <t>Vacíos en la normatividad o en el conocimiento de la misma que dan lugar a múltiples interpretaciones durante la verificación de requisitos</t>
  </si>
  <si>
    <t>Beneficiar a un funcionario de libre nombramiento y remoción con prima técnica sin tener derecho</t>
  </si>
  <si>
    <t xml:space="preserve">Fallas en la verificación de criterios para otorgar la prima técnica por evaluación de desempeño antes de tiempo o asignar un porcentaje superior al que le corresponde de acuerdo al resultado de la evaluación de desempeño.  </t>
  </si>
  <si>
    <t>La persona encargada de revisar el cumplimiento de los requisitos para la asignación de prima técnica  realiza una verificación mensual de los términos y porcentajes en la base de datos de quienes tienen dicha asignación para dar cumplimiento al procedimiento de asignación de prima técnica cuando aplique. La evidencia será un correo electrónico y/o la resolución de reconocimiento de prima técnica cuando aplique.</t>
  </si>
  <si>
    <t>8 validaciones -  una por cada mes</t>
  </si>
  <si>
    <t>Profesional talento humano</t>
  </si>
  <si>
    <t xml:space="preserve">Fallas en la verificación de criterios para otorgar la prima técnica por formación avanzada y experiencia altamente calificada y asignar un porcentaje superior al que le corresponde de acuerdo a la normatividad vigente.  </t>
  </si>
  <si>
    <t>Desviación de recursos destinados a programas de bienestar beneficiando a personas que no correspondan a la cobertura, privilegiando algunas de ellas por criterios subjetivos o atentiendo fines diferentes o de beneficio particular.</t>
  </si>
  <si>
    <t>Criterios variables, poco claros o inexistentes para priorizar y/o seleccionar beneficiarios</t>
  </si>
  <si>
    <t>El Supervisor del(os) contrato(s) de bienestar previo a la realización de las actividades previstas en el cronograma, precisa con la Secretaría General los términos de las convocatorias y condiciones de ejecución, levantando el acta correspondiente para coordinar las acciones al interior de la entidad y/o con el proveedor</t>
  </si>
  <si>
    <t>Implementación de herramientas tecnológicas para la sistematización y análisis de información de beneficiarios y niveles de satisfacción de las actividades de bienestar</t>
  </si>
  <si>
    <t>Implementar herramientas de gestión de información segura para 3 momentos del desarrollo de actividades de bienestar (inscripción, participación, evaluación de satisfacción)</t>
  </si>
  <si>
    <t>Profesional especializado talento humano</t>
  </si>
  <si>
    <t>Contratos con amplias posibilidades de ejecución que se ajustan a las directrices surgidas durante la vigencia y el criterio del supervisor</t>
  </si>
  <si>
    <t>El Profesional encargado del programa de bienestar documenta los registros de entrega de beneficios y ejecución de actividades, elaborando mensualmente los informes de supervisión y gestión que se requieran.</t>
  </si>
  <si>
    <t>Administración directa de recursos en especie o transables por parte del supervisor y su equipo de trabajo</t>
  </si>
  <si>
    <t>Inadecuada gestión documental que dificulta el análisis histórico, de cobertura e impacto, así como excesivo uso de papel con información sin procesar</t>
  </si>
  <si>
    <t xml:space="preserve">Control Interno Disciplinario </t>
  </si>
  <si>
    <t xml:space="preserve">Solicitar o aceptar sobornos o dadivas para tomar una decisión que beneficie a alguna de las partes intervinientes en el proceso.  </t>
  </si>
  <si>
    <t xml:space="preserve">Omisión del regimen de inhabilidades, incompatibilidades y conflicto de intereses señalado en el ordenamiento jurídico </t>
  </si>
  <si>
    <t>El jefe de el control interno discipinario revisa y avala cada uno de los autos y providencias que los funcionarios proyectan como evidencia queda la firma dando el aval, con el fin de que las decisiones se tomen conforme a derecho.</t>
  </si>
  <si>
    <t>Realizar jornada de sensibilización al interior de proceso sobre las consecuencias de incurrir en este delito (concusion)</t>
  </si>
  <si>
    <t>1 de mayo de 2018</t>
  </si>
  <si>
    <t>ERIKA OLARTE Y CRISTHIAN RODRIGUEZ</t>
  </si>
  <si>
    <t>Acceso a información privilegiada sobre el expediente del proceso</t>
  </si>
  <si>
    <t xml:space="preserve">De las providencias que proyectan queda evidencia en el expediente fisico del funcionario que lo elaboro y lo reviso, con el fin de determinar el responsable de cada proceso. </t>
  </si>
  <si>
    <t>Incumplimiento del codigo de etica y manual de funciones</t>
  </si>
  <si>
    <t>Favorecimiento a uno o mas recurrentes en la inclusión de victimas y/o entrega de ayuda humanitaria con el objetivo de obtener un beneficio propio o de un tercero</t>
  </si>
  <si>
    <t>Manipulación de la información a favor del recurrente</t>
  </si>
  <si>
    <t>Los abogados encargados de realizar proceso de calidad, toman una muestra manera aleatoria   para aprobación o devolución del 50% de los actos administrativos emitidos y cargados para proceso final, el cual queda evidenciado en un Excel llamado base de calidad.</t>
  </si>
  <si>
    <t xml:space="preserve">
Realizar socialización de sensibilizacion sobre las consecuencias por la manipulación, divulgación y alteración de la información.
</t>
  </si>
  <si>
    <t xml:space="preserve">1 socializacion de sensibilizacion </t>
  </si>
  <si>
    <t>Enla ce Integra</t>
  </si>
  <si>
    <t>Trafico de influencias para favorecer la inclusión del recurrente</t>
  </si>
  <si>
    <t xml:space="preserve">Un administrativo de actuaciones administrativas realiza la actualización del formato de confidencialidad de todos los abogados  para obtener usuario y clave de los aplicativos de consulta de la Unidad </t>
  </si>
  <si>
    <t>Interés económico entre el servidor y el recurrente por favorecer el trámite de inclusión en el ruv</t>
  </si>
  <si>
    <t>Entregar información confidencial de los deudores en coactivo o retrasar el impulso de las etapas procesales con el fin de obtener un beneficio propio</t>
  </si>
  <si>
    <t>Manipulación de la información física del grupo coactivo</t>
  </si>
  <si>
    <t>La coordinadora de Defensa Judicial realiza la Revisión y da el  Vo. Bo. a todos los documentos proyectados por los abogados.</t>
  </si>
  <si>
    <t>Manipulación de la información del proceso en las bases de datos del grupo coactivo</t>
  </si>
  <si>
    <t>El Administrativo de Cobro coactivo genera un  reporte trimestral para la coordinadora de defensa judicial de los mandamientos de pago proyectados y debidamente notificados</t>
  </si>
  <si>
    <t xml:space="preserve">Generar Pliegos de condiciones hechos a la medida de un proveedor en particular con el objetivo de obtener un beneficio propio o beneficiar a un tercero
</t>
  </si>
  <si>
    <t>Falta de control en la elaboracion de los pliegos</t>
  </si>
  <si>
    <t xml:space="preserve">El profesional del Grupo de Gestión Contractual designado, cada vez que recibe documentos precontractuales para aprobación dentro de los rangos del procedimiento (Cinco días hábiles para contratación directa y 10 días hábiles para procesos) , realiza una revisión exhaustiva con el fin de garantizar que estén ajustados a la ley  y se cumpla con los requisitos mínimos legales, en caso de no encontrarse ajustados a la normatividad, solicita que los documentos sean ajustados con base a las observaciones efectuadas por medio de correo electrónico o comunicado. </t>
  </si>
  <si>
    <t>Asumir el riesgo</t>
  </si>
  <si>
    <t>Realizar reuniones de revisión de los documentos precontractuales con el fin de determinar que no se estén direccionado los procesos de contratación que son de responsabilidad de las áreas.</t>
  </si>
  <si>
    <t>100% de los procesos de contratación / Mensualmente</t>
  </si>
  <si>
    <t>Janet Solano</t>
  </si>
  <si>
    <t>Falta de seguimiento en la elaboración de los pliegos</t>
  </si>
  <si>
    <t>El profesional del Grupo de Gestión Contractual designado cada vez que recibe documentos precontractuales aprobados dentro de los rangos del procedimiento (Cinco días hábiles para contratación directa y 10 días hábiles para procesos) elabora  Resolución de apertura de proceso de selección,  con vistos buenos del profesional designado, Coordinador del Grupo de Gestión Contractual y asesor de Secretaria General.</t>
  </si>
  <si>
    <t>Excesiva confianza en los servidores que elaboran los pliegos</t>
  </si>
  <si>
    <t>Falta de revisión de los pliegos por parte del Jefe de la Oficina de Contratación y Secretario General.</t>
  </si>
  <si>
    <t>Intereses propios y de particulares</t>
  </si>
  <si>
    <t>Generar Estudios previos manipulados por personal interesado en el futuro proceso de contratación, con el objetivo de obtener un beneficio propio 
(Estableciendo necesidades inexistentes o aspectos que benefician a proveedor en particular)</t>
  </si>
  <si>
    <t xml:space="preserve">Falta de control de documentos y de versiones generadas por quienes estructuran e intervienen en la estructuración de estudios previos.
</t>
  </si>
  <si>
    <t>•El profesional del Grupo de Gestión Contractual designado, cada vez que la normatividad cambie, realiza la actualización del Manual de Contratación y Supervisión Actualizado. Como evidencia quedan los documentos actualizados y el acta de aprobación</t>
  </si>
  <si>
    <t>El profesional del Grupo de Gestión Contractual designado, cada seis meses sensibilizará a los enlaces de contratación de cada una de las dependencias frente a la transparencia en la elaboración de estudios previos y sus implicaciones disciplinarias, fiscales y penales, por medio del canal de Comunicaciones de SUMA.</t>
  </si>
  <si>
    <t>2/ Semestralmente</t>
  </si>
  <si>
    <t>El profesional del Grupo de Gestión Contractual designado, cada vez que se radique un proceso de Contratación entregará  a los enlaces de contratación de cada una de las dependencias un flyer que trate de las implicaciones disciplinarias, fiscales y penales de la manipulación de los documentos precontractuales frente a la transparencia en la elaboración de estudios previos.</t>
  </si>
  <si>
    <t xml:space="preserve">Falta de valores  eticos </t>
  </si>
  <si>
    <t xml:space="preserve">Generar modificaciones contractuales que cambian las condiciones generales del proceso para favorecer a grupos determinados. </t>
  </si>
  <si>
    <t xml:space="preserve">El profesional del Grupo de Gestión Contractual designado, cada vez que reciban solicitudes de modificaciones contractuales efectuará un ajuste a los procesos de contratación, para lo cual realizará una revisión exhaustiva con el fin de garantizar que estos cambios se encuentren  ajustados a la ley, en caso de no encontrarse de acuerdo a la normatividad, solicitará que los documentos sean ajustados con base a las observaciones efectuadas por medio de correo electrónico o comunicado. </t>
  </si>
  <si>
    <t>El profesional designados del equipo de Gestión Contractual efectuará revisiones a todos los procesos de solicitud de cambios.</t>
  </si>
  <si>
    <t>100% / Cada vez que se radique soliitud de modificaicón contractual.</t>
  </si>
  <si>
    <t xml:space="preserve">El profesional del Grupo de Gestión Contractual designado, cada vez que reciban solicitudes de modificaciones contractuales  llevará los procesos al Comite de contratación para que el supervisor justifique los cambios para ser o no recomendados por el comite por medio de un acta del Comite de Contratación.
</t>
  </si>
  <si>
    <t>Elaboración de conceptos técnicos equivocados o mal intensionados por parte del Supervisor</t>
  </si>
  <si>
    <t>Recibir dadivas por aprobar y/o recibir a satisfacción bienes y servicios no establecidos en la contratación en cumplimiento del ejercicio de Supervisión</t>
  </si>
  <si>
    <t>El profesional del Grupo de Gestión Contractual designado, semestralmente realiza una activiad de sensibilización con los supervisores de contratos acerca de las causas de los casos de corrupción y las consecuencias que tendríasn sus acciones u omisiones. Como evidencia quedan listas de asistencia y los soportes de la sensibilización.</t>
  </si>
  <si>
    <t xml:space="preserve">
Se remitirá la información a los supervisores designados de la contratación relacionada con el fin de sensibilizarlos acerca de la transparencia en el ejercicio de funciones de supervisión y las implicaciones fiscales y penales que se pueden presnetar por una mala ejecución de contratos.</t>
  </si>
  <si>
    <t>2 actividades masivas/ Semestralmente</t>
  </si>
  <si>
    <t>7 MESES</t>
  </si>
  <si>
    <t xml:space="preserve">Falta de valores  éticos </t>
  </si>
  <si>
    <t xml:space="preserve">Omisiones la labor de control en cumplimiento de las funciones de supervisión </t>
  </si>
  <si>
    <t>Omision de sanciones por parte de la Unidad de Victimas a los supervisores por incumplimiento a sus funciones</t>
  </si>
  <si>
    <t>Uso inadecuado de la informacion con el objetivo de obtener un beneficio económico por parte de los funcionarios que brindan atención y orientación a las víctimas.</t>
  </si>
  <si>
    <t>falla en el complimiento de los procedimientos y politicas establecidas para la seguridad de la informacion.</t>
  </si>
  <si>
    <t xml:space="preserve">Se define y asigna perfiles y usuarios de consulta para los aplicativos  de acuerdo con el tipo de gestión , lo cual impide su uso por parte de personal no autorizado, como evidencia se genera usuario y contraseña de acceso y formato de confidencialidad para el acceso a sistemas de información </t>
  </si>
  <si>
    <t>Socializar a los funcionarios de los canales de atencion sobre las consecuencias frente a estas  irregularidades y las medidas que la Unidad pueda tomar al respecto.</t>
  </si>
  <si>
    <t>2 socializaciones (una por cada canal)</t>
  </si>
  <si>
    <t>7 Meses</t>
  </si>
  <si>
    <t xml:space="preserve">Profesional 
Ana Castellanos
Profesional Universitario 
Alix Adame
Profesional
Luz Karime Giraldo
</t>
  </si>
  <si>
    <t>Insufiencia en los controles de acceso a los diferentes aplicativos de consulta, registro y gestión que soportan la atención, asistencia y reparación de las víctimas</t>
  </si>
  <si>
    <t>Los líderes responsables verifican  la firma y actualizacion de acuerdos de confidencialidad para la administración de la información registrada y consultada por parte de los colaboradores que realizan la atencion y orientacion al momento de su ingreso, como evidencia se genera el acuerdo de confidencialidad firmado</t>
  </si>
  <si>
    <t>Generar Notas informativas de sensibilización y etica para un adecuado uso de la información en los canales de la Unidad</t>
  </si>
  <si>
    <t>2 Notas (una por cada canal)</t>
  </si>
  <si>
    <t>Falta de conocimiento por parte de los colaboradores que prestan la atencion a las victimas sobre  las consecuencias del uso inadecuado de la informacion</t>
  </si>
  <si>
    <t>Existe inactivacion de usuarios cuando hay desvinculacion laboral, se realiza siguiendo el procedimiento de inactivaciòn de usuarios de la OTI y queda como evidencia el formato de inactivaciòn</t>
  </si>
  <si>
    <t>Existe restriccion de acceso a herramientas tecnologicas fuera de los horarrios laborales de acuerdo al perfil.</t>
  </si>
  <si>
    <t xml:space="preserve">Uso del poder para tomar decisiones sobre recursos que favorezcan a un tercero. 
</t>
  </si>
  <si>
    <t>Abuso del poder o situación privilegiada</t>
  </si>
  <si>
    <t>Dirección General con el apoyo de la OAP y la OAC  realiza la audiencia publica de rendicion de cuentas nacional de acuerdo con el procedimiento que involucra a todas las dependencias con el fin de informar a la ciudadania la ejecución de los recursos y el cumplimiento de planes, programas y proyectos de la unidad dejando como evidencia las actas de las mesas de trabajo,  cronograma, los informes de rendición de cuentas, las presentaciones, listados de asistencia y demàs registros que se generen. Adicionalmente se realizan reuniones de la DIreccion General en las Direcciones Territoriales.</t>
  </si>
  <si>
    <t xml:space="preserve">Elaborar informe con las especificaciones presupuestales  de los convenios establecidos con los cooperantes dos veces al año para presentar a la Direcciòn general </t>
  </si>
  <si>
    <t xml:space="preserve">2 informes </t>
  </si>
  <si>
    <t xml:space="preserve">7 meses </t>
  </si>
  <si>
    <t xml:space="preserve">Profesional grupo de atenciòn a victimas en el exterior </t>
  </si>
  <si>
    <t>Falta de articulación para la toma de decisiones en la asignación de recursos</t>
  </si>
  <si>
    <t>El grupo de cooperación realiza  seguimiento  cada vez que se  suscriba un acuerdo o convenio de cooperación a los marcos jurídicos para garantizar que se cumplan los requisitos nacionales e internacionales (técnicos, legales  y financieros) de la asignación de recursos, dejando como evidencia  una comunicación escrita de aprobación.</t>
  </si>
  <si>
    <t>Debilidad en la aplicación de criterios establecidos para la toma de decisiones</t>
  </si>
  <si>
    <t xml:space="preserve">La OAP  realiza mensualmente una revisiòn mensual al tablero de control  para hacer seguimiento y monitoreo a la ejecución presupuestal de los proyectos de inversión dejando como evidencia  la actaulizaciòn del tablero de control y correo electrónico con la información correspondiente </t>
  </si>
  <si>
    <t>Falta de comunicación de los actores involucrados</t>
  </si>
  <si>
    <t xml:space="preserve">El grupo de atención a victimas en el exterior realiza seguimiento a la ejecución de los convenios de cooperación mensualmente a través de comités dejando como evidencia actas de reunión con listas de asistencia </t>
  </si>
  <si>
    <t xml:space="preserve">Manipular o filtrar la información para favorecer o desfavorecer a un tercero con la intencion de obtener un beneficio propio </t>
  </si>
  <si>
    <t>Omisión de los procedimientos de seguridad de la información</t>
  </si>
  <si>
    <t>El aplicativo SISGESTION , cuenta con un control de acceso a la información, con permisos de validación, aprobación y consulta de acuerdo con el perfil del usuario, dejando como evidencia base de datos con los usuarios que tienen acceso a los diferentes mòdulos que maneja el aplicativo.</t>
  </si>
  <si>
    <t xml:space="preserve">Generar  informacion estadìstica de la Unidad  mediante fichas de seguimiento y reporte de cifras </t>
  </si>
  <si>
    <t>1 ficha mensual</t>
  </si>
  <si>
    <t xml:space="preserve">Profesional Oficina Asesora de Planeación </t>
  </si>
  <si>
    <t>Inexistencia de procedimientos que establezcan los lineamientos para la entrega de información a terceros</t>
  </si>
  <si>
    <t xml:space="preserve">Esta implementado el diligenciamiento de acta firmada por el lider del proceso , por cada modificación que se realice en la informacion reportada en SISGESTION y ésta solo puede ser modificada por el administrador de la herramienta, dejando como evidencia las actas mencionadas. </t>
  </si>
  <si>
    <t xml:space="preserve">Realizar  la socialización de la estrategia de cooperación actualizada a las dependencias de la Unidad </t>
  </si>
  <si>
    <t xml:space="preserve">1 socialización de la estrategia </t>
  </si>
  <si>
    <t xml:space="preserve">Profesional grupo de cooperación internacional </t>
  </si>
  <si>
    <t>Falta de socialización y sensibilización de los procedimientos sobre el manejo de la información y las consecuencias legales al incurrir en el hecho</t>
  </si>
  <si>
    <t xml:space="preserve">Revisar los accesos semestralmente a los sistemas de información de la unidad, con el objeto de depurar los usuarios inactivos </t>
  </si>
  <si>
    <t>2 revisiones anuales</t>
  </si>
  <si>
    <t xml:space="preserve">Enlaces del SIG 
Dirección general, Subdirección general, Oficina asesora de planeación 
Cooperación </t>
  </si>
  <si>
    <t>Modificación o extracción de la Información alojada en los servidores o bases de datos asociada a las victimas, para obtener un beneficio personal o para un tercero</t>
  </si>
  <si>
    <t>Sistemas de información vulnerables de manipulación o adulteración</t>
  </si>
  <si>
    <t>El equipo de sistemas de información implementan el control de acceso a aplicativos, mediante el uso de usuario y password en las aplicaciones de la Unidad cada vez que los usuarios ingresan a los aplicativos para los sistemas de información cuyo desarrollo esta a cargo de este equipo. La frecuencia de implementación es por demanda y su evidencia es la funcionalidad implementada en el sistema de información.</t>
  </si>
  <si>
    <t>Actualizar la lista de verificación de Requisitos de Seguridad en la documentación de los sistemas de información críticos existentes y a los nuevos desarrollos, por parte del equipo de Sistemas de Información.</t>
  </si>
  <si>
    <t>Actualizar el cumplimiento de la lista de verificación de Requisitos de Seguridad en la documentación de diez (10) sistemas de información críticos en un periodo de Junio a diciembre de 2018</t>
  </si>
  <si>
    <t>7 Meses.</t>
  </si>
  <si>
    <t>Equipo de Sistemas de Información - OTI; Equipo de Seguridad y Riesgo informático - OTI</t>
  </si>
  <si>
    <t>Falta de controles de acceso en los sistemas de información</t>
  </si>
  <si>
    <t>El equipo de infraestructura implementa reglas de acceso a los servidores de aplicación y de bases de datos, mediante la configuración de firewall, cuya frecuencia depende de la configuración de un nuevo servidor para aplicación o base de datos.</t>
  </si>
  <si>
    <t>Actualizar el documento de generación de copias de respaldo de servidores de aplicación, base de datos y file servers</t>
  </si>
  <si>
    <t>Un (1) documento actualizado para la generación de Copias de Respaldo durante el periodo de Septiembre a Diciembre de 2018</t>
  </si>
  <si>
    <t>4 Meses.</t>
  </si>
  <si>
    <t>Equipo de Infraestructura - OTI</t>
  </si>
  <si>
    <t>Carencia de validaciones y verificaciones de los procedimientos efectuados con la información</t>
  </si>
  <si>
    <t>Cada administrador funcional de los sistemas de información es el responsable de la creación, modificación o inactivación de credenciales de acceso de usuarios del aplicativo a su cargo o en su defecto el autorizado delegado por parte de la Dirección General, con base en las solicitudes que reciba por parte de los lideres del proceso según lo establecido en el procedimiento de creación de usuarios. La frecuencia depende de la demanda de solicitudes, y como evidencia se cuenta con los registros de solicitudes de creación de usuario.</t>
  </si>
  <si>
    <t>El enlace SIG realizará tres sensibilizaciones en torno al tema de corrupción y ética, con el fin de generar consciencia frente a los impactos de la corrupción en el personal de la OTI . Como evidencia se tienen las listas de asistencia y actas.</t>
  </si>
  <si>
    <t>3 sensibilizaciones  de junio a diciembre</t>
  </si>
  <si>
    <t>Enlace SIG - OTI.</t>
  </si>
  <si>
    <t>Acceso no autorizado a servidores, servicios o aplicaciones y bases de datos</t>
  </si>
  <si>
    <t>Implementación del procedimiento de acceso remoto a servidores y bases de datos, a cargo del equipo de infraestructura de la OTI, con una frecuencia que depende de la demanda de solicitudes, como evidencia se cuenta con los registros generados de su implementación.</t>
  </si>
  <si>
    <t>Selección y  vinculacion inadecuado del personal de la entidad</t>
  </si>
  <si>
    <t>Establecimiento del procedimiento de gestión de incidentes de seguridad de la información, a cargo del equipo de seguridad de la información de la OTI, con el cual se atienden los casos presentados por la Unidad frente a los incidentes de seguridad de la información, tomando acciones preventivas o correctivas según el caso si aplica, este procedimiento se implementa con una frecuencia por demanda si se generan casos, dejando como evidencia los registros identificados en cada uno de los procedimientos.</t>
  </si>
  <si>
    <t>Inadecuada selección de roles a los usuarios  por parte de los administradores funcionales de los sistemas de infomación</t>
  </si>
  <si>
    <t>Compartir al personal ajeno a la entidad la clave y el usuario asignado a personal de la Unidad para el acceso a sistemas de información</t>
  </si>
  <si>
    <t>Falta de implementación  del procedimiento de administración del talento humano para el retiro de funcionarios o contratistas por parte del jefe o supervisor, frente a la desactivación de usuarios en sistemas de información una vez el usuario se desvincula de la entidad.</t>
  </si>
  <si>
    <t>Inadecuada autorización por parte de supervisores para el uso de equipos de cómputo a terceros con acceso a información confidencial y a sistemas de información</t>
  </si>
  <si>
    <t>Manejo inadecuado de la información por parte de usuarios legitimos (autorizados formalmente)</t>
  </si>
  <si>
    <t>Validaciones y controles periodicos y/o intermedios insuficientes por parte de los procesos misionales despues de la firma de acuerdos de confidencialidad</t>
  </si>
  <si>
    <t>Debilidades en cuanto al control de acceso a las instalaciones de la entidad.</t>
  </si>
  <si>
    <t>Fallas en cuanto al acceso a copias no controladas de  bases de datos y/o ambientes de pruebas por parte del personal con acceso a las mismas.</t>
  </si>
  <si>
    <t>Usar indebidamente la información dispuesta por la SRNI para obtener beneficios diferentes a lo establecido en la ley, protocolos y procedimientos, favoreciendo a terceros.</t>
  </si>
  <si>
    <t>Falta de control en la salida de información desde la SRNI</t>
  </si>
  <si>
    <t>El grupo de articulación, cada vez que se actualice el protocolo de solicitud de información a la SRNI en el marco del SIG, realiza la socializacion sobre el mismo a los articuladores territoriales , como evidencia del control queda  correo electronico o acta o lista de asistencia.</t>
  </si>
  <si>
    <t>Indagar cada 2 meses de manera aleatoria, entre 5 entidades territoriales y nacionales los usuarios que puedan estar cometiendo actos de uso indebido de la información</t>
  </si>
  <si>
    <t>5 entidades cada dos meses</t>
  </si>
  <si>
    <t>Badir Alì
Articulaciòn y fortalecimiento/mesa de servicios</t>
  </si>
  <si>
    <t>Debilidad de controles para el acceso a los datos</t>
  </si>
  <si>
    <t>La SRNI, cada vez que se presente,  remite alertas sobre los eventos de uso o acceso indebido de la informacion al área correspondiente por medio de correo electrónico, quedando como evidencia el envío del mismo.</t>
  </si>
  <si>
    <t>Falta de implementación de certificados de seguridad al acceso a las herramientas</t>
  </si>
  <si>
    <t>La SRNI, cada vez que un usuario requiere la creación de credenciales de acceso para la herramienta Vivanto o Caracterización, solicita el diligenciamiento y remisión del formato de aceptación de acuerdo de confidencialidad junto con  el documento de identidad, en caso de no cumplir con estos documento no se tramita la solicitud. Como evidencia del control queda cargado el acuerdo de confidencialidad diligenciado y firmado, asi como el documento de identidad en el aplicativo vivanto</t>
  </si>
  <si>
    <t xml:space="preserve">Suplantación de usuarios para el acceso a las herramientas </t>
  </si>
  <si>
    <t>Incumplimiento por parte de las entidades externas receptoras de la información, de los acuerdos y/o convenios de intercambio de información firmados con la Unidad</t>
  </si>
  <si>
    <t xml:space="preserve">Evaluación Independiente </t>
  </si>
  <si>
    <t>Omitir el cumplimiento de requisitos legales y normativos para beneficiar a un proceso, persona, área etc., en la emisión de informes de seguimientos o de auditorías</t>
  </si>
  <si>
    <t>No acatar las Normas de Auditoría generalmente aceptadas que conllevan a la pérdida de independencia.</t>
  </si>
  <si>
    <t>Los servidores de la OCI aplican los atributos  contenidos en el Marco Internacional para la Práctica profesional de Auditoría MIPP y se videncia mediante los informes emitidos.</t>
  </si>
  <si>
    <t>El Jefe de la OCI se reune con cada equipo auditor para definir y controlar la aplicación de requisitos legales y normativos y de esta manera evitar la omisión de estor requisitos.</t>
  </si>
  <si>
    <t>1 o mas por auditoría</t>
  </si>
  <si>
    <t>Jefe Oficina de Control interno y equipo auditor</t>
  </si>
  <si>
    <t>Los servidores de la OCI aplican  los procedimientos del proceso de Evaluación Independiente y se videncia mediante los informes emitidos.</t>
  </si>
  <si>
    <t>Los servidores de la OCI aplican del Código de Ética y el Estatuto de Auditoría y se videncia mediante los informes emitidos.</t>
  </si>
  <si>
    <t>Programar y colocar Atención y ayuda humanitaria a Personas que no cumplan con los requisitos para ellos como resultado de trafico de influencia o por el ofrecimiento de dadivas</t>
  </si>
  <si>
    <t>Desconocimiento de protocolos y procedimientos para la programacion y colacacion de ayuda humanitaria</t>
  </si>
  <si>
    <t>Las personas de la Subdirecciòn de Asistencia y Atenciòn Humanitaria encargadas del tramite y programacion de atencion humanitaria verifican fallecidos, ayudas vigentes, no incluidos en el formato planilla validacion para colocación</t>
  </si>
  <si>
    <t>Realizar sensibilización abordando las consecuencias penales, fiscales y disciplinarias derivadas de la materialización del riesgo.</t>
  </si>
  <si>
    <t>1 sensibilización semestral</t>
  </si>
  <si>
    <t>Beatriz Carmenza Ochoa (Subdirectora)</t>
  </si>
  <si>
    <t>Desconocimiento de las consecuencias penas legales, fiscales y disciplinarias que genera.</t>
  </si>
  <si>
    <t>Cuando se identifica un giro colocado a una persona fallecida o No Incluida y el giro se encuentra disponible, las personas de la SAAH (Subdirecciòn de asistencia y atenciòn humanitaria) remiten una Orden de No Pago al Operador Bancario a través de Correo Electrónico.</t>
  </si>
  <si>
    <t>fallas en ejecuciòn de protocolos y procedimientos para la programacion y colacacion de ayuda humanitaria</t>
  </si>
  <si>
    <t>Abuso de la situaciòn privilegiada</t>
  </si>
  <si>
    <t xml:space="preserve">Utilización de los espacios de comunicación de la Entidad para lograr beneficios personales </t>
  </si>
  <si>
    <t xml:space="preserve">Aprovechamiento indebido de las relaciones publicas con organismos o entidades o líderes de opinión o medios de comunicación </t>
  </si>
  <si>
    <t>Todos los contratistas tienen en sus contratos una cláusula de confidencialidad y debido manejo de la informacion, el no cumplimiento del mismo genera implicaciones legales, por tal motivo la evidencia de esto son los mismos contratos.</t>
  </si>
  <si>
    <t>Incorporar en la Política de Comunicaciones el tema de riesgos de corrupción con la difusión de información. Y difundir la Política de Comunicaciones con este componente</t>
  </si>
  <si>
    <t>1 requisito incluido</t>
  </si>
  <si>
    <t>Jefe de Oficina Asesora de Comunicaciones</t>
  </si>
  <si>
    <t>Uso indebido de la información de la Unidad y/o de las víctimas para buscar el beneficio propio y/o de terceros.</t>
  </si>
  <si>
    <t>Los periodistas de comunicaciones externas de la Oficina Asesora de Comunicaciones, realizan la correspondiente edición de los comunicados antes de subirlos a la página web y enviarlos a a medios de comunicación. Como evidencia reposan en archivo con TRD los correos de recibo y edición de los mismos.</t>
  </si>
  <si>
    <t>Imposibilidad de controlar el acceso y uso que se le da a la información a la que se tiene acceso en la Unidad</t>
  </si>
  <si>
    <t xml:space="preserve">Tráfico de influencias. </t>
  </si>
  <si>
    <t>Uso indebido de obra literaria, artística, musical, científica o didáctica, esté publicada o inédita que pertenezca a una víctima para beneficio propio y/o de terceros</t>
  </si>
  <si>
    <t>Intereses particulares</t>
  </si>
  <si>
    <t>Las víctimas siempre que entreguen alguna obra literaria, artística, musical, científica o didáctica y /o hagan parte de alguna entrevista o fotografía, deben autorizar mediante formato escrito dicha paraticipación para que el producto en mensión pueda ser usado comunicacionalmente por la Unidad. Dicho formato queda como evidencia en archivo de la OAC.</t>
  </si>
  <si>
    <t>Divulgar a los contratistas y funcionarios, mediante una campaña el debido uso y manejo de la información, cuando esta es de una víctima.</t>
  </si>
  <si>
    <t>Acceso a material artístico de las víctimas</t>
  </si>
  <si>
    <t xml:space="preserve">Gestión Financiera </t>
  </si>
  <si>
    <t>Desviación de recursos publicos por medio de tramites de pago y transferencias con intereses particulares o de un tercero</t>
  </si>
  <si>
    <t>Falla en procedimientos de revisión de documento, formatos y soportes</t>
  </si>
  <si>
    <t>Ademas de la asignación de perfiles (roles) para el registro de operaciones en SIIF, se hace revisión de documentos (formatos y soportes) cada vez que se recibe una cuenta de cobro, se pasa por varios filtros para su respectivo pago, de acuerdo con los procedimientos y guias de pago, como evidencia quedan los registros en SIIF y los documentos soporte del pago</t>
  </si>
  <si>
    <t xml:space="preserve">Realizar reunión para revisar la viabilidad de un control de la gestión </t>
  </si>
  <si>
    <t>1 reunión</t>
  </si>
  <si>
    <t>3 meses</t>
  </si>
  <si>
    <t>Diana Bohorquez Coordinador Grupo Financiero</t>
  </si>
  <si>
    <t>Fallas en los controles estipulados a lo largo del proceso</t>
  </si>
  <si>
    <t>Presupuesto realiza la validación mensual de la informacón de SIIF verificando el saldo del registro presupuestal, adicionalmente se realiza la publicacion en totoro de la ejecución presupuestal mensual para consulta por parte de las dependencias. Como evidencia queda el informe enviado a los interesados y publicado en Totoro</t>
  </si>
  <si>
    <t>Abuso de la situacion privilegiada y del acceso a la informacion sobre los recursos que maneja la Unidad</t>
  </si>
  <si>
    <t>Los supervisores de los contratos  revisan y firman los recibos a satisfacción, como evidencia se generan los soportes de las cuenta de cobro</t>
  </si>
  <si>
    <t>El Grupo Financiero mantiene base de datos de recepción de cuentas y administra un aplicativo para liquidación de impuestos lo que permite control de los pagos realizados. Como evidencia el archivo del liquidador de impuestos junto con la base e datos de central de cuentas.</t>
  </si>
  <si>
    <t>En el sistema SIIF se hace necesario seleccionar en el plan de pagos el mes a pagar, lo cual evita el trámite de doble pago y garantiza que no se pague mas de lo estipulado en el contrato. Como evidencia esta el tramite dentro del aplicativo SIIF.</t>
  </si>
  <si>
    <t>Que alguna persona  del proceso de valoración y Registro  que tenga acceso a la información de la victima  la contacte con el fin de obtener un beneficio propio.</t>
  </si>
  <si>
    <t>Desconocimiento por parte del personal vinculado a la Unidad   de las consecuencias legales de hacer ofrecimientos a las victimas  que incidan en la decision de inclusión.</t>
  </si>
  <si>
    <t>Al vincularse al proceso de Registro desde el grupo de Sistemas de la SVR se solicita al personal firmar un acuerdo de confidencialidad en el cual se establecen los parámetros para el uso de la información a la cual van a acceder.</t>
  </si>
  <si>
    <t>Realizar campañas  de sensibilizacion par el personal que accede  a la informacipón de las declaraciones   con el fin de dar a conocer las consecuencias de incurrir en estas acciones</t>
  </si>
  <si>
    <t>Lider grupo capacitaciones Subdirección de Valoración y Registro.</t>
  </si>
  <si>
    <t xml:space="preserve">Demoras en la desactivación de los usuarios de las personas que son desvinculadas </t>
  </si>
  <si>
    <t>Durante toda la ruta del proceso de Registro queda evidencia en el aplicativo SIPOD de quién realizó cada una de las etapas garantizando la trazabilidad, como soporte queda la auditoria del sistema y el acto administrativo</t>
  </si>
  <si>
    <t>Desde el grupo de sistemas mensualmente se desactivan los usuarios de las personas que se desvinculan del proceso, como evidencia queda la base de usuarios desactivados.</t>
  </si>
  <si>
    <t>En algunos de los procedimientos ( Valoración, novedades y actulizaciones, recursos y revocatorias directas, exclusiones) se cuenta con equipos de calidad, control y seguimiento, que garantizan que  se agote todos los procedimientos y/o no se aborden casos que no le fueron asignados en la ruta adecuada como evidencia quedan los correos de retroalimentación.</t>
  </si>
  <si>
    <t>Realizar modificaciones sin agotar los procedimientos correspondeintes sobre la información que reposa en el registro Unico de Victimas con el objetivo de obtener un beneficio.</t>
  </si>
  <si>
    <t>Se designa un perfil autorizado al procedimiento de exclusiones para que de forma directa levante la marca de  las personas que se encuentran con estado restringido en la herramienta SIPOD,como evidencia queda el seguimiento que se realiza a traves del grupo de sistemas respecto a la asignación de perfiles y el documento Guia para la asignación de perfiles, ademas del acuerdo de confidencialidad firmado.</t>
  </si>
  <si>
    <t>Realizar campañas  de sensibilizacion para el personal que accede  a la informacipón de las declaraciones   con el fin de dar a conocer las consecuencias de incurrir en estas acciones</t>
  </si>
  <si>
    <t>Desconocimiento por parte del personal viculado a la Unidad   de las consecuencias legales de hacer ofrecimientos a las victimas  que incidan en la decision.</t>
  </si>
  <si>
    <t>Las personas autorizadas para modificar el RUV corresponden a las vinculadas al procedimiento de novedades y cuentan con un perfil el cual es asignado una vez firman el acuerdo de confidencialidad, como evidencia queda el seguimiento que se realiza a traves del grupo de sistemas respecto a la asignación de perfiles y el documento Guia para la asignación de perfiles, ademas del acuerdo de confidencialidad firmado.</t>
  </si>
  <si>
    <t>Falta de cuidado por parte de los usuarios con permisos para modificar la información  del RUV unicamente en los casos y procediemientos establecidos.</t>
  </si>
  <si>
    <t>Para aprobar las actualizaciones en el RUV y en el modulo de actualizaciones en VIVANTO se cuenta con un perfil de validación en el cual se verifica que los datos a actualizar cuenten con lo requerido para ser aplicados.</t>
  </si>
  <si>
    <t>Falta de validación en el aplicativo  RUV que permita evienciar los cambios realizados en la información de la victima.</t>
  </si>
  <si>
    <t>Se realiza retroalimentación a través de correo electrónico respecto a los errores de sobreescritura (Cambio de identidad) a analistas con el fin de concientizar la gravedad del error dejando como evidencia el acta donde expone sus errores y la corrección a realizar.</t>
  </si>
  <si>
    <t>Para realizar cambios que no se puedan realizar desde el aplicativo, los lideres de los procedimiento envian la solicitud al grupo de sistemas para realizar cambio en la base de datos, como registro queda el ticket generado en la  herramienta Gestion Interna.</t>
  </si>
  <si>
    <t xml:space="preserve">Gestión Interinstitucional </t>
  </si>
  <si>
    <t>Destinación  de los recursos de coofinanciación asignados a las entidades territoriales para el desarrollo de actividades diferentes a las definidas en el proyecto  en busca de un beneficdo privado</t>
  </si>
  <si>
    <t>Que la entidad territorial ejecutora tome desiciones sin previa aprobacion del comité tecnico y operativo definido en cada convenio suscrito (destinacion de  recursos  a  otras actividades diferentes a las contempladas en el proyecto inicial)</t>
  </si>
  <si>
    <t>La direccion territorial  en su condicion de Secretaria Tecnica del comité tecnico y operativo del convenio debe citar mensualmente a los miembros del comité para revisar el avance de ejecucion del convenio de lo cual  se levanta acta del comité realizado</t>
  </si>
  <si>
    <t xml:space="preserve">Socializar con las partes de cada convenio las responsabilidades que deben ejercer en el marco de una correcta supervision del convenio atendiendo las actividades de cada parte </t>
  </si>
  <si>
    <t>1 por proyecto</t>
  </si>
  <si>
    <t>Claudia Santamaria
Subdirectora de coordinacion Nacion Territorio</t>
  </si>
  <si>
    <t>Contratacion sin el cumplimiento de los requisitos legales por parte del ejecutor</t>
  </si>
  <si>
    <t xml:space="preserve">Mediante la revisión de los informes tecnicos, administrativos y financieros que tiene que entregar el ejecutor en forma  mensual  se realiza seguimiento a la correcta inversion de los recursos y ejecucion del convenio </t>
  </si>
  <si>
    <t>Brindar Ayuda Humanitaria en Dinero o Especie que no cumpla con las características y especificaciones establecidas en los requisitos contractuales</t>
  </si>
  <si>
    <t>Errores en el diligenciamiento de la solicitud de ayuda humanitaria en dinero o en especie por parte del profesional de  la SPAE</t>
  </si>
  <si>
    <t>Los profesionales encargados de la ejecución de los procedimientos de los mecanismos de dinero y especie realizan revisiones sobre el cumplimiento de requisitos para acceder a las ayudas. Como evidencia de dichas revisiones queda la Matriz Trámite de Solicitudes mecanismo dinero y Matriz Consolidado de Hogares; Correo Electrónico para mecanismo dinero y correos electronicos para mecanismo especie.</t>
  </si>
  <si>
    <t>N.A.</t>
  </si>
  <si>
    <t>Incumplimiento por parte del operador de los terminos de calidad y oportunidad</t>
  </si>
  <si>
    <t>En caso de incumplimiento por parte del operador en terminos de calidad y oportunidad de la entrega de la ayuda humanitaria se hace efectiva la poliza de cumplimiento y de garantia.</t>
  </si>
  <si>
    <t>Incumplimiento por parte del operador de los terminos de tiempo</t>
  </si>
  <si>
    <t>Brindar Ayuda Humanitaria en Dinero o Especie al ciudadno victima que no cumple con los criterios establecidos acceder a la ayuda</t>
  </si>
  <si>
    <t>Que la Entidad Territorial Incluya personas en la solicitud que no hacen parte o que no cumplen.</t>
  </si>
  <si>
    <t>El profesional de SPAE cada vez que se tramita una solicitud remite correo electronico  con resultado de acreditacion a los municipios con copia a la Dirección territorial informando el motivo de aprobación y rechazo de las solicitudes para acceder a la ayuda.</t>
  </si>
  <si>
    <t>Errores en el cruce de información de la víctima</t>
  </si>
  <si>
    <t>El profesional de SPAE realiza validación de los requisitos establecidos para el acceso a la Ayuda Humanitaria (entre otros documentos de identidad, estado en el RUV y la temporalidad de la victimizacion y de otorgamiento de la ayuda), como evidencia queda la matriz consolidada de hogares.</t>
  </si>
  <si>
    <t>Errores en el diligenciamiento de la información  de la víctima</t>
  </si>
  <si>
    <t>Falta de una herramienta tecnologica que permita el cruce de información del ciudadano victima</t>
  </si>
  <si>
    <t>Dificultad de la atención de la Emergencia Humanitaria que requiera atención en sitio</t>
  </si>
  <si>
    <t>Inexistencia de garantías favorables de seguridad.</t>
  </si>
  <si>
    <t>El profesional que ingresará a la zona debe verificar con el COMR, si existe un parte favorable de seguridad para el acceso institucional a la zona por medio de correos electronicos.</t>
  </si>
  <si>
    <t>Dificultades Administrativas, Contractuales, Financieras y Presupuestales para garantizar la movilidad del equipo técnico y humano</t>
  </si>
  <si>
    <t>Los profesionales encargados de la ejecución del procedimiento de verificación de riesgo y/o emergencia humanitaria evaluan periodicamente la capacidad humana para la atencion en las zonas de mayor riesgo, quedando como evidencia reporte de Verificación de Riesgo y/o Emergencia Humanitaria.</t>
  </si>
  <si>
    <t>Desde la Direccion Territorial se coordinan acciones interinstitucionales para superar la dificultad del acceso a la zona con los cooperantes. (Actas de CTJT).</t>
  </si>
  <si>
    <t>Inoportunidad en el suministro de la información que permita la coordinación de acciones para la mitigación del riesgo derivadas del conflicto armado</t>
  </si>
  <si>
    <t xml:space="preserve">Fallas en la gestión realizada por las Direcciones Territoriales para mitigar el riesgo </t>
  </si>
  <si>
    <t>Los profesionales encargados de cada uno de los espacios de coordinación validan el ingreso de información a la base de datos de casos, por demanda. Como evidencia queda el contraste de la base consolidada de casos con las agendas remitidas por las entidades competentes que remiten a traves de correo electrónico.</t>
  </si>
  <si>
    <t>Demora en las etapas del procedimiento para el reporte de la información de las acciones desarrolladas por parte de las Direcciones Territoriales</t>
  </si>
  <si>
    <t>Los profesionales de prevención del nivel nacional de la SPAE realizan seguimiento mensual sobre las acciones tomadas por la Direccion Territorial para validar el cumplimiento de dichas acciones. Se genera como evidencia correos electrónicos.</t>
  </si>
  <si>
    <t>Debilidades institucionales y de las entidades territoriales en la identificación, verificación y remisión del caso a las entidades competentes de las situaciones de riesgo.</t>
  </si>
  <si>
    <t>Carencia de medios tecnologicos para desarrollar las actividades operativas resultado de una valoración.</t>
  </si>
  <si>
    <t>Pérdida parcial o total de la Confidencialidad, integridad y/o Disponibilidad de los sistemas de información y/o la información registrada en documento físico o digital.  
GP-PAE-001,GP-PAE-003,GP-PAE-004</t>
  </si>
  <si>
    <t>Acciones involuntarias y/o deliberadas de usuario por ausencia o insuficiencia en la gestión de eventos de monitoreo o por almacenamiento de información sin protección o por la insuficiencia de personal adecuado para cubrir funciones específicas o desconocimiento de las políticas de seguridad.</t>
  </si>
  <si>
    <t xml:space="preserve">Los profesionales de la SPAE encargados de cada linea de trabajo realizan revisiones y controles periodicos de la información almacenada en (Totoro). </t>
  </si>
  <si>
    <t>Realizar socialización al interior del proceso de los temas de seguridad de la información y los posibles riesgos a los que se expone la información por conductas inadecuadas de los usuarios.</t>
  </si>
  <si>
    <t>2 Socializaciones</t>
  </si>
  <si>
    <t>Enlace SIG del proceso</t>
  </si>
  <si>
    <t xml:space="preserve">Vandalismo o hurto, por ausencia o insuficiencia de controles de acceso a las áreas seguras; </t>
  </si>
  <si>
    <t>El profesional encargado de realizar la Bitacora Diaria de Eventos debe ejecutar las actividades definidas en el protocolo de  bitacora que permite establecer, los usuarios  a los cuales se les debe remitir dicho documento. Soporte de esta gestión queda el correo electronico que se remite a los diferentes destinatarios.</t>
  </si>
  <si>
    <t>Promover el uso de tecnologias (one drive) de Microsoft Office 365, para generar copia de respaldo de los archivos almacenados en los equipos de cómputo de los usuarios.</t>
  </si>
  <si>
    <t>El encargado de la SPAE de los Sistemas de Información (Seguridad de la Información) valida los permisos asignados sobre las carpetas del servidor de almacenamiento de información Totoro, asignando permisos de edición, consulta de la información. Resultado de esta gestión quedan los correos electronicos remitidos a la Oficina de Técnologia de la Información en donde se definen los perfiles de acceso.</t>
  </si>
  <si>
    <t>Falta de continuidad de contratos de correo y radicación de correspondencia para el proceso de gestión documental</t>
  </si>
  <si>
    <t>Solicitud inadecuada o retraso en el proceso de solicitud de vigencias futuras</t>
  </si>
  <si>
    <t>Se realiza gestión y solicitud de recursos necesarios para los operadores de proceso desde el primer semestre del año anterior  a la Oficina Asesora de Planeación.Evidencia: Gestión a traves de correo electronico con la Oficina Asesora de Planeación.</t>
  </si>
  <si>
    <t>Generar alertas frente a ala necesidad de recursos para dar continuidad al contrato de correo y radicación de correspondencia</t>
  </si>
  <si>
    <t>2 alertas, una en cada semestre</t>
  </si>
  <si>
    <t>Grupo de Gestión Administrativa y Documental</t>
  </si>
  <si>
    <t>Demora en el inicio de la operación del nuevo contrato</t>
  </si>
  <si>
    <t>Se realiza seguimientos mensuales a la ejecución presupuestal del proceso.Evidencia seguimiento en el aplicativo SISGESTION.</t>
  </si>
  <si>
    <t>No asignación de los recursos</t>
  </si>
  <si>
    <t>Perdida de la información</t>
  </si>
  <si>
    <t>Desorganización de la información de los expedientes de archivo</t>
  </si>
  <si>
    <t xml:space="preserve">Existen  lineamientos para la organización y conformación de los archivos de Gestión administrativos: Evidencia Guia de organización de archivo </t>
  </si>
  <si>
    <t>Realizar la verificación de las condiciones del transporte y embalaje de la documentación a trasladar</t>
  </si>
  <si>
    <t>1 vez al iniciar el contrato y 1 vez al finalizar el contrato</t>
  </si>
  <si>
    <t>Supervisor y/o interventor del contrato</t>
  </si>
  <si>
    <t>Clasificación errada de un documento</t>
  </si>
  <si>
    <t xml:space="preserve">Se realizan capacitaciones  al personal de la Unidad en buenas prácticas de Gestión Documental. Evidencia Listado de asistencia, Acta de Reunión. </t>
  </si>
  <si>
    <t>Socializar al operador lineamientos de clasificación de documentos de correspondencia establecidos por Gestión Documental.</t>
  </si>
  <si>
    <t>2 socializaciones, una trimestre</t>
  </si>
  <si>
    <t>Perdida y daño de la documentación al momento de realizar los traslados</t>
  </si>
  <si>
    <t>Fallas en la herramienta tecnológica de gestión de correspondencia por mal funcionamiento</t>
  </si>
  <si>
    <t xml:space="preserve">Aumento de una o mas solicitudes sobre el mismo recurso por la falta de notificacion en terminos de los actos administrativos </t>
  </si>
  <si>
    <t>Falta de analisis en el ingreso de las solicitudes antes de ser asignados a los abogados</t>
  </si>
  <si>
    <t>El abogado de actuaciones administrativas al momento de revisar el caso asignado debe identificar en el caso  la duplicidad en la solicitud de recurso y reportarlo por correo electronico al analista del proceso. Como evidencia queda correo electronico.</t>
  </si>
  <si>
    <t>Crear e implementar el control de la revision de los recursos de apelacion, queja y revocatoria directa antes de ser asignados a los abogados para identificar los duplicados.</t>
  </si>
  <si>
    <t>01 de julio 2018</t>
  </si>
  <si>
    <t>administrativo de actuaciones administrativas</t>
  </si>
  <si>
    <t>Demora en la notificacion de los actos administrativos a las victimas.</t>
  </si>
  <si>
    <t>Aumento de recursos de apelacion y revocatorias directas para analisis de los abogados</t>
  </si>
  <si>
    <t>Un administrativo de actuaciones administrativas realiza el seguimiento por medio de un reporte a las notificaciones ralizadas de los Actos Administrativos emitidos en la OAJ. Como evidencia queda el reporte.</t>
  </si>
  <si>
    <t>Pérdida de procesos judiciales instaurados contra la entidad</t>
  </si>
  <si>
    <t>Falta de vigilancia judicial de los procesos en todos los despachos del país no permite obtener información oportuna de las decisiones judiciales y las citaciones a audiencias</t>
  </si>
  <si>
    <t>Los abogados de la OAJ ubicados en territorio generan un reporte dirigido a la coordinadora de defensa judicial del estado de los procesos en estas territoriales. Como evidencia queda el reporte enviado.</t>
  </si>
  <si>
    <t>Realizar la solicitud  de Adiciones a CDP de viàticos y tiquetes para las comisiones de contratistas y funcionarios</t>
  </si>
  <si>
    <t>Este proceso se realiza demanda</t>
  </si>
  <si>
    <t>Enlace integra</t>
  </si>
  <si>
    <t xml:space="preserve">Notificaciòn tardía de correspondencia de procesos o de citaciones a audiencias para dar trámites oportunos. </t>
  </si>
  <si>
    <t>Inasistencia a las audiencias por falta de recursos suficientes para pagar el desplazamiento de los abogados a las audiencias programadas, lo que conlleva adicionalmente imposición de sanciones a funcionarios.</t>
  </si>
  <si>
    <t>Irrecuperabilidad de las obligaciones cobradas a traves del proceso de cobro coactivo</t>
  </si>
  <si>
    <t>Error en los datos de ubicación del deudor: Deudor con orden de captura, muerto o sin ubicar</t>
  </si>
  <si>
    <t xml:space="preserve">La base de datos final entregada por CISA en diciembre de 2017 a la Unidad - OAJ con la informacion  debidamente depurada de acuerdo al contrato firmado. </t>
  </si>
  <si>
    <t>Realizar la liquidacion de la obligacion y aplicación de los titulos valores disponibles</t>
  </si>
  <si>
    <t>1 liquidacion</t>
  </si>
  <si>
    <t>2 meses</t>
  </si>
  <si>
    <t>Coordinadora de defensa judicial</t>
  </si>
  <si>
    <t>Cuantificar los bienes embargados</t>
  </si>
  <si>
    <t>1 reporte de cuantia</t>
  </si>
  <si>
    <t>Entrega de propuesta para suscribir contrato con Cisa con el fin de depurar obligaciones por la causal de relación costo - beneficio.</t>
  </si>
  <si>
    <t>1 propuesta</t>
  </si>
  <si>
    <t xml:space="preserve">Cartera de difícil recaudo porque las cuantías son exorbitantes </t>
  </si>
  <si>
    <t xml:space="preserve">Ausencia de bienes del deudor </t>
  </si>
  <si>
    <t>Cierres de procesos  del Grupo de Indagacion y Proteccion contra Fraudes (GIPF) por falta de evidencia probatoria o de información oportuna del quejoso</t>
  </si>
  <si>
    <t>Falta de pruebas o evidencias al interponer la queja</t>
  </si>
  <si>
    <t>El Grupo de Indagacion contra fraudes creo unos Datos obligatorios en el formato de queja que se encuentra publicado en la pagina Web para las personas que interponen quejas o reportan fraudes. Como evidencia se encuentra el formulario en la pagina web.</t>
  </si>
  <si>
    <t xml:space="preserve">Falta de informacion de direccion, telèfono, nombre o cèdula del quejoso. </t>
  </si>
  <si>
    <t>El abogado del Grupo de Indagacion contra fraudes (GIPF) al realizar el acta de cierre par las quejas, en la cual se debe  evidenciar que se cumple al menos una causal o motivo de cierre. Como evidencia queda el acta.</t>
  </si>
  <si>
    <t>Falta de ubicación veraz del quejoso para consulta o confirmacion de informaciòn o detalles de la queja.</t>
  </si>
  <si>
    <t>El Grupo de Indagacion contra fraudes exige el diligenciamiento completo y veraz del formato de hechos irregulares que se entrega en los puntos de atención para interponer quejas o reportar fraude. Como evidencia queda el formato diligenciado</t>
  </si>
  <si>
    <t>Quejas puestas en conocimiento del grupo de manera tardía cuando las circunstancias fácticas desaparecieron.</t>
  </si>
  <si>
    <t>Falla, daño o degradación de equipos.</t>
  </si>
  <si>
    <t>Un administrativo de  Actuaciones administrativas y de defensa judicial, cada año se encarga de realizar la actualizacion de todos los formatos de confidencialidad  con la informacion  y firma requerida de los abogados y administrativos que realizan consulta en los aplicativo de la Unidad, para actualizar y activar sus  usuarios de consulta.  Como evidencia quedan los acuerdos de confidencialidad digitalizados en Totoro.</t>
  </si>
  <si>
    <t xml:space="preserve">Gestionar copia de respaldo y/o almacenamiento de todas las hojas de cálculo o archivos de Excel de la Oficina Asesora Juridica en el  mecanismo de almacenamiento  que se defina en artuiculación con la Oficina de tecnologias de la información </t>
  </si>
  <si>
    <t xml:space="preserve">1 gestion de copias de respaldo y/o almacenamiento </t>
  </si>
  <si>
    <t>Administrativos encargados de la Base de datos</t>
  </si>
  <si>
    <t>Almacenamiento de información sin protección</t>
  </si>
  <si>
    <t>Los administrativos autorizados de la OAJ realiza cada semestre con la OTI la revision o asignacion de permisos para crear carpetas , acceso, modificar y eliminar archivo dentro de estas carpetas de los grupos de trabajo de la OAJ en la carpeta TOTORO. Como evidnecia quedan correos electronicos.</t>
  </si>
  <si>
    <t>Realizar un monitoreo de los permisos de acceso, modificacion y eliminación  que tienen las hojas de cálculo o archivos de Excel en el Servidor de la Unidad</t>
  </si>
  <si>
    <t xml:space="preserve">trimestral </t>
  </si>
  <si>
    <t>Ausencia de mecanismos de monitoreo a la actividad de los empleados y/o terceros.</t>
  </si>
  <si>
    <t>Acceso no controlado a información sensible / confidencial.</t>
  </si>
  <si>
    <t>Incumplimiento de requisitos mínimos establecidos en la normativa vigente en la elaboración de estudios previos.</t>
  </si>
  <si>
    <t>Desconocimiento de la normativa vigente (Ley 80 de 1993-ley 1150 de 2007 y sus decretos reglamentarios Decreto 1082 de 2015) por parte de los asesores contractuales del Grupo de Gestión Contractual</t>
  </si>
  <si>
    <t>El profesional del grupo de Gestión Contractual designado realizará acompañamiento a las áreas misionales  en la elaboración de Estudios Previos cada vez que se gestiona un contrato y el documento soporte de la labor es el formato de acompañamiento a la elaboración de estudios previos a través de revisiones conjuntas y remitirá por correo eléctronico las sugerencias que apliquen en cada revisión.</t>
  </si>
  <si>
    <t>Falta de coherencia entre el analisis económico, técnico, financiera y del sector  frente  al objeto del contrato</t>
  </si>
  <si>
    <t xml:space="preserve">Elaboración inadecuada de los sondeos de mercado </t>
  </si>
  <si>
    <t>Estudios previos sin revisión y sin verificación del Grupo de Gestión Contractual.</t>
  </si>
  <si>
    <t>No identificación y cobertura de riesgos de la contratación</t>
  </si>
  <si>
    <t>Elaboracion de contratos sin atender los pliegos de condiciones o estudios previos</t>
  </si>
  <si>
    <t>Incumplimiento de los tiempos establecidos para la radicación de estudios previos (Circular 002 del 5 de febrero de 2013)</t>
  </si>
  <si>
    <t>El profesional designado el Grupo de Gestión Contractual verificará la  concordancia entre la minuta y estudios previos presentados por el área misional, cada vez que se gestiona un contrato y el documento soporte de la labor es la minuta del contrato, para lo cual debe poner su visto bueno y gestionar la aprobación de la Coordinadora del GGC y del asesor designado de la Secretaria General.</t>
  </si>
  <si>
    <t>Socializar por medio de correo electrónico acerca del Proceso y Procedimiento vigente a todos los enlaces de contratación de las áreas misionales de la Unidad.</t>
  </si>
  <si>
    <t>1 bimensualmente</t>
  </si>
  <si>
    <t>Falta de control en las versiones de los documentos que soportan la contratación.</t>
  </si>
  <si>
    <t>Error en la transcripción y verificación de los pliegos de condiciones o estudios previos del contrato.</t>
  </si>
  <si>
    <t>Incumplimiento por parte de los asesores contractuales de los requisitos legales vigentes (Ley 80 de 1993-ley 1150 de 2007 y sus decretos reglamentarios Decreto 1082 de 2015)</t>
  </si>
  <si>
    <t>Determinación equívocada de la modalidad de contratación para la adquisición de bienes y/o servicios</t>
  </si>
  <si>
    <t>El profesional del Grupo de Gestión Contractual designado efectuará la revisión de la modalidad de selección, cada vez que se gestiona un contrato y el documento soporte de la labor es es el formato de acompañamiento a la elaboración de estudios previos.</t>
  </si>
  <si>
    <t>Socializar por medio de cartillas informativas acerca de la normatividad vigente relacionada con las  modalidades de selección, las cuales se remitirán por medio de correo electrónico a los enlaces de las áreas misionales.</t>
  </si>
  <si>
    <t>1  bimensualmente</t>
  </si>
  <si>
    <t>Falta de fundamentos jurídicos en el estudio de necesidades que soporten la modalidad de contratación.</t>
  </si>
  <si>
    <t>Incumplimiento a requisitos legales para la liquidación de los contratos</t>
  </si>
  <si>
    <t>Falta de los documentos del seguimiento técnico, administrativo, financiero, contable y jurídico del cumplimiento del objeto del contrato</t>
  </si>
  <si>
    <t xml:space="preserve">El profesional del Grupo de Gestión Contractual designado, revisará que los supervisores de contratos entreguen la documentación necesaria para iniciar el proceso de liquidación de convenios y/o contratos,  cada vez que se solicité la solicitud de liquidación, y así con el cumplimiento de los requisitos previos a la liquidación realizar el acta de liquidación. </t>
  </si>
  <si>
    <t>Generar lista de chequeo de liquidación y actualizar el formato de liquidación vigente y así remitirla por correo electrónico a los supervisores de contrato.</t>
  </si>
  <si>
    <t>Solicitud inoportuna para liquidación del contrato por parte del Supervisor. (Vencimiento de términos)</t>
  </si>
  <si>
    <t>Falta de conocimiento por parte de los Servidores que ejercen la supervisión de los contratos sobre las funciones que deben desempeñar.</t>
  </si>
  <si>
    <t>Designar supervisores que no cuentan con conocimientos suficientes para desempeñar la función</t>
  </si>
  <si>
    <t>Desconocer el perfil y competencias de los servidores de la Unidad de victimas que deben estar dentro del Manual de Funciones.</t>
  </si>
  <si>
    <t>El Ordenador de gasto designa los supervisores de acuerdo con las las condiciones definidas en Manual de contratación y Supervisión,  cada vez que se designa una supervision. El documento soporte de la labor es el memorando de designación suscrito por el Ordenador de Gasto</t>
  </si>
  <si>
    <t xml:space="preserve">Insuficiente planta de personal que tenga perfiles y competencias para asignarle las funciones de supervisor </t>
  </si>
  <si>
    <t>Cada vez que se designa un supervisor el jefe inmediato evalua la idoneidad y competencias para ejercer las funciones de supervisión, como evidencia queda la evaluación suscrita por el jefe inmediato. Si la evaluación tiene resultados negativos se generan consecuencias disciplinarias, administrativas y fiscales</t>
  </si>
  <si>
    <t>Cambios frecuentes de funcionarios que ejercen la función de Supervisión</t>
  </si>
  <si>
    <t>Indisponibilidad de soporte e infraestructura tecnológica para el personal  y los procesos de la Unidad</t>
  </si>
  <si>
    <t>Retrasos en la entrega de soluciones, recursos y/o servicios por parte de terceros, asociados a dotación tecnológica, conectividad y centro de datos</t>
  </si>
  <si>
    <t>El personal que apoya el seguimiento a los servicios y recursos tecnológicos que brinda la OTI, realiza un seguimiento mensual a la capacidad de las diferentes lineas de servicio al cierre del mes, tomando acciones preventivas o correctivas para controlar la infraestructura tecnológica, lo cual se evidencia en los instrumentos de seguimiento por linea, en las alertas tempranas a la dirección y acciones establecidas si aplica.</t>
  </si>
  <si>
    <t>El enlace de plan de acción realizará tres mesas de seguimiento con una frecuencia bimensual, donde se presente a la OTI el estado de las actividades asociadas a infraestructura y soporte tecnológico conforme a lo establecido en el plan  de acción, con el fin de alertar a los directos responsables y tomar acciones en caso de desviaciones si aplica, generando como evidencia las listas de asistencia y actas de la mesa de seguimiento y evidencias de las acciones, esta última si aplica.</t>
  </si>
  <si>
    <t xml:space="preserve">3 mesas de seguimiento </t>
  </si>
  <si>
    <t>Enlace plan de acción OTI</t>
  </si>
  <si>
    <t xml:space="preserve">Falta de unificación en controles y protocolos de acceso en la administración de los edificios que limitan los horarios de ingreso, permisos, logistica, para la entrega de la dotación tecnológica y de soporte técnico </t>
  </si>
  <si>
    <t xml:space="preserve">La supervisión de los servicios de Tecnología a través de proveedores TI, realiza un seguimiento mensual a los acuerdos de niveles de servicio (ANS) establecidos en los contratos al cierre del periodo, validando que el servicio recibido se encuentra dentro de los ANS establecidos; en caso de estar fuera de los rangos se aplican descuentos al valor facturado, lo que se evidencia en los pagos.  </t>
  </si>
  <si>
    <t>Formular un plan estratégico de tecnologías de la información PETI 2019-2021, que plasme la estrategia TI en función del IT4+, labor liderada por el responsable asignado por la OTI, como evidencia se cuenta con el seguimiento al cronograma de trabajo y sus soportes.</t>
  </si>
  <si>
    <t>1 plan (PETI)</t>
  </si>
  <si>
    <t xml:space="preserve"> 5 meses</t>
  </si>
  <si>
    <t xml:space="preserve">Contratista OTI responsable </t>
  </si>
  <si>
    <t>Fallas en la prestación de servicios y recursos tecnológicos brindados por terceros que no están bajo el control de la OTI en los puntos de atención a victimas.</t>
  </si>
  <si>
    <t>El enlace de plan de accion y el equipo de soporte tecnológico, realiza un seguimiento mensual, la semana siguiente al cierre del mes, donde se establece el porcentaje de  cierre de soportes tecnológico oportunos frente a las diferentes lineas de servicio, el cual debe ser igual o superior al 92%, y en caso de que la tendencia sea a disminuir ese porcentaje se envian alertas a los responsables previo al cierre del mes, cuya evidencia esta asociada a la matriz de seguimiento mensual y a los correos con alertas si aplica</t>
  </si>
  <si>
    <t>Superar el limite de recursos establecidos según las proyecciones OTI</t>
  </si>
  <si>
    <t>Los lideres de las lineas de servicio de infraestructura y soporte tecnológico han establecido procedimientos independientes, los cuales son actualizados según se establece en el marco de la implementación del Sistema Integrado de  Gestión o cuando se considera pertinente, lo cual brinda mayor claridad al usuario solicitante para que acceda a los diferentes recursos y servicios de TI, dejando como evidencia los registros identificados en cada uno de los procedimientos.</t>
  </si>
  <si>
    <t>Deficiencias en cuanto a los constanstes cambios y ajustes en el plan anual de adquisiciones, que presentan reprocesos en la gestión de recursos financieros</t>
  </si>
  <si>
    <t>La lider de soporte tecnológico gestiona la ejecución de un mantenimiento preventivo anual a los equipos de computo de la Unidad, el cual se ejecuta en los meses de junio a julio, lo que permite prevenir fallas en los equipos, de manera que se desplaza un técnico de soporte y realiza el mantenimiento en sitio de cada equipo, dejando como evidencia la firma de un acta por persona.</t>
  </si>
  <si>
    <t>Recortes presupuestales no contemplados durante la ejecución de la vigencia</t>
  </si>
  <si>
    <t>El enlace SIG de la OTI apoyado por l@s lideres de las lineas de servicio de infraestructura y soporte tecnológico, realiza la identificación, recolección de evidencia, descripción según la norma, cargue y levantamiento de no conformidades a los procesos que hacen uso inadecuado de los rescursos y servicios tecnológicos, con una frecuencia variable dependiendo de que se presente dicha situación, con el fin  de concientizar a los procesos frente al correcto uso  del recurso o servicio TI y evitar que se presente de nuevo, dejando como evidencia los soportes para el levantamiento y el cargue de la no conformidad en la herramienta y su aprobación por parte del enlace de la OAP.</t>
  </si>
  <si>
    <t>Incumplimiento e inoportunidad en la ejecución de procedimientos transversales tales como viaticos, contratación, contratación de personal para la vigencia, pagos, entre otros.</t>
  </si>
  <si>
    <t>Ajustes no contemplados inicialmente, solicitados por cambios a nivel directivo y/o de gobierno que impactan la planificación presupuestal  inicial.</t>
  </si>
  <si>
    <t xml:space="preserve">Retrasos o reprocesos en las actividades planificadas generadas por los cambios de gobierno </t>
  </si>
  <si>
    <t xml:space="preserve">Incertidumbre por cambios de gobierno en cuanto a modificaciones en los objetivos o fines perseguidos por la Unidad,ajustes en los equipos de trabajo y sus lideres (CIO), planes, programas y proyectos, </t>
  </si>
  <si>
    <t>Inconvenientes en el entorno (fallas energía, terremotos, incendios, bloqueos, etc.)</t>
  </si>
  <si>
    <t>Retraso por encolamiento para atender solicitudes de soporte tecnológico</t>
  </si>
  <si>
    <t xml:space="preserve">
Retraso en la disponibilidad de recursos financieros debido a procesos administrativos</t>
  </si>
  <si>
    <t>Inadecuada percepción frente a la atención al cliente de la mesa de servicios tecnológicos</t>
  </si>
  <si>
    <t>Falla en la comunicación de la toma de decisiones de nivel estrategico que no fluye hacia el nivel táctico y no se divulga oportunamente, que implica modificaciones y/o ajustes en proyectos/contratos</t>
  </si>
  <si>
    <t>Debilidades frente a la sensibilización y conocimiento de TI a nivel nacional y territorial.</t>
  </si>
  <si>
    <t>Desconocimiento y debilidades de los procesos que realizan contrataciones TI sin asesoramiento de la Oficina de Tecnologias de la Información</t>
  </si>
  <si>
    <t>Las contrataciones de necesidades tecnológicas no cubiertas aún en los acuerdos marco de precios (AMP), que generan otros tipos de selección de contratación, que implican un esfuerzo administrativo y técnico (análisis tecnico, análisis del sector, análisis financiero) del personal que apoya estos procesos</t>
  </si>
  <si>
    <t>Incumplimiento en la entrega de desarrollo y/o soporte de sistemas de información</t>
  </si>
  <si>
    <t>Incumplimiento e inoportunidad en la ejecución de procedimientos transversales tales como  contratación, contratación de personal para la vigencia, pagos, entre otros.</t>
  </si>
  <si>
    <t>El personal que realiza el desarrollo y soporte de sistemas de información que brinda la OTI, realiza el reporte de actividades en las herramientas establecidas mensualmente, tomando acciones puntuales en caso de desviaciones para dar cumplimiento a los procedimientos, lo cual se evidencia en las matrices de seguimiento de soporte y de desarrollo y soportes de las acciones establecidas si aplica.</t>
  </si>
  <si>
    <t>Participar en los escenarios de formulación de  herramientas tecnológicas creadas por terceros, dando un aval a la solución o a los estudios de contratación,  según las necesidades por demanda expresadas por los directivos, evidencia: actas, estudios previos avalados. Esta acción se desarrollará por demanda por parte del equipo de sistemas de información, si aplica desde el mes de mayo a diciembre de 2018</t>
  </si>
  <si>
    <t>Por demanda (según la necesidad de avales por parte de los procesos)</t>
  </si>
  <si>
    <t>Responsables OTI equipo de sistemas de información según demanda</t>
  </si>
  <si>
    <t>Fallas en la asignación a la OTI de tareas y actividades que no son de su competencia por la falta de claridad de los lideres de los procesos frente a los limites establecidos en las funciones asignadas a su cargo según el decreto 4802</t>
  </si>
  <si>
    <t>Se han establecido procedimientos independientes para el desarrollo y soporte de sistemas de información y aplicaciones, los cuales son actualizados según se establece en el marco de la implementación del Sistema Integrado de  Gestión o cuando se considera pertinente, brindando mayor claridad al usuario solicitante para que acceda a estos servicios, dejando como evidencia los registros identificados en cada uno de los procedimientos.</t>
  </si>
  <si>
    <t>Optimizar la caracterización de los desarrollos y la utilización de la herramienta establecida por parte del equipo de desarrollo, agregando variables descriptivas, dejando como evidencia ajustes en la herramienta y la socialización frente a la misma, cada vez que se identifica una variable que detalle caracteristicas del ciclo de desarrollo.</t>
  </si>
  <si>
    <t>1 ajuste en la herramienta.</t>
  </si>
  <si>
    <t>9 meses</t>
  </si>
  <si>
    <t>Falta de congruencia de los procesos de la Unidad frente a los limites establecidos en las funciones asignadas a su cargo según el decreto 4802, en ell establecimiento de la interacción real entre procesos y la ejecución de sus procedimientos.</t>
  </si>
  <si>
    <t>El enlace de plan de accion y el equipo de soporte tecnológico, realiza un seguimiento mensual, la semana siguiente al cierre del mes, donde se establece el porcentaje de  cierre de soportes tecnológico oportunos frente a las diferentes lineas de servicio, el cual debe ser igual o superior al 92%, y en caso de que la tendencia sea a disminuir ese porcentaje se envian alertas a los responsables del soporte a aplicaciones previo y/o posterior al cierre del mes, cuya evidencia esta asociada a la matriz de seguimiento mensual y a los correos con alertas si aplica</t>
  </si>
  <si>
    <t>Elaborar e implementar por parte del equipo de desarrollo y soporte de sistemas de información en conjunto con los procesos misionales a cargo de los aplicativos a trasladar a la OTI (según memorando con radicado 20181000023513, con fecha 3 de marzo de 2018),  los planes de entrega o de transición de los mismos, como evidencia se tienen los planes elaborados, la evidencia de ejecución de los planes, y/o las justificaciones de las excepciones que se consideren en el proceso, y/o las no conformidades derivadas de los incumplimientos si aplican</t>
  </si>
  <si>
    <t>1 plan consolidado y evidencias de ejecución.</t>
  </si>
  <si>
    <t xml:space="preserve">Responsables OTI del equipo de sistemas de información y/o de soporte </t>
  </si>
  <si>
    <t xml:space="preserve"> Falta de claridad de los requerimientos funcionales frente a las solicitudes.</t>
  </si>
  <si>
    <r>
      <t>El equipo de soporte aplicaciones mensualmente realiza el seguimiento a la satisfacción al cliente con el fin de mejorar la atención, tomando acciones correctivas o preventivas en los casos de insatisfacción si aplica, en cuyo caso no se elevan al procedimiento de acciones correctivas, preventivas y de mejora que se establece en la Unidad, al ser acciones puntuales tales como llamados de atención al equipo, sensibilizaciones en el uso de la herramienta al usuario según su caso particular, etc.,</t>
    </r>
    <r>
      <rPr>
        <sz val="10"/>
        <rFont val="Calibri"/>
        <family val="2"/>
        <scheme val="minor"/>
      </rPr>
      <t xml:space="preserve"> como evidencia se generá un informe mensual de satisfacción al cliente, soportes de las acciones establecidas si aplica, y seguimiento en los tickets.</t>
    </r>
  </si>
  <si>
    <t xml:space="preserve">Debilidades en cuanto a la segmentación de equipos de desarrollo distribuidos en las diferentes áreas dificultando tareas de alineación, control e integración de información y funcionalidades 
</t>
  </si>
  <si>
    <t>El equipo de desarrollo de sistemas de información ha adoptado buenas prácticas en función de la metodología de desarrollo ágil para controlar el ciclo de desarollo y las tareas internas del equipo, registradas en la herramienta establecida, dejando como evidencia del control el reporte de seguimiento mensual.</t>
  </si>
  <si>
    <t>Falta de formalización o actualización en el SGC de algunos procesos o procedimientos que al requerir su automatización provocan una alta cantidad de cambios a voluntad del usuario solicitante respecto al requerimiento inicial que impacta el alcance, tiempo y recursos en el desarrollo</t>
  </si>
  <si>
    <t>Deficiencias en cuanto a los constanstes cambios y ajustes en el plan anual de adquisiciones, que presentan reprocesos en la gestión de recursos financieros.</t>
  </si>
  <si>
    <t>Inadecuada ejecución del procedimiento de desarrollo y/o de soporte que genera sobrecarga de soporte de aplicativos o generación de nuevos desarrollos y/o funcionalidades</t>
  </si>
  <si>
    <t xml:space="preserve">Insuficiente recurso humano para el desarrollo o Rotación de personal a cargo de desarrollo o soporte </t>
  </si>
  <si>
    <t>Infraestructura de hardware y software insuficiente</t>
  </si>
  <si>
    <t>Incumplimiento de terceros en caso de que exista un proceso contractual frente al sistema de información</t>
  </si>
  <si>
    <t xml:space="preserve">Retrasos en la ejecución del procedimiento de soporte </t>
  </si>
  <si>
    <t>Debilidad en el desarrollo e implementación de políticas para gestión y gobernabilidad de TI.</t>
  </si>
  <si>
    <t>Fallas en las contrataciones TI asociadas a sistemas de información donde los procesos no solicitan asesoramiento a la Oficina de Tecnologias de la Información</t>
  </si>
  <si>
    <t>Falla en la comunicación de la toma de decisiones de nivel estrategico que no fluye hacia el nivel táctico y no se divulga oportunamente, que implica modificaciones y/o ajustes en proyectos/contratos asociados a sistemas de información</t>
  </si>
  <si>
    <t xml:space="preserve">Dependencia de sistemas de información no desarrollados por OTI y/o de la calidad de información de los datos necesarios para que el sistema entre en operación </t>
  </si>
  <si>
    <t>Dificultad para generar los insumos que den respuesta a las solicitudes  de información remitidas por los clientes internos y/o externos</t>
  </si>
  <si>
    <t>Ausencia de intercambio de información con las entidades de las cuales se requiere información</t>
  </si>
  <si>
    <t>Los lideres de los grupos de trabajo internos de la SRNI, por demanda realiza la identificación de necesidades de Información, teniendo como base solicitudes de información internas o externas o  basados en el historico, la evidencia de este control puede ser correo electronico con la identificación de la necesidad o acta o lista de asistencia de reunión.</t>
  </si>
  <si>
    <t xml:space="preserve">Las fuentes de información dispuestas en la RNI, no cubren las necesidades y requerimientos que permitan generar los insumos solicitados.  </t>
  </si>
  <si>
    <t>El profesional de alistamiento, cada vez que se reciba una fuente, realiza una validaciòn de la misma, en particular para las mediciones de Subsistencia Mínima, Superación de Situación de Vulnerabilidad e Indicadores de Goce Efectivo de Derechos, de acuerdo a los minimos requeridos. El soporte de este control es la aprobación del metadato en el inventario de fuentes.</t>
  </si>
  <si>
    <t>Falta de infraestructura tecnológica adecuada y disponible, y exceso en los tiempos y/o requisitos para la formalización de los acuerdos y/o convenios</t>
  </si>
  <si>
    <t>El grupo Articulación y fortalecimiento, 2 veces en el año, realiza  una mesa de trabajo con las entidades del SNARIV en el marco del Subcomité de Sistemas de Información, para identificar fuentes que puedan ser útiles, en particular para mediciones de Indicador de Goce Efectivo de Derecho - IGED en cumplimiento de lo ordenado en los autos, el soporte de este control es el acta y lista de asistencia de esta mesa</t>
  </si>
  <si>
    <t>Falta de intercambio de  información en tiempo real  con algunas entidades con las que se tiene acuerdo o convenio, por lo que la información se desactualiza rapidamente y  falta de disposición de la información acordada entre la Unidad y las entidades</t>
  </si>
  <si>
    <t>El procedimiento de Articulación y fortalecimiento, mensualmente verifica de manera aleatoria el cumplimiento de lo establecido en los acuerdos y/o convenios entre la Unidad y las Entidades. En caso de incumplimiento, se notifica a la entidad respectiva  y  queda evidencia de lo anterior el envio del correo electrónico.</t>
  </si>
  <si>
    <r>
      <rPr>
        <sz val="10"/>
        <color theme="1"/>
        <rFont val="Calibri"/>
        <family val="2"/>
        <scheme val="minor"/>
      </rPr>
      <t>Desconocimiento de la informacion respecto a la asistencia, atención y reparacion que han recibido las víctimas por parte de las entidades que conforman el SNARIV.</t>
    </r>
    <r>
      <rPr>
        <sz val="10"/>
        <color rgb="FFFF0000"/>
        <rFont val="Calibri"/>
        <family val="2"/>
        <scheme val="minor"/>
      </rPr>
      <t xml:space="preserve">
</t>
    </r>
  </si>
  <si>
    <t>El colaborador encargado de la creación de usuarios,  tres veces en el año, realizará  socialización acerca de la creación de usuarios, uso y manejo de la herramienta vivanto,  al equipo de la SRNI de Articulacióny fortalecimiento territorial y nacional, la evidencia queda soportada mediante acta y lista de asistencia</t>
  </si>
  <si>
    <t>Entregar información inexacta o inconsistente o incompleta al cliente interno y/o externo</t>
  </si>
  <si>
    <t>Fallas en la recolección de la información por parte de la fuente</t>
  </si>
  <si>
    <t>El grupo de ArticuIación y fortalecimiento, cada vez que se oficializa el acuerdo de intercambio de información, genera un anexo técnico  al anterior documento donde se encuentran las reglas que rigen el intercambio, acompañado del diccionario de datos, que es el insumo para el entendimiento de la fuente, para las entidades que no aplican documento tècnico esta informaciòn queda en un oficio. El soporte de este control es el documento técnico anexo al acuerdo o el oficio.</t>
  </si>
  <si>
    <t>Aplicar la encuesta con el proposito de conocer el %  de satisfacciòn del cliente con respecto a la respuesta dada a las solicitudes recibidas.</t>
  </si>
  <si>
    <t>2 veces en el año</t>
  </si>
  <si>
    <t>Subdirección Red Nacional de Información</t>
  </si>
  <si>
    <t>Cambios no autorizados de la información en el origen</t>
  </si>
  <si>
    <t>El grupo alistamiento de la Información, cada vez que recibe una fuente, la dispone en un esquema de base de datos sobre ORACLE,  conservando la estructura y el dato original, asi mismo se realiza el registro en la herramienta inventarios con el fin de conocer la fecha en que se hizo el cargue de la misma. el soporte de este control es el registro en la herramienta inventarios</t>
  </si>
  <si>
    <t>Perdida o deterioro de la información que imposibilita su acceso</t>
  </si>
  <si>
    <t>Acceso abusivo a la información antes de ser procesada</t>
  </si>
  <si>
    <t>La información de los sistemas de información internos tienen deficiencias en la calidad de los datos que se generan y que se utiliza como insumo para la gestión</t>
  </si>
  <si>
    <t>Pérdida parcial o total de la Confidencialidad, integridad y/o Disponibilidad de los sistemas de información y/o la información registrada en documento físico o digital como consecuencia de:
- Acciones involuntarias y/o deliberadas de usuario y/o
- Vandalismo o hurto
Debido a: (Ver columna Causas)</t>
  </si>
  <si>
    <t>El equipo de soporte técnico de la Oficina de Tecnologías de la Información, cuenta con el servicio de mesa de servicios tecnológicos, donde los usuarios pueden solicitar y/o enviar su caso y el equipo de soporte técnico de  la mesa de servicio según sea el caso, realiza la gestión sobre él o lo escala, teniendo en cuenta la clasificación y ANS, La evidencia que se genera son los indicadores mensuales en mesa de servicio.</t>
  </si>
  <si>
    <t>Socializar mensualmente los productos presentados en el marco de los encuentros de enlaces SIG y/o los boletines o flash informativos que se generen en materia de seguridad de la información</t>
  </si>
  <si>
    <t>Ocho (8) Boletines y/o Flash Informativos de  Socialización relacionados con el aseguramiento de la información, durante el periodo de Mayo a Diciembre.</t>
  </si>
  <si>
    <t>8 Meses.</t>
  </si>
  <si>
    <t>Equipo de Seguridad y Riesgo informático - OTI</t>
  </si>
  <si>
    <t>El equipo de soporte técnico de la Oficina de Tecnologías de la Información, realiza la instalación del software según sea el caso teniendo en cuenta el licenciamiento autorizado por esta oficina. La evidencia que se genera son los tickets en mesa de servicio.</t>
  </si>
  <si>
    <t>Formular la versión final del documento para realizar el monitoreo de  capacidad disponible de almacenamiento, RAM y procesamiento de servidores y uso de canales de conectividad</t>
  </si>
  <si>
    <t>Un (1) documento para realizar el monitoreo de  capacidad disponible de almacenamiento, RAM y procesamiento de servidores y uso de canales de conectividad con fecha de entrega  de Junio  a Diciembre.</t>
  </si>
  <si>
    <t>Líder del equipo de Infraestructura - OTI; Equipo de Seguridad y Riesgo Informático; Enlace SIG _OTI</t>
  </si>
  <si>
    <t>El equipo de infraestructura realiza el monitoreo frecuente de la capacidad disponible de almacenamiento en servidores de aplicación, bases de datos y File Servers, así como de los canales de conectividad, a través de las  herramientas establecidas para tal fin.  En caso de identificar la necesidad de mejorar la capacidad del recurso tecnológico, se realiza la correspondiente solicitud al proveedor. La evidencia es la operación de la herramienta para el monitoreo en tiempo real de los servidores.</t>
  </si>
  <si>
    <t>Formular el procedimiento o protocolo base de Gestión de cambios, en articulación con los procedimientos vigentes relacionados por tecnologías de la información.</t>
  </si>
  <si>
    <t>Un (1) procedimiento o protocolo de Gestión de cambios  con fecha de entrega  de Junio  a Diciembre de 2018.</t>
  </si>
  <si>
    <t>Equipo de Sistemas de Información - OTI; Equipo de Infraestructura OTI; Equipo de Seguridad y Riesgo informático - OTI; Enlace SIG</t>
  </si>
  <si>
    <t>El equipo de soporte técnico de la Oficina de Tecnologías de la Información, gestiona junto con el proveedor de  la dotación tecnológica, el mantenimiento preventivo de equipos de cómputo, mínimo una vez al año.  La evidencia que se genera son las actas del mantenimiento.</t>
  </si>
  <si>
    <t>Formular el protocolo de borrado seguro, en articulación con los procedimientos vigentes relacionados por tecnologías de la información.</t>
  </si>
  <si>
    <t>Un (1) protocolo de borrado seguro con fecha de entrega de Junio a Diciembre de 2018.</t>
  </si>
  <si>
    <t>Equipo de Dotación y soporte TI;  Equipo de Seguridad y Riesgo Informático; Enlace SIG</t>
  </si>
  <si>
    <t>Ubicación geográfica de las instalaciones en una zona de alto impacto por eventos externos (desastres naturales, orden público, entre otros).</t>
  </si>
  <si>
    <t>El equipo de soporte técnico de la Oficina de Tecnologías de la Información, cada vez que asigna un equipo de cómputo al usuario final, realiza la instalación de antivirus en cada máquina.  La evidencia es el agente de antivirus instalado en cada máquina de usuario y/o informe de la herramienta EPO de McAfee.</t>
  </si>
  <si>
    <t>Sensibilizar a los usuarios en el uso masivo de la herrameinta tecnologica ONE DRIVE, en articulacion con el equipo de trabajo de uso y apropiación de la Oficina de Tecnologías de Información.</t>
  </si>
  <si>
    <t>Cuatro (4)  Sesiones de Socialización  de la herramienta de almacenamiento one drive, a enlaces del SIG, durante el periodo de mayo a diciembre</t>
  </si>
  <si>
    <t>Equipo de Seguridad y Riesgo Informático</t>
  </si>
  <si>
    <t>La Oficina de Tecnologías de la Información, cuenta de manera permanente con el servicio de centro de datos tercerizado que permite el almacenamiento de sistemas de información (aplicaciones y bases de datos).  La evidencia corresponde a los informes de supervisión del contrato de centro de datos que se genera mensualmente</t>
  </si>
  <si>
    <t>Generar el procedimiento de control de entregas de archivos planos o de información individualizada digital en medios magneticos, mediante claves de acceso para la visualización del dato.</t>
  </si>
  <si>
    <t>1 procedimiento</t>
  </si>
  <si>
    <t>Instrumentalización de la Información</t>
  </si>
  <si>
    <t>Personal inconforme o molesto.</t>
  </si>
  <si>
    <t>El equipo de infraestructura de la Oficina de Tecnologías de la Información, conforme a las políticas, implementa reglas de filtrado web para controlar el acceso a sitios Web indebidos con una frecuencia por demanda.  La evidencia consiste en la configuración de las reglas en la herramienta tecnológica.</t>
  </si>
  <si>
    <t>Ausencia o insuficiencia de políticas, procedimientos y directrices de seguridad.</t>
  </si>
  <si>
    <t>El equipo de seguridad y riesgo informático de la Oficina de Tecnologías de la Información, realiza el monitoreo de amenazas semanal, por medio de un análisis avanzado sobre los casos atípicos que se presenten con la cuenta de dominio asignada por la entidad a los usuarios. La evidencia consiste en la matriz con los tickets de la mesa de servicios tecnológicos creados por parte del equipo de seguridad en función del resultado del análisis.</t>
  </si>
  <si>
    <t>Ausencia de registros de auditoría.</t>
  </si>
  <si>
    <t>El colaborador de soporte RNI, cada vez que reportan el retiro de un funcionario de la Unidad o colaborador designado de una entidad, realiza la inactivación de las credenciales de acceso a los sistemas de información administrados por la SRNI, como evidencia queda el estado del usuario en el sistema como inactivo.</t>
  </si>
  <si>
    <t>Ausencia o insuficiencia de documentación de uso y/o administración.</t>
  </si>
  <si>
    <t>El profesional de instrumentalización de la información, de acuerdo a la demanda, corre una consulta en la base de datos de las herramientas administradas por la SRNI, para verificar posibles fugas de información o perdida de confidencialidad de la misma, como evidencia queda el reporte  de consulta generado</t>
  </si>
  <si>
    <t>Ausencia o insuficiencia de procedimientos de Monitoreo de los recursos de procesamiento de información.</t>
  </si>
  <si>
    <t>Arquitectura insegura de la red.</t>
  </si>
  <si>
    <t>Puertos o servicios activos no requeridos.</t>
  </si>
  <si>
    <t>Documentación insuficiente o desactualizada.</t>
  </si>
  <si>
    <r>
      <t>Pérdida de Confidencialidad y/o Disponibilidad e Integridad por hurto o daño de equipos y/o Unidades de almacenamiento extraíbles en los que se almacene información sensible en texto claro, es decir no cifrado,  fuera de las instalaciones de la Entidad, por Ausencia o insuficiencia en el control de los activos que se encuentran fuera de la instalaciones (</t>
    </r>
    <r>
      <rPr>
        <b/>
        <sz val="10"/>
        <rFont val="Calibri"/>
        <family val="2"/>
        <scheme val="minor"/>
      </rPr>
      <t>Información</t>
    </r>
    <r>
      <rPr>
        <sz val="10"/>
        <rFont val="Calibri"/>
        <family val="2"/>
        <scheme val="minor"/>
      </rPr>
      <t>),
como consecuencia de:
- Acciones involuntarias y/o deliberadas de usuario y/o
- Vandalismo o hurto
Debido a: (Ver columna Causas)</t>
    </r>
  </si>
  <si>
    <t>Ausencia o insuficiencia de procedimientos para el manejo información clasificada, fuera de las instalaciones</t>
  </si>
  <si>
    <t>El equipo de seguridad y Riesgo informático de la Oficina de Tecnologías de la Información, dispone la solución de discos duros portables cifrados y su procedimiento, con una frecuencia que depende de la demanda de los usuarios, cómo evidencia se generan los registros del procedimiento.</t>
  </si>
  <si>
    <t>Ausencia o insuficiencia en el control de los activos que se encuentran fuera de las instalaciones</t>
  </si>
  <si>
    <t>El equipo de Seguridad y Riesgo informático, dispone del servicio de cifrado de la información, gestionado por medio de la instalación de la herramienta Gpg4Win que sirve para generar la llaves públicas y privadas que permiten realizar el proceso de cifrado del emisor y del receptor en el proceso de transferencia de la información, con una periodiciadad que depende de la demanda del servicio por parte de los usuarios.  Cómo evidencia se cuenta con tickets de mesa de servicio con la que se gestiona la instalación del software.</t>
  </si>
  <si>
    <t>Almacenamiento de información sin protección, en medios de almacenamiento Extraibles</t>
  </si>
  <si>
    <t>Ausencia de mecanismos de monitoreo de los activos manejados por los empleados y/o terceros, fuera de las instalaciones de la Entidad</t>
  </si>
  <si>
    <t>Hurto, fraude o sabotaje de equipos, medios, información o documentos.</t>
  </si>
  <si>
    <t xml:space="preserve">Pérdida de confidencialidad, integridad o disponibilidad ocasionada por la infiltración en el servidor , en el dispositivo de red y/o el sistema de información debido al acceso no autorizado como consecuencia de captura de credenciales transferidas en texto claro, durante el ingreso vía web.
Activos: Servidores. </t>
  </si>
  <si>
    <t xml:space="preserve"> Transferencia y/o almacenamiento de información en texto claro.</t>
  </si>
  <si>
    <t>El equipo de infraestructura de la Oficina de Tecnologías de la Información, implementa el control de acceso a servidores teniendo en cuenta las IPs autorizadas, según solicitud por demanda, que aplica unicamente a la necesidad del equipo de Sistemas de Información.  Cómo evidencia se generan los registros del procedimiento establecido.</t>
  </si>
  <si>
    <t>Espionaje (interceptación, ingeniería social)</t>
  </si>
  <si>
    <t>El equipo de infraestructura de la Oficina de Tecnologías de la Información, por medio del firewall perimetral restringe  el acceso a servidores, teniendo en cuenta los permisos  autorizados, según solicitud por demanda, de acuerdo a la necesidad del equipo de Sistemas de Información e infraestructura.  La evidencia es la solicitud que se diligencia al proveedor y su envío al Centro de datos.</t>
  </si>
  <si>
    <t>Implementar y/o renovar certificados digitales en Sistemas de Información priorizados.  Cómo evidencia se generan los nuevos certificados digitales.</t>
  </si>
  <si>
    <t>Implementación y/o renovación de certificados digitales en tres (3) Sistemas de Información priorizados en un periodo de junio a diciembre de 2018</t>
  </si>
  <si>
    <t>Equipo de Sistemas de Información - OTI; Equipo de Infraestructura OTI; Equipo de Seguridad y Riesgo informático - OTI</t>
  </si>
  <si>
    <t>Pérdida de disponibilidad y/o integridad en ambiente productivo en el sistema al presentarse errores durante la ejecución de modificaciones debido a la falta definición, aplicación u omisión de alguna de las actividades del procedimiento de gestión de cambios.</t>
  </si>
  <si>
    <t xml:space="preserve">Ausencia o insuficiencia de un proceso de análisis y tratamiento de riesgos.
</t>
  </si>
  <si>
    <t>El equipo de Sistemas de Información de la Oficina de Tecnologías de la Información, realiza el soporte a sistemas de información custodiados por esta oficina, cada vez que es requerido.  Cómo evidencia se generan los registros del procedimiento establecido.</t>
  </si>
  <si>
    <t>El equipo de Sistemas de Información de la Oficina de Tecnologías de la Información, cuenta con una herramienta para el versionamiento del código fuente de sistemas de información administrados por esta oficina.  El versionamiento es de manera permanente y la evidencia de este procedimiento se encuentra en la correspondiente herramienta.</t>
  </si>
  <si>
    <t>Testeo inadecuado o insuficiente.</t>
  </si>
  <si>
    <t>Falta o ausencia del protocolo o precedimiento para la gestión de cambios</t>
  </si>
  <si>
    <t>Pérdida de disponibilidad, integridad y/o confidencialidad en el sistema de información debido a ausencia o insuficiencia de copias de respaldo; o debido a vulnerabilidades no corregidas explotadas y/o falta de protección por código malicioso.</t>
  </si>
  <si>
    <t>Ausencia o insuficiencia de copias de respaldo.</t>
  </si>
  <si>
    <t>El equipo de Infraestructura de la Oficina de Tecnologías de la Información, genera las copias de respaldo de servidores de aplicación y bases de datos, de manera diaria,con retencion de 5 dias. Este procedimiento se evidencia en los logs que se generan al realizar el respaldo de la información</t>
  </si>
  <si>
    <t>Ausencia o insuficiencia de mantenimiento.</t>
  </si>
  <si>
    <t>El equipo de soporte técnico de la Oficina de Tecnologías de la Información, cada vez que asigna un equipo de cómputo al usuario final, realiza la instalación de antivirus en cada máquina.  La evidencia es el agente de antivirus instalado en cada máquina de usuario y/o informe de la herramienta EPO de McAfee.</t>
  </si>
  <si>
    <t>Ausencia o insuficiencia de actualizaciones.</t>
  </si>
  <si>
    <t>El equipo de infraestructura de la Oficina de Tecnologías de la Información, conforme a las políticas, implementa reglas de filtrado web para controlar el acceso a sitios Web indebidos.  La evidencia consiste en las reglas configuradas en la herramienta tecnológica.</t>
  </si>
  <si>
    <t>Falta de protección contra virus y/o código malicioso.</t>
  </si>
  <si>
    <r>
      <t xml:space="preserve">Pérdida de la confidencialidad de información física o digital debido a actividades de ingeniería social de un intruso que aproveche el desconocimiento de políticas, procedimientos y directrices de seguridad por parte de un colaborador, proveedor y/o terceras partes.
</t>
    </r>
    <r>
      <rPr>
        <b/>
        <sz val="10"/>
        <rFont val="Calibri"/>
        <family val="2"/>
        <scheme val="minor"/>
      </rPr>
      <t>*Informaciòn</t>
    </r>
  </si>
  <si>
    <t>El equipo de seguridad y Riesgo informático de la Oficina de Tecnologías de la Información, dispone la solución de discos duros portables cifrados, los cuales se pueden solicitar en cualquier momento a través de la mesa de servicios tecnológicos.  El ticket que se genera en la mesa es la evidencia de la prestación del servicio.</t>
  </si>
  <si>
    <t>Insuficiente entrenamiento, capacitación o sensibilización.</t>
  </si>
  <si>
    <t>Reportar incidentes de seguridad, relacionados con ingeniería social, al CSIRT gobierno, con base en el procedimiento de Gestión de incidentes de seguridad.</t>
  </si>
  <si>
    <t>Por demanda, realizar reporte cada vez que  se genere o se materialice un incidente de seguridad relacionado con ingeniería social</t>
  </si>
  <si>
    <t>Gestión de Tecnologías de la Información</t>
  </si>
  <si>
    <t>Ausencia de control de los activos que se encuentran fuera de las instalaciones.</t>
  </si>
  <si>
    <t>El equipo de seguridad y Riesgo informático, genera anualmente el plan de socialización de políticas, lineamientos y mejores prácticas relacionadas con seguridad de la información, orientado a funcionarios y contratistas de la Entidad</t>
  </si>
  <si>
    <t>Coadministrar o participar de manera activa en los procedimientos administrativos de la Unidad a través de autorizaciones o refrendaciones</t>
  </si>
  <si>
    <t xml:space="preserve">Autorizar y refrendar procedimientos administrativos de la entidad (Ley 87 - Art. 12 - Parágrafo)  </t>
  </si>
  <si>
    <t>Cada que se reciba un requerimiento por parte de un proceso relacionado con  autorizaciones o refrendaciones, el Jefe de la OCI da respuesta al mismo rechazando esta solicitud mediante comunicación.</t>
  </si>
  <si>
    <t>Realizar sensibilización por parte del jefe de la OCI a todos los enlaces SIG sobre las funciones y responsabilidades de la OCI de acuerdo a la Ley.</t>
  </si>
  <si>
    <t>1 Sensibilización</t>
  </si>
  <si>
    <t>Jefe Oficina de Control Interno</t>
  </si>
  <si>
    <t xml:space="preserve">Incumplimiento en el Plan  Anual de AuditorÍa </t>
  </si>
  <si>
    <t>Mala planeación del plan Anual de Auditorías - desfases de tiempo.</t>
  </si>
  <si>
    <t>Revisión del plan de auditorías por parte del jefe de la  OCI antes de ser presentado a comité y se evidencia con el acta de comité de Control Interno.</t>
  </si>
  <si>
    <t>Revisión de los programas de auditoría por parte del Jefe de la OCI y se evidencia con el acta de reunión.</t>
  </si>
  <si>
    <t>Incumplimiento de los programas de auditoría</t>
  </si>
  <si>
    <t>Indisponibilidad del Talento Humano</t>
  </si>
  <si>
    <t>Revisión de los Programas de auditoría por parte del Jefe de la OCI y se evidencia con el acta de reunión.</t>
  </si>
  <si>
    <t>Debilidades en el momento de definición del cronograma</t>
  </si>
  <si>
    <t>El Jefe de la OCI mediante correo electrónico reasigna un responsable para las obligaciones cuando el personal inicialmente asignado no esté disponible.</t>
  </si>
  <si>
    <t xml:space="preserve">Inoportunidad en la entrega de información  a entes de control externos e internos </t>
  </si>
  <si>
    <t>Fallas en los sistemas/mecanismos de obtención de información.</t>
  </si>
  <si>
    <t>Se realiza seguimiento (utilizando como insumo la matriz de control de requerimientos) a cada una de las Dependencias y procesos de manera preventiva antes de que se cumpla el tiempo  y mediante correo electrónico se solicita a los procesos correspondientes la información relacionada con requerimientos internos y externos.</t>
  </si>
  <si>
    <t>La OCI, trimestralmente,   elabora  boletín para el  Fomento  de la cultura del control entre los funcionarios de la Unidad. Se evidencia mediante la publicación del boletín en SUMA.</t>
  </si>
  <si>
    <t>2 boletines</t>
  </si>
  <si>
    <t>Incumplimiento en la entrega de la información por parte de los diferentes procesos de la Unidad</t>
  </si>
  <si>
    <t xml:space="preserve"> </t>
  </si>
  <si>
    <t>Inoportuno envío del requerimiento al área competente debido a errores en la radicación de los requerimientos en el sistema de gestión documental</t>
  </si>
  <si>
    <t>Que los procesos de la Unidad consideren que el Responsable de Control Interno es quien hace el control al interior de los procesos</t>
  </si>
  <si>
    <t>Desconocer las responsabilidades que deben ejecutar cada uno de los actores dentro del Sistema de Control Interno, a nivel de la Dirección, los Jefes de Dependencias y los Servidores.</t>
  </si>
  <si>
    <t>El Jefe de la OCI participa  en los diferentes comités de la entidad y da claridad sobre las funciones que ejerce la OCI y se evidencia mediante actas de comité.</t>
  </si>
  <si>
    <t>Asumir que la asesoría o el acompañamiento de Control Interno en los procesos se constituye en actuaciones administrativas</t>
  </si>
  <si>
    <t>Desconocer el alcance de los conceptos de Control Interno en relación con la gestión del Sistema a nivel institucional o a nivel procedimental</t>
  </si>
  <si>
    <t>Desconocer las metodologías y herramientas que se utilizan en el proceso de evaluación del sistema de control interno</t>
  </si>
  <si>
    <t>No existe información institucional sobre las disposiciones normativas en materia de control interno ni sobre los roles y metodologías de evaluación del mismo.</t>
  </si>
  <si>
    <t>Mediante las evaluaciones realizadas por la OCI, se crea un cambio cultural en la Unidad que le permita vivenciar la cultura de control interno y asumir como lógicas las evaluaciones del sistema, evidenciado mediante los informes de auditoría.</t>
  </si>
  <si>
    <t>Incumplir con la ejecución de los planes de mejoramiento  dentro de los plazos propuestos y con los resultados esperados.</t>
  </si>
  <si>
    <t>Negación a las observaciones de la evaluación del sistema de control interno, tomando decisiones relacionadas con el manejo de las perturbaciones.</t>
  </si>
  <si>
    <t>La Oficina de Control Interno realiza seguimiento a los planes de mejoramiento una vez al año de acuerdo al cronograma del Plan Anual de Auditorías y se evidencia mediante informe de seguimiento.</t>
  </si>
  <si>
    <t xml:space="preserve">RSEG001*Pérdida de Disponibilidad y/o Confidencialidad de los sistemas de información y/o la información como consecuencia de vandalismo o hurto por
ausencia o insuficiencia de controles de acceso a las áreas seguras.
- Activo 5 (CI-ACI-005)
</t>
  </si>
  <si>
    <t>Ausencia o insuficiencia de controles de acceso a las instalaciones.</t>
  </si>
  <si>
    <t>El jefe de la OCI dispuso que el lugar de almacenamiento de la información (OneDrive) debe contar con permisos de acceso. Evidencia: carpetas de auditoría.</t>
  </si>
  <si>
    <t>Deficiencia en la comunicación y seguimiento de los lineamientos institucionales</t>
  </si>
  <si>
    <t>Falta definición de canales de comunicación entre los niveles directivo y operativo</t>
  </si>
  <si>
    <t xml:space="preserve">La Dirección general convoca comité Directivo Nacional y Comité ampliado territorial para evaluar el cumplimiento de los compromisos generados  y comunicar lineamientos que permitan garantizar el cumplimiento de la misión de la unidad. Como evidencia quedan actas con lista de asistencia y documentos asociados, la citación a los comités se realiza  de acuerdo con la resolución N° 029 de 2017  </t>
  </si>
  <si>
    <t>Formular estrategias de comunicación internas para divulgar, socializar y sensibilizar la información de interes generada en los comités a las dependencias para el desarrollo de sus actividades.</t>
  </si>
  <si>
    <t xml:space="preserve">3 divulgaciones al año </t>
  </si>
  <si>
    <t>Enlaces SIG del proceso</t>
  </si>
  <si>
    <t xml:space="preserve">Falta de socialización y sensibilización a los diferentes procesos  y Direcciones Territoriales de los lineamientos establecidos </t>
  </si>
  <si>
    <t xml:space="preserve">La Subdirección General convoca el comité misional para hacer seguimiento a las actividades relacionadas con el cumplimiento de la misión de la Unidad. Como evidencia quedan actas y listas de asistencia y documentos asociados, la citación a los comités se realiza de acuerdo con la resolución N° 029 de 2017 </t>
  </si>
  <si>
    <t xml:space="preserve">Consolidar la información correspondiente al seguimiento de los comites establecidos en la resolucion  N° 029 de 2017 </t>
  </si>
  <si>
    <t>1 base de datos actualizada</t>
  </si>
  <si>
    <t>Falta de seguimiento a la implementación de los lineamientos institucionales</t>
  </si>
  <si>
    <t xml:space="preserve">Las dependencias responsables del proceso de Direccionamiento Estrategico realizan comités de seguimiento con el fin de hacer seguimiento a la gestión y a los compromisos adquiridos. Como evidencia queda acta y listado de asistencia, sesionará de acuerdo con las necesidades de cada dependencia y con la resolución N° 029 de 2017  </t>
  </si>
  <si>
    <t>Falta de retroalimentación de los resultados de la gestión</t>
  </si>
  <si>
    <t xml:space="preserve">Falta de toma de decisiones frente a los resultados de la gestión de la Unidad </t>
  </si>
  <si>
    <t xml:space="preserve">Incumplimiento de la politica y los objetivos del sistema integrado de gestión </t>
  </si>
  <si>
    <r>
      <t>Que</t>
    </r>
    <r>
      <rPr>
        <strike/>
        <sz val="10"/>
        <rFont val="Calibri"/>
        <family val="2"/>
        <scheme val="minor"/>
      </rPr>
      <t xml:space="preserve"> </t>
    </r>
    <r>
      <rPr>
        <sz val="10"/>
        <rFont val="Calibri"/>
        <family val="2"/>
        <scheme val="minor"/>
      </rPr>
      <t xml:space="preserve"> las actividades contenidas en el plan de implementación SIG que no contribuyan a la mejora continua.</t>
    </r>
  </si>
  <si>
    <t>El plan de implementación se construye con los lìderes de cada subsistema y se revisa con los enlaces de nivel nacional y territorial para su aprobación y la OAP realiza seguimiento y control a las actividades concertadas en el plan de implementación y se realizan cambios a las activiades cuando amerite. Como evidencia queda el seguimiento en el aplicativo SISGESTION y actas de modificación.</t>
  </si>
  <si>
    <t>Solicitar recursos a las dependencias por medio de tramites presupuestales para la realizacion de capacitaciones del SIG, auditoria externa y visitas al territorio</t>
  </si>
  <si>
    <t>1 Solicitud</t>
  </si>
  <si>
    <t>Profesional oficina de Planeación</t>
  </si>
  <si>
    <r>
      <t>Falta</t>
    </r>
    <r>
      <rPr>
        <sz val="10"/>
        <color rgb="FFFF0000"/>
        <rFont val="Calibri"/>
        <family val="2"/>
        <scheme val="minor"/>
      </rPr>
      <t xml:space="preserve"> </t>
    </r>
    <r>
      <rPr>
        <sz val="10"/>
        <color theme="1"/>
        <rFont val="Calibri"/>
        <family val="2"/>
        <scheme val="minor"/>
      </rPr>
      <t>de apropiación y sentido de pertenencia con el SIG al interior de la entidad</t>
    </r>
  </si>
  <si>
    <t xml:space="preserve">Los responsables de los procesos, Directores Territoriales y enlaces SIG firman un acta de compromiso con el Sistema Integrado de Planeación y Gestión. Como evidencia queda las actas firmadas. 
</t>
  </si>
  <si>
    <t xml:space="preserve">Realizar una reunión con control interno con el fin de determinar estrategias que permitan mejorar tiempos y cumplimiento en los planes de mejoramiento </t>
  </si>
  <si>
    <r>
      <rPr>
        <sz val="10"/>
        <rFont val="Calibri"/>
        <family val="2"/>
        <scheme val="minor"/>
      </rPr>
      <t xml:space="preserve">Falta de </t>
    </r>
    <r>
      <rPr>
        <sz val="10"/>
        <color theme="1"/>
        <rFont val="Calibri"/>
        <family val="2"/>
        <scheme val="minor"/>
      </rPr>
      <t>socialización, capacitación y sensibilización a todos los funcionarios y contratistas</t>
    </r>
    <r>
      <rPr>
        <sz val="10"/>
        <color rgb="FFFF0000"/>
        <rFont val="Calibri"/>
        <family val="2"/>
        <scheme val="minor"/>
      </rPr>
      <t xml:space="preserve"> </t>
    </r>
    <r>
      <rPr>
        <sz val="10"/>
        <color theme="1"/>
        <rFont val="Calibri"/>
        <family val="2"/>
        <scheme val="minor"/>
      </rPr>
      <t>de nivel nacional y territorial</t>
    </r>
  </si>
  <si>
    <t>Desde la OAP se programan encuentros periodicos a nivel nacional y territorial con el fin de socializar y sensibilizar documentación e información de todos los subsistemas que componen el SIG. Se programan capacitaciones en temas relacionados con el SIG con apoyo del Grupo de Talento Humano. Como evidencia quedan actas, listas y material de apoyo</t>
  </si>
  <si>
    <t xml:space="preserve">Incumplir plazos y acciones establecidas para la generación de los planes de mejoramiento y la realización de las actividades contenidas en el mismo.
</t>
  </si>
  <si>
    <t>La OAP realiza revisión y aprobación del analisis de causas y actividades de las acciones correctivas y de mejora por medio del aplicativo SISGESTION.  Adicionalmente los enlaces de la OAP realizan seguimiento al cumplimiento de las actividades de los planes de mejoramiento (A excepcion de los planes de mejoramiento de las Auditorias internas), de acuerdo a lo establecido en el procedimiento vigente. Como evidencia quedan los registro en el aplicativo SISGESTION</t>
  </si>
  <si>
    <r>
      <t>Falta de articulación entre los procesos  del nivel nacional y territorial</t>
    </r>
    <r>
      <rPr>
        <sz val="10"/>
        <color rgb="FFFF0000"/>
        <rFont val="Calibri"/>
        <family val="2"/>
        <scheme val="minor"/>
      </rPr>
      <t>,</t>
    </r>
  </si>
  <si>
    <t>Desde la OAP se programan encuentros periodicos con los enlaces SIG a nivel nacional y territorial con el fin de dar lineamientos o directrices. Adicionalmente se solicita que todo proceso y Dirección Territorial cuente con un enlace SIG con el fin de trasmitir la información a su proceso o DT.</t>
  </si>
  <si>
    <t>Alta rotación del personal y baja aceptación al cambio del SIG</t>
  </si>
  <si>
    <t>Falta de recursos que permitan una adecuada implementación del SIG</t>
  </si>
  <si>
    <t>Suministrar información no confiable y de manera inoportuna de la Entidad a las partes interesadas</t>
  </si>
  <si>
    <t>Reporte inoportuno, incompleto y de baja calidad de la información por parte de las dependencias y direcciones territoriales</t>
  </si>
  <si>
    <t xml:space="preserve">La Oficina asesora de planeación envia alertas mensuales a las dependencias informando los plazos establecidos para reportar la informaciòn solicitada. Como evidencia quedan los correos electrónicos enviados </t>
  </si>
  <si>
    <t>Falta de compromiso y concientización sobre la importancia del suministro de la información</t>
  </si>
  <si>
    <t xml:space="preserve">La Oficina asesora de planeación genera acciones correctivas a los procesos que incumplan las fechas de reporte, mediante el aplicativo SISGESTION dejando como evidencia el correo electrònico informando sobre la No conformidad </t>
  </si>
  <si>
    <t xml:space="preserve">Inexistencia de un sistema de informacion unico con condiciones de confiabilidad, confidencialidad y exactitud de la información </t>
  </si>
  <si>
    <t>Inoportunidad  en la gestión de los trámites presupuestales necesarios para el  cumplimiento de los objetivos institucionales</t>
  </si>
  <si>
    <t xml:space="preserve">falta de planeación de las dependencias en cuanto a los tramites presupuestales requeridos </t>
  </si>
  <si>
    <t>Se solicita desde la OAP en el primer trimestre del año a todas las dependencias la identificación de todos los tramites presupuestales que requerian realizar durante el año. Se dejan correos electrònicos  documentados asociados de soporte.</t>
  </si>
  <si>
    <t>falla en la entrega por parte de las dependencias de la totalidad de los requerimientos  E INCONSISTENCIAS EN LA ENTREGA DE LA INFORMACIÓN NECESARIA  para REALIZAR EL el tramite presupuestal</t>
  </si>
  <si>
    <t>Se realiza en la OAP la consolidación de las solicitudes de trámites presupuestales presentados por las dependencias. Se deja como evidencia los correos electrónicos de las dependencias y archivos asociados..</t>
  </si>
  <si>
    <t xml:space="preserve">Demoras en las revisiones de los tramites presupuestales por parte de las Entidades responsables de la autorizacion de los mismos </t>
  </si>
  <si>
    <t xml:space="preserve">Desde la OAP se envía correo electrónico a las dependencias con el avance de gestión presupuestal de cada una de las vigencias futuras identificadas durante el primer trimestre por las áreas, dejando como evidencia correos electrónicos </t>
  </si>
  <si>
    <t>Que las necesidades de gasto  requeridas para el cumplimiento de la misionalidad no sean identificadas en su  totalidad</t>
  </si>
  <si>
    <t xml:space="preserve">Subestimar o sobreestimar los costos reales para la ejecución de las actividades </t>
  </si>
  <si>
    <t>Se brinda acompañamiento a las dependencias en la formulación del anteproyecto de presupuesto por parte del enlace de la OAP, se evidencia a través de correos electrònicos y observaciones en el SUIFP</t>
  </si>
  <si>
    <t>Realizar una reunión o enviar por correo electronico el estado de ejecución presupuestal (CDP, RP y saldos disponibles) con el fin de redistribuir el presupuesto en los casos que se requiera</t>
  </si>
  <si>
    <t>Oficina Asesora de Planeación</t>
  </si>
  <si>
    <t xml:space="preserve">Diferencias de los tiempos en la programación del presupuesto y la dinámica de la ejecución de la política pública </t>
  </si>
  <si>
    <t>legal</t>
  </si>
  <si>
    <t>La OAP realiza la revisión de todas las necesidades reportadas por las dependencias para que sean consolidadas en el anteproyecto de presupuesto, mediante carta enviada al DNP y Ministerio de Hacienda</t>
  </si>
  <si>
    <t>Existen algunos procesos que no cuentan con una estructura de costos unitarios de todos sus servicios y productos.</t>
  </si>
  <si>
    <t xml:space="preserve">La OAP realiza una reunión con DPS, Ministerio de Hacienda y DNP,  presentando las necesidades plasmadas en el anteproyecto  de presupuesto. Se deja una presentación y documentos relacionados de soporte. </t>
  </si>
  <si>
    <t xml:space="preserve">Entrega inoportuna de la programación presupuestal por parte de las dependencias </t>
  </si>
  <si>
    <t xml:space="preserve">Incumplimiento en la ejecución de los  proyectos de inversión </t>
  </si>
  <si>
    <t>Desde la OAP se  envían tableros de control  mensual sobre la ejecución presupuestal, mediante correos electrónicos y/o mesas de seguimiento</t>
  </si>
  <si>
    <t>Realizar presentación en el Comité Directivo del seguimiento a la ejecución presupuestal por dependencia</t>
  </si>
  <si>
    <t>2 comités directivos en el año</t>
  </si>
  <si>
    <t>Aplazamiento del PAC que produce el riesgo de  conseguir oferentes y aumenta el costo de los contratos</t>
  </si>
  <si>
    <t>Los encargados de proyectos y presupuestos de la OAP  identifican una vez en el tercer trimestre del año en el SIIF, los saldos de ejecución para redistribución y se les informa a las Dependencias el movimiento presupuestal mediante correos electrònicos.</t>
  </si>
  <si>
    <t>Deficiente planeación presupuestal por parte de las Dependencias</t>
  </si>
  <si>
    <t>Que las actividades de  Plan de Acción no se encuentren alineadas con el marco estrategico de la Unidad</t>
  </si>
  <si>
    <t xml:space="preserve">Desconocimiento del marco estrategico de la Unidad </t>
  </si>
  <si>
    <t xml:space="preserve">La OAP Registra y aprueba los cambios al plan de acción solicitados por las dependencias por medio del acta Sisgestión validada por parte del jefe de la dependencia y de la OAP </t>
  </si>
  <si>
    <t>N/A</t>
  </si>
  <si>
    <t xml:space="preserve">Falta de articulación entre el nivel nacional y el territorio para la definición de las actividades y metas </t>
  </si>
  <si>
    <t>Desde SISGESTION se garantiza que los usuarios no puedan hacer modificaciones una vez se cierre la etapa de formulación del plan de acción y cuenta con niveles de aprobación  en la formulacion  (Registrar, presentar, aprobar)</t>
  </si>
  <si>
    <t>Que el plan de acción institucional no este alineado con el Plan Indicativo, PND vigente y el Conpes</t>
  </si>
  <si>
    <t>La OAP realiza el acompañamiento y revisión de la formulacion del plan de accion a las dependencias  por medio de mesas de trabajo o correos electronicos</t>
  </si>
  <si>
    <t>Formulación de actividades y metas que no esten alineadas con el presupuesto de la Entidad</t>
  </si>
  <si>
    <t xml:space="preserve">El profesional de la OAP realiza revisión de los indicadores PND y Conpes en el plan de acción institucional para garantizar que se encuentren alineados, dejando como evidencia quedan actas de reunión </t>
  </si>
  <si>
    <t>Que el marco estratégico no se actualice durante la vigencia.</t>
  </si>
  <si>
    <t>Que no se cuente con la claridad sobre las metas y focalización de las actividades</t>
  </si>
  <si>
    <t>Perdida de credibilidad de la institución en espacios de la comunidad internacional y nacional.</t>
  </si>
  <si>
    <t xml:space="preserve">Incumplimiento de los procedimientos establecidos por el cooperante para la ejecucion de recursos y declaración de gastos no elegibles </t>
  </si>
  <si>
    <t>El equipo de Cooperación hace la divulgación de los procedimientos requeridos para la ejecución de los proyectos, al equipo ejecutor por medio de cursos, mesas técnicas, entrega de los documentos de cooperación, entre otros,  dejando como evidencia actas de reunión con lista de asistencia o correo electrónico.</t>
  </si>
  <si>
    <r>
      <t xml:space="preserve">Incluir el procedimiento de seguimiento y monitoreo de proyectos de Cooperación la actividad de </t>
    </r>
    <r>
      <rPr>
        <u/>
        <sz val="10"/>
        <rFont val="Calibri"/>
        <family val="2"/>
        <scheme val="minor"/>
      </rPr>
      <t>auditoria</t>
    </r>
    <r>
      <rPr>
        <sz val="10"/>
        <rFont val="Calibri"/>
        <family val="2"/>
        <scheme val="minor"/>
      </rPr>
      <t xml:space="preserve"> de gestión de los proyectos que se incorporan al Presupuesto de la Unidad </t>
    </r>
  </si>
  <si>
    <t>1 control incluido en el procedimiento</t>
  </si>
  <si>
    <t xml:space="preserve">4 meses </t>
  </si>
  <si>
    <t>Profesional encargado - Oficina de Cooperación</t>
  </si>
  <si>
    <t xml:space="preserve">Incumplimiento de compromisos establecidos en espacios nacionales e internacionales con socios de la comunidad internacional.  </t>
  </si>
  <si>
    <t>El equipo de Cooperación levanta Actas o reportes o ayudas de memoria estableciendo compromisos en cada espacio de incidencia y realiza seguimiento sobre las mismas.</t>
  </si>
  <si>
    <t>Realizar reporte de seguimiento y monitoreo de los instrumentos y proyectos suscritos y vigentes con la comunidad internacional con el fin de generar alertas sobre el incumplimiento a las dependencias ejecutoras</t>
  </si>
  <si>
    <t>1 seguimiento mensual</t>
  </si>
  <si>
    <t>10 meses</t>
  </si>
  <si>
    <t>Desarticulación entre el nivel nacional y territorial</t>
  </si>
  <si>
    <t>Se realiza articulación de la cooperación con las direcciones territoriales focalizadas, cada vez que haya un espacio de indicencia y se deja soporte mediante actas o reportes o ayudas de memoria.</t>
  </si>
  <si>
    <t>Incumplimiento de los Planes Operativos por parte de los equipos ejecutores</t>
  </si>
  <si>
    <t xml:space="preserve">Incumplimiento al seguimiento permanente de los proyectos de inversion de cooperacion </t>
  </si>
  <si>
    <t xml:space="preserve">Dificultad en el acceso a la información del avance en la ejecución de los proyectos </t>
  </si>
  <si>
    <t>El equipo de Cooperación asiste a las instancias de Gobernanza de algunos Instrumentos y Proyectos, con el fin de hacer seguimiento a los compromisos, dejando como evidencias actas, o reportes, o ayudas de memoria, o comunicaciones.</t>
  </si>
  <si>
    <t>Formular, Implementar y socializar el procedimiento de seguimiento y monitoreo de los instrumentos y proyectos de cooperación.</t>
  </si>
  <si>
    <t xml:space="preserve">1 procedimiento implementado a demanda </t>
  </si>
  <si>
    <t>SEGURIDAD
Afectación a servidores pùblicos por criminalidad (Hurto que genere muerte o lesiones graves, hurto que genere perdidas materiales significativas y amenazas graves) durante el ejercicio de sus funciones</t>
  </si>
  <si>
    <t>Exceso de confianza por parte de los servidores pùblicos o funcionarios</t>
  </si>
  <si>
    <t>El equipo Nacional de riesgos, crisis y comunicaciones estrategicas y el centro de operaciones y monitoreo de riesgos COMR  de la UARIV genera alertas diarias para identificar las amenazas por medio de emails</t>
  </si>
  <si>
    <t>Falta de capacitación al personal sobre protocolos de  autocuidado y seguridad durante el ejercicio de sus funciones.</t>
  </si>
  <si>
    <t>Los colaboradores de la Unidad cada tres años deben tomar el Curso Básico de seguridad Virtual con el fin de identificar las amenazas y la forma de mitigarlas dejando como evidencia la certificación del curso.</t>
  </si>
  <si>
    <t>Desconocimiento del nivel de riesgo y contexto del  lugar donde se estàn ejerciendo las funciones.</t>
  </si>
  <si>
    <t>Los colaboradores de la Unidad deben leer, entender y diligenciar la evaluación del Protocolo de Gestión del Riesgo Público. (Antes de salir por primera vez  a comisión o autorización de desplazamiento)</t>
  </si>
  <si>
    <t xml:space="preserve">La entindad cuenta con un enlace de la policia nacional que se encarga de coordinar y compartir la información de orden público </t>
  </si>
  <si>
    <t xml:space="preserve">SEGURIDAD
Afectación por terrorismo (Muerte o lesiones graves) a  infraestructura de la entidad y/o servidores pùblicos  durante el ejercicio de sus funciones
</t>
  </si>
  <si>
    <t>Inconformismo por parte de la comunidad, grupos armados ilegales, delincuencia común.</t>
  </si>
  <si>
    <t xml:space="preserve">Incumplimiento de los compromisos adquiridos en calidad servidores públicos de la Unidad para las victimas 
</t>
  </si>
  <si>
    <t xml:space="preserve">Realizar monitoreo por medio de la plataforma del COMR para conocer con anterioridad los lugares de desplazamiento de los colaboradores y asi poderles generar alertas o avisos de seguridad </t>
  </si>
  <si>
    <t>Se hacen talleres de Seguridad en terreno de manera presencial, estos talleres se realizan en los lugares de mayor riesgo por orden público, como evidencia quedan listas de asistencia y registro fotográfico</t>
  </si>
  <si>
    <t>SEGURIDAD
Afectación a instalaciones (perdida materiales representativas) servidores públicosn(Muerte o lesiones graves)  u operación por Protesta Social</t>
  </si>
  <si>
    <t xml:space="preserve">Inconformidad de las víctimas por demora u incumplimiento en los procesos de asistencia, atención y reparación </t>
  </si>
  <si>
    <t>Actualizar circular N 0022 de 2015 incluyendo la ruta de coordinaciòn de servicios de seguridad entre la Unidad y la fuerza pùblica, el nuevo còdigo de policia y demás normatividad vigente</t>
  </si>
  <si>
    <t>1 circular</t>
  </si>
  <si>
    <t>Equipo de gestión de riesgos, manejo de crisis y comunicaciones estrategicas</t>
  </si>
  <si>
    <t xml:space="preserve">Falsas expectativas de las victimas frente a los servicios que presta la Unidad </t>
  </si>
  <si>
    <t xml:space="preserve">Movilizaciones programadas por otros sectores </t>
  </si>
  <si>
    <t>El Centro de operaciones y monitoreo de Riesgo COMR de la UARIV genera avisos y alertas de seguridad cada vez que se reciba información de eventos que afecten el orden publico, esta alertas son enviadas por correo electrónico de acuerdo a la zona donde se presente el evento</t>
  </si>
  <si>
    <t>Falta de controles en acceso a instalaciones</t>
  </si>
  <si>
    <t>Se hacen talleres de Seguridad en terreno de manera presencial, estos talleres se realizan en los lugares de mayor riesgo por orden publico, como evidencia quedan listas de asistencia y registro fotografico</t>
  </si>
  <si>
    <t>SEGURIDAD
Afectación a  la seguridad de los  servidores  públicos (Muerte, secuestro  o lesiones graves) durante el ejercicio de sus actividades por Conflicto Armado (Atentados por Minas Antipersonal (MAP) -Munición sin explotar (MUSE) , Retenes ilegales, Amenazas graves, Extorsion, Secuestro, tomas a instalaciones por parte de grupos armados organizados al margen de la ley y los grupos armados organizados)</t>
  </si>
  <si>
    <t xml:space="preserve">Socializar e implementar al interior de la entidad as rutas de coordinaciòn de servicios de seguridad entre la Unidad y la fuerza pùblica </t>
  </si>
  <si>
    <t xml:space="preserve">2 socializaciones( 1 nivel nacional ,  1 nivel territorial) </t>
  </si>
  <si>
    <t>Inconformismo por parte de la comunidad, y grupos armados ilegales. - El  conflicto armado lo genera el actor armado, por lo tanto no es que se de por un incoformismo de la comunidad o grupo armado ilegal si no por coyuntura del país.</t>
  </si>
  <si>
    <t>Falta de formación a los servidores o funcionarios de la Unidad sobre protocolos de seguridad</t>
  </si>
  <si>
    <t>El Centro de operaciones y monitoreo de Riesgo COMR de la UARIV genera avisos y alertas de seguridad cada vez que se reciba información de eventos que afecten el orden publico, esta alertas son enviadas por mail de acuerdo a la zona donde se presente el evento</t>
  </si>
  <si>
    <t>Incumplimiento de los protocolos de seguridad por parte de los servidores y funcionarios que viajan a terreno</t>
  </si>
  <si>
    <t>Se hacen talleres de Seguridad en terreno de manera presencial, estos talleres se realizan en los lugares de mayor riesgo por orden público, como evidencia quedan listas de asistencia y registro fotografico</t>
  </si>
  <si>
    <t>Incumplimiento de los compromisos adquiridos en calidad funcionario de la Unidad paralas victimas.</t>
  </si>
  <si>
    <t>Pérdida parcial o total de la Confidencialidad, integridad y/o Disponibilidad de los sistemas de información y/o la información registrada en documento físico o digital DE-GVE-031 y DE-GVE-032</t>
  </si>
  <si>
    <t>Documentación Insuficiente o Desactualizada</t>
  </si>
  <si>
    <t xml:space="preserve">Seguridad de la información </t>
  </si>
  <si>
    <t xml:space="preserve">El enlace del procesos realiza socializaciones al interior del mismo,  sobre temas de seguridad  y buenas prácticas sobre el manejo de información. Como evidencia quedan los listados de asistencia y el material de socialización </t>
  </si>
  <si>
    <t>Gestionar el respaldo de la información almacenada en equipos de cómputo asignados al usuario, teniendo en cuenta Onedrive o servidor de archivos Totoro.</t>
  </si>
  <si>
    <t xml:space="preserve">1 gestion de copias de respaldo y/o almacenamiento.  </t>
  </si>
  <si>
    <t xml:space="preserve">Enlaces SIG del proceso (Dirección General, Subdireccón general, Oficina de Planeación, Cooperación internacional, Víctimas en el exterior)  </t>
  </si>
  <si>
    <t>Falla, daño o degradación de equipos </t>
  </si>
  <si>
    <t>Los colaboradores del grupo de atención a victimas en el exterior realizan la aceptación del  "acuerdo de confidencialidad de usuarios de herramientas tecnológicas o información de la unidad para la atención y reparación integral a las víctimas" dejando como evidencia el acuerdo firmado, esta gestión se realiza una vez al año o cada vez que se requiera por la dependencia</t>
  </si>
  <si>
    <t xml:space="preserve">El enlace de gestión documental del grupo Gestionara la recepción y custodia de las listas de asistencia físicas al finalizar las jornadas de atención a víctimas en el exterior. Como evidencia se crea un formato de entrega con las siguientes especificaciones (fecha, nombre de quien entrega y firma).Este archivo sese almacenara en la oficina de la coordinadora de Grupo. </t>
  </si>
  <si>
    <t>1 Archivo con las listas de asistencia de cada una de las jornadas de atención a víctimas en el exterior, de acuerdo a la programación del Grupo</t>
  </si>
  <si>
    <t>Enlaces SIG del GAVE</t>
  </si>
  <si>
    <t>Daño o perdida de la información en físico</t>
  </si>
  <si>
    <t>Que la Unidad no presente adecuadamente y oportunamente la información en los medios de comunicación.</t>
  </si>
  <si>
    <t>Imprecisiones en la información dada por los voceros autorizados y/o consignada en los boletines de prensa externa divulgados por la Oficina Asesora de Comunicaciones</t>
  </si>
  <si>
    <t>El editor de contenidos realiza la edición de los comunicados de prensa que divulgará la entidad antes de ser publicados  de acuerdo a los parametros del Manual de redacción, como evidencia se generan correos electronicos y los comunicados finales.</t>
  </si>
  <si>
    <t xml:space="preserve">Vocería en medios de comunicación realizada por funcionarios no autorizados. </t>
  </si>
  <si>
    <t>La Dirección General siempre debe definir el vocero autorizado y confirmarlo por medio de la jefatura de la Oficina Asesora de Comunicaciones. Como evidencia quedan los correos de estas comunicaciones</t>
  </si>
  <si>
    <t>Envío inoportuno, por parte de las dependencias, de la información  sobre sus actividades</t>
  </si>
  <si>
    <t>El corresponsal de otra área o de cualquier territorial, envia información al encargado del manejo de Redes sociales y éste confirma con quien este a cargo del tema. Para los casos en los que no hay corresponsal se hace el cubrimiento directo de la oficina central y se corrobora con el que este a cargo del tema. Como evidencia quedan los correos de estas informaciones.</t>
  </si>
  <si>
    <t xml:space="preserve">Información originada por agentes externos (víctimas, funcionarios de otras entidades, ONG, entre otros) que perjudican la imagen de la Unidad  </t>
  </si>
  <si>
    <t>Imprecisión en la información suministrada a través de las redes sociales (Twitter, facebook, instagram)</t>
  </si>
  <si>
    <t>Que  no se muestre debidamente la gestión de la Unidad</t>
  </si>
  <si>
    <t xml:space="preserve">Declaraciones desfavorables para la entidad por parte de las víctimas a las que la OAC gestiona entrevistas o cronicas </t>
  </si>
  <si>
    <t>El Equipo de periodistas de la OAC Investiga las historias de vida de las víctimas para la realización de notas periodísticas, por medio de las  organizaciones de víctimas, generando como evidencia entrevistas grabadas y notas de las mismas.</t>
  </si>
  <si>
    <t xml:space="preserve">Que las declaraciones de las víctimas  a medios de comunicación  sean desfavorables para la entidad </t>
  </si>
  <si>
    <t>En la Política de Comunicaciones se expresa claramente que toda pieza de comunicación, documento libro o publicación debe tener el aval de la Oficina Asesora de Comunicaciones. Como evidencia debe quedar el correo que envía la Oficina Asesora de Comunicaciones aprobando el uso de este material.</t>
  </si>
  <si>
    <t xml:space="preserve">Que otras áreas de la Unidad elaboren material comunicacional sin el aval de la Oficina Asesora de Comunicación </t>
  </si>
  <si>
    <t>Incumplimiento de los canales de comunicación interna en su función de mantener informados a funcionarios y contratistas de la entidad sobre temas de interés interno</t>
  </si>
  <si>
    <t>Falla en las publicaciones internas con respecto a las fechas programadas</t>
  </si>
  <si>
    <t>El equipo de comunicación interna de la OAC revisa la información de cualquiera de sus productos luego de su diseño con el fin de autorizar su publicación, respecto al calendario aprobado. Como evidencia están los correos recibidos de diseño y la aprobación final por parte de comunicaciones internas.</t>
  </si>
  <si>
    <t xml:space="preserve">Actualización no oportuna de la información en la Intranet, página web y carteleras institucionales </t>
  </si>
  <si>
    <t>El equipo de comunicaciones internas, realiza el correspondiente seguimiento a cada una de sus publicaciones. Como evidencia quedan los correos y los soportes de informes y piezas.</t>
  </si>
  <si>
    <t>Falta de cultura organizacional de los procesos internos de la Unidad en su componente informativo.</t>
  </si>
  <si>
    <t>En el procedimiento publicación y/o actualización de la página web, hay un punto de control, en el que se debe revisar toda la información enviada por las  dependencias antes de ser publicada en la página web. Como evidencia queda el correo confirmando la publicación, posterior a la revisión de cumplimiento de parámetros establecidos.</t>
  </si>
  <si>
    <t>Indisponibilidad de Formatos Únicos De Declaración  para ser enviados a las Oficinas del Ministerio Público</t>
  </si>
  <si>
    <t>La persona encargada de la distribución de Formatos Unicos de Declaración verifica mensualmente la cantidad de formatos disponibles para distribución con el fin de programar la impresión de los mismos como evidencia queda el correo enviado por solicitudesFUD@unidadvictimas.gov.co donde se informa la disponibilidad de formatos y la programación para la impresión de los mismos.</t>
  </si>
  <si>
    <t>Extravío de los Formatos Unicos De Declaración enviados desde la Subdirección de Valoración y Registro a las oficinas del Ministerio Público</t>
  </si>
  <si>
    <t>La persona delegada del procedimiento de registro en el RUV realiza seguimiento semanal a la distribución de los FUD a las oficinas del Ministerio Público a través de la Matriz de seguimiento</t>
  </si>
  <si>
    <t>Falta de conocimiento en el proceso de solicitud, toma de declaración y manejo de los FUD,  por parte de los funcionarios del Ministerio Publico, debido a la alta rotación.</t>
  </si>
  <si>
    <t>A traves del correo solicitudesFUD@unidadvictimas.gov.co se envia Oficio mediante correo electronico a las oficinas del Ministerio Publico solicitando información de los formatos que no han sido radicados en la Unidad  como evidencia queda el oficio radicado en Orfeo   y el correo electronico.</t>
  </si>
  <si>
    <t>El grupo de capacitación de la Dirección de Registro  capacita a los funcionarios del Ministerio Público respecto a la toma de declaracione en físico, como evidencia queda el acta de reunión.</t>
  </si>
  <si>
    <t xml:space="preserve">Que la declaración no se pueda finalizar en la herramienta tecnológica del Registro único de Victimas (RUV) </t>
  </si>
  <si>
    <t>Fallas en la red cuando se trasmiten las declaraciones tomadas mediante el aplicativo en línea.</t>
  </si>
  <si>
    <t>El procedimiento de toma en línea cuenta con medios de comunicación de contacto con las oficinas del Ministerio Publico y Consulados para brindar soporte requerido a fin de reducir las posibles fallas que se presenten en el momento de la toma de declaración. Los medios dispuestos son : línea fija, móvil, correo electrónico y Skype. Para el caso de las llamadas queda como evidencia el registro en el formato seguimiento soporte en linea.</t>
  </si>
  <si>
    <t>Desconocimiento por parte del funcionario del Ministerio Publico en el manejo de la herramienta tecnológica para la toma de declaración en línea.</t>
  </si>
  <si>
    <t>El grupo de capacitación de la Dirección de Registro  capacita a los funcionarios del Ministerio Público respecto a la toma de declaracion en línea , como evidencia queda el acta de reunión.</t>
  </si>
  <si>
    <t>Perdida y/o daño en los equipos de computo entregados al Ministerio Público en comodato</t>
  </si>
  <si>
    <t>Existe una cláusula en cada uno de los contratos de comodato donde se establece que es deber de las oficinas del Ministerio Público cuidar y dar buen uso a los equipos tecnologicos, para lo cual mensualmente se envia a Fenalper, Procuraduría, Defensoría y Personeria de Bogotá un reporte con las oficinas con baja toma de declaración para facilitar el seguimiento a cada una de las oficinas como evidencia queda el oficio radicado en Orfeo.</t>
  </si>
  <si>
    <t>El lider del procedimiento de toma en linea se  reune bimensualmente con Fenalper, Procuraduría, Defensoría y Personeria de Bogotá con el fin de realizar seguimiento a los contratos de comodato como evidencia queda la lista de asistencia y acta de reunión.</t>
  </si>
  <si>
    <t>Incumplimiento en los términos establecidos por la ley para la valoración de las declaraciones individuales recibidas en la vigencia.</t>
  </si>
  <si>
    <t>Que los datos de identificación del declarante y el grupo familiar relacionado  no se registre de manera correcta en el Formato Unico de Delaración o en el Registro Unico de Victimas.</t>
  </si>
  <si>
    <t>En las capacitaciones presenciales brindadas por la Dirección de Registro se hace enfasis en el correcto diligenciamiento de los datos de identificacion del declaramte y su grupo familiar.</t>
  </si>
  <si>
    <t>Realizar taller de tecnicas de redacción y corrección de estilo con el fin de minimizar los errores en los actos administrativos, adicional se hara seguimiento de su aplicación en la motivación del acto administrativo.</t>
  </si>
  <si>
    <t>1 taller</t>
  </si>
  <si>
    <t>Lider de valoración individual</t>
  </si>
  <si>
    <t>Falta de pronunciamiento de fondo a través de un Acto Administrativo, a las declaraciones presentadas con anterioridad al año 2013 en los diferentes marcos normativos ( 1290 - 418 -387- 1448), lo cual genera un numero significativo de declaraciones que deben ser valoradas.</t>
  </si>
  <si>
    <t>El grupo de estadísticas del proceso de Registro y Valoración se encarga de generar una alerta mensual frente a las declaraciones que están próximas a vencer,esta alerta es enviada a través de correo electrónico a los lideres del procedimiento de valoración y encargado del proceso.</t>
  </si>
  <si>
    <t>Solicitar a la OTI reformular el indicador de calidad ajustado a las necesidades actuales del procedimiento de valoración. (Depende OTI)</t>
  </si>
  <si>
    <t>1 solicitud</t>
  </si>
  <si>
    <t>Enlace con OTI- Subdirección de Valoración y Registro.</t>
  </si>
  <si>
    <t xml:space="preserve">Inconsistencias de fondo y forma de los actos administrativos proyectados por los valoradores lo cual genera reprocesos y demoras.
</t>
  </si>
  <si>
    <t>El lider del procedimiento de valoración individual  realiza seguimiento al equipo de calidad respecto a cifras, retroalimentación a los valoradores y casuistica del procedimiento a través de correo electronico y/o reuniones.</t>
  </si>
  <si>
    <t xml:space="preserve">Fallas tecnológicas (Caidas del sistema) en los aplicativos Vivanto y SIRAV utilizados  por los valoradores </t>
  </si>
  <si>
    <t>El lider del procedimiento de valoración individual realiza evaluaciones de desempeño general (3 veces al año)  a los valoradores con el fin de realizar la retroalimentacion y el seguimiento a su proceso de valoración, como evidencia queda el correo electronico enviado al valorador con la retroalimentación.</t>
  </si>
  <si>
    <t>Insuficiencia en la capacidad operativa para atender la demanda del proceso por falta de presupuesto y/o cambios de operador (tiempo de transición)</t>
  </si>
  <si>
    <t>El lider del procedimiento programa capacitaciones periodicas con el fin de fortalecer los temas de valoración como evidencia quedan las listas de asistencias y actas de reunión.</t>
  </si>
  <si>
    <t>El grupo de calidad del procedimiento de valoración, a través de la estrategia de evaluación y seguimiento de manera oportuna retroalimentan a los valoradores sobre los errores e inconsistencias en las valoraciones, adicional se encarga de revisar diariamente y de modo aleatorio los actos administrativos proyectados con el fin de retroalimentar en su forma y fondo a través del check list de calidad en el aplicativo del SIRAV y los documentos de la estrategía.</t>
  </si>
  <si>
    <t>Incumplimiento en los términos establecidos por la ley para la valoración de las solicitudes de tipo masivo.</t>
  </si>
  <si>
    <t>Mal diligenciamiento por parte de los funcionarios del Ministerio Público del Formato Unico de declaración. (Anexo 13-1-5)</t>
  </si>
  <si>
    <t>El grupo de capacitación de la Dirección de Registro con el apoyo del lider del procedimiento de masivos capacita a de manera virtual y/o presencial a los profesionales de Registro respecto a la toma de declaracion evento tipo masivo como evidencia queda el acta de reunión ; información que es socializada a los funcionarios del Ministerio Público</t>
  </si>
  <si>
    <t>Realizar socialización  trimestralmentea traves de correo con los profesionales de Registro en terrritorio con el fin de que se replique lainformación sobre la toma de declaracion de eventos masivos a Ministerio Público.</t>
  </si>
  <si>
    <t>3 socializaciones</t>
  </si>
  <si>
    <t>Lider capacitaciones Subdirección de Valoración y Registro</t>
  </si>
  <si>
    <t>El acta de ocurrencia del evento no se adjunta al expediente de la declaración y/o no cumple con los requisitos minimos estipulados por el decreto 1084 de 2015 Artículo 2.2.2.5.2.</t>
  </si>
  <si>
    <t>El lider del procedimiento de masivos verifica que la declaración tipo masivo cumpla con los requisitos minimos estipulados por la ley con el fin de identificar inconsistencias antes de su radicación en el aplicativo ASDOC en el Registro Unico de Victimas como evidencia queda el correo electrónico donde se informan las inconsistencias que deben ser subsanadas.</t>
  </si>
  <si>
    <t>Capacitar un valorador en el análisis de las declaraciones tipo masivo con el fin de atender el aumento de la radicación (Esta sujeto al aumento de la radicación)</t>
  </si>
  <si>
    <t>1 capacitacion</t>
  </si>
  <si>
    <t>Lider procedimiento masivos</t>
  </si>
  <si>
    <t>Falta de respuesta oportuna por parte de los profesionales de Registro  en territorio,  Ministerio Público y organizaciones externas.</t>
  </si>
  <si>
    <t>El lider del procedimiento de masivos realiza seguimiento a las inconsistencias que se presentan en las declaraciones tipo masivo y reitera  a través de correo eletronico la importancia de la respuesta oportuna.</t>
  </si>
  <si>
    <t>Implementar control de calidad a una muestra  mensual en las declaraciones recibidas en fisico para los campos de identificación para declarante y grupo familiar.</t>
  </si>
  <si>
    <t>Estrategia implementada</t>
  </si>
  <si>
    <t>Lider procedimiento registro en el RUV.</t>
  </si>
  <si>
    <t xml:space="preserve">Fallas tecnológicas (Caidas aplicativo Vivanto) en los aplicativos utilizados  por los valoradores </t>
  </si>
  <si>
    <t>El lider del procedimiento de masivos solicita a traves de correo electronico la trazabilidad en los diferentes marcos normativos de las personas que hacen parte de las declaraciones de tipo masivo al grupo de estadisticas con el fin de implementar acciones alternas a la caida de los aplicativos.</t>
  </si>
  <si>
    <t>El lider del procedimiento de masivos solicita a traves de correo electronico acompañamiento juridico al equipo de Linea Juridica con el fin de definir directrices para dar respuesta a los casos que lo requieran.</t>
  </si>
  <si>
    <t>Aumento de la radicación de las declaraciones tipo masivo dado el escenario de posible riesgo de victimización por el actual orden público que se presenta en el pais.</t>
  </si>
  <si>
    <t>Incumplimiento en los términos establecidos por la ley  para la valoración de solicitudes de sujetos colectivos</t>
  </si>
  <si>
    <t xml:space="preserve">Mal diligenciamiento por parte de los funcionarios del Ministerio Público del Formato Sujeto Colectivo (FSC). </t>
  </si>
  <si>
    <t>El grupo de capacitación de la Dirección de Registro con el apoyo del lider del procedimiento de sujetos colectivos capacita  de manera virtual y/o presencial a los profesionales de Registro y a los funcionarios de Ministerio Público respecto a la toma de declaracionde sujetos colectivos como evidencia queda el acta de reunión.</t>
  </si>
  <si>
    <t>Realizar jornadas de capacitación al interior del grupo de trabajo bimestralmente con el fin de actualizar contenidos y directrices relacionados con sujetos coelctivos.</t>
  </si>
  <si>
    <t>3 capacitaciones</t>
  </si>
  <si>
    <t>Lider procedimiento valoración sujetos colectivos</t>
  </si>
  <si>
    <t>Aumento de la radicación de las declaraciones de sujetos colectivos dado las condiciones de orden público que se presenta en el pais.</t>
  </si>
  <si>
    <t>El apoyo técnico del procedimiento de valoración de solicitudes de sujetos colectivos realiza una proyección mensual con el fin de evidenciar el número de solicitudes radicadas, los términos de vencimiento y contrarrestar con la capacidad operativa con lo cual  se realizan los planes de trabajo como evidencia queda el  correo electronico enviado al lider del procedimiento con la proyección realizada.</t>
  </si>
  <si>
    <t>El lider del procedimiento realiza revisión a la totalidad de actos administrativos con el fin de reducir los errores de forma y fondo, cuando se evidencian errores se realiza retroalimentación a través de correo electrónico.</t>
  </si>
  <si>
    <t>El procedimiento cuenta con el acompañamiento juridico permanente de un abogado el cual garantiza que las actuaciones administrativas se encuentren dentro del marco normativo como evidencia queda el correo con la respuesta a las solicitudes realizadas.</t>
  </si>
  <si>
    <t>Dificultad para coordinar con los profesionales de registro en territorio y con los declarantes al momento de la notificación de la decision emitida por el proceso.</t>
  </si>
  <si>
    <t>El apoyo tecnico del procedimiento, consolida en el Formato Control Información Valoración Colectivos las herramientas juridicas, tecnicas y de contexto utilizadas por el valorador al momento de emitir el acto administrativo lo cual se considera como insumo de consulta para el ejercicio de valoración.</t>
  </si>
  <si>
    <t>Falta de información sobre la delimitación del sujeto colectivo en la declaración.</t>
  </si>
  <si>
    <t>Que los actos administrativos que deciden sobre la inclusión en el RUV   no sean notificados a los declarantes en un término de 65 dias desde su fecha de ingreso al procedimiento.</t>
  </si>
  <si>
    <t>Falta de presencia institucional en el territorio nacional  para adelantar la notificación</t>
  </si>
  <si>
    <t>El procedimiento de notificaciones cuenta con la estrategia de la notificación móvil para ampliar la presencia institucional  y cobertura en los municipios establecidos de acuerdo a la zonificación como evidencia el radicado en Orfeo con especificacion "fuente móvil"  y la base general.</t>
  </si>
  <si>
    <t>Formular la estrategia telefónica desde le procedimiento de notificaciones para notificar el acto administrativo.</t>
  </si>
  <si>
    <t>1 estrategia formulada</t>
  </si>
  <si>
    <t>Lider procedimiento de notificaciones</t>
  </si>
  <si>
    <t>Diferencia entre los datos de contacto aportados por el ciudadano en el momento de la declaración y los datos  al momento de la notificación.</t>
  </si>
  <si>
    <t>El apoyo del procedimiento de notificaciones solicita  a través de correo electronico a canal telefónico la actualización de los datos de contacto de los declarantes pendientes por notificar  con el fin de notificarlos en su residencia actual como evidencia queda la base enviada con los datos actualizados.</t>
  </si>
  <si>
    <t>Falta de disponibilidad por parte del profesional de Registro en territorio para notificar, no remitir las pruebas adecuadamente diligenciadas o no articular el desarrollo de las jornadas en territorio.</t>
  </si>
  <si>
    <t>Los lideres del nivel nacional  generan planes de trabajo  con los profesionales de territorio y el procedimiento de notificaciones de la subdirección de valoración y registro como evidencia quedan las actas de reunión.</t>
  </si>
  <si>
    <t xml:space="preserve">Falta de cuota  establecida por el call center , para realizar el contacto telefónico con el declarante en relación al número de llamadas requeridas por el procedimiento; remisión tardía de los informes de contactabilidad </t>
  </si>
  <si>
    <t>Falta de recursos para la realización de jornadas de notificación y notificaciòn en territorio.( Viáticos, transporte de insumos, impresoras etc)</t>
  </si>
  <si>
    <t xml:space="preserve">Falta de capacidad operativa para notificar los actos administrativos   por  falta de presupuesto  y/o cambios de operador (tiempo de transición). </t>
  </si>
  <si>
    <t>Incumplimiento de los términos establecidos por la ley para gestionar las solicitudes de novedades y actualizaciones recibidas durante la vigencia.</t>
  </si>
  <si>
    <t xml:space="preserve">Falta de capacidad operativa para la gestión de novedades por  falta de presupuesto  y/o cambios de operador (tiempo de transición). </t>
  </si>
  <si>
    <t xml:space="preserve">El líder del procedimiento de novedades y actualizaciones capacita  al equipo de trabajo con el fin de dar directrices, actualizar conocimientos, socializar los documentos inherentes al procedimiento, prácticas operativas y aclarar dudas de casos puntuales, a través de reuniones y/o correo electrónico cuando se presenten cambios en la operación que impliquen la misma y cuando ingresa personal nuevo.
</t>
  </si>
  <si>
    <t>Implementar el modulo de novedades y actualizaciones en el aplicativo VIVANTO articulado con Sistema Gestión victimas (SGV)</t>
  </si>
  <si>
    <t>Modulo Implementado</t>
  </si>
  <si>
    <t>Red Nacional De Información- Oficina de Tecnologias y Subdirección de Valoración y Registro.</t>
  </si>
  <si>
    <t>Fallas con las herramientas tecnologicas(SIPOD, RUV, SIV, SIRAV,  SGV) que soportan el procedimiento de novedades.</t>
  </si>
  <si>
    <t>EL analista de calidad del procedimiento de novedades  realiza control de calidad al 10% de lo gestionado por el analista de novedades en el mes, como evidencia queda el formato control producción analista y el correo electronico donde se informan los errores y a la vez se retroalimenta al analista.</t>
  </si>
  <si>
    <t>Falta de la implementación del modulo para la aplicación de solicitudes correspondientes a novedades, lo cual implica una tarea operativa mas larga, afectando los tiempos de respuesta.</t>
  </si>
  <si>
    <t>Los analistas a los cuales se les informa errores durante la validación de calidad, deben realizar capacitación a todo el grupo con el fin de retroalimentar su error y preveer errores futuros sobre el mismo tema como evidencia queda el acta de reunión.</t>
  </si>
  <si>
    <t>Fallas en el análisis y aplicación de las solicitudes correspondientes a actualizaciones y/o novedades.</t>
  </si>
  <si>
    <t>EL lider del procedimiento  de novedades realiza planes de contigencia con el fin de evitar el vencimiento de terminos de las solicitudes de novedades y actualizaciones recibidas como evidencia queda el correo electronico enviado por el lider del procedimiento al equipo de trabajo.</t>
  </si>
  <si>
    <t>Imposibilidad de contar con las imágenes que conforman el expediente de cada caso, dado que una gran parte de dichos documentos no han sido digitalizados por parte de gestión documental.</t>
  </si>
  <si>
    <t xml:space="preserve">Omitir las alertas por presunción de fraude recibidas y no realizar las respectiva gestión y/o actuaciones administrativas tendientes a la prevención del fraude , respecto a las solicitudes de inscripción en el RUV </t>
  </si>
  <si>
    <t>El tecnico del procedimiento de exclusiones recepciona las alertas de presunción de fraude  y las solicitudes relacionadas con marca restringido en el SIPOD, mediante el correo grupoexclusiones@unidadvictimas.gov.co, con el fin de unificar la ruta de ingreso.</t>
  </si>
  <si>
    <t>4 Mesas de Trabajo</t>
  </si>
  <si>
    <t>Lider procedimiento exclusiones</t>
  </si>
  <si>
    <t>Falta de continuidad de la capacidad operativa para analizar y resolver los casos de posible fraude  y casos con marca de restringido en el SIPOD por falta de presupuesto y/o cambios de operador (tiempo de transición)</t>
  </si>
  <si>
    <t>El apoyo técnico del procedimiento de  exclusiones realiza seguimiento  diario a través de las bases "Base general restringidos y bitacora alertas de fraude",  por medio de la cual es posible verificar la gestión realizada a cada caso como evidencia queda la columna Estado de la "Base general restringidos y bitacora alertas de fraude" .</t>
  </si>
  <si>
    <t>8 Sesiones</t>
  </si>
  <si>
    <t>Falta de respuesta respecto a los oficios enviados a las diferentes entidades con el fin de obtener pruebas tendientes a soportar el análisis de los casos.</t>
  </si>
  <si>
    <t>El abogado de calidad del procedimiento de exclusiones realiza revisión de los actos administrativos generados por presución de fraude y marca restringidos evitando errores de fondo y forma en los mismos, como evidencia quedan los correos electronicos enviados al abogado con la retroalimentación realizada.</t>
  </si>
  <si>
    <t xml:space="preserve">Falta de claridad, detalle y/o soporte probatorio en las denuncias u oficios provenientes de entidades publicas o particulares que ponen de presente una presunta situación anómala o irregular en el ingreso al Registro Único de Victimas (RUV), con lo cual no se logra aperturar el procedimiento administrativo de Exclusión.   </t>
  </si>
  <si>
    <t xml:space="preserve">RSEG001*Pérdida parcial o total de la Confidencialidad, integridad y/o Disponibilidad de los sistemas de información y/o la información registrada en documento físico o digital. </t>
  </si>
  <si>
    <t>El equipo de tecnologías del operador (Consorcio Protección Social), identifica de manera biométrica a todo el personal que labora en las instalaciones, con el fin de permitir el paso por el torniquete de la entrada, como evidencia, se encuentra el listado del sistema biométrico. Para el personal externo, el personal de seguridad, diligencian los datos en el sofware de seguridad y se emite un sticker de visitantes, el cual, es portado de manera visible,  como evidencia se encuentra el listado de visitantes mensual.</t>
  </si>
  <si>
    <t>Socializar al interior de cada proceso los productos presentados en el marco de los encuentros de enlaces SIG y/o los boletines o flash informativos que se generen en materia de seguridad de la información</t>
  </si>
  <si>
    <t>3 boletines o flash informativos</t>
  </si>
  <si>
    <t>Grupo de capacitaciones</t>
  </si>
  <si>
    <t xml:space="preserve">Los colaboradores reportan los incidentes, en caso de presentarse la pérdida, divulgación o modificación no controlada de la información, a través de correo electrónico. Cuando se presente esta circunstancia, se dirige a la mesa de servicio tecnológicos (OTI), cuando son funcionarios de la Unidad o a la persona que es enlace del operador, sin son colaboradores contratados por el operador. </t>
  </si>
  <si>
    <t xml:space="preserve">Se realizará con el acompañamiento de la OTI una socialización sobre el almacenamiento de la información con ONE -DRIVE, para mantener la información protegida de manera permanente. </t>
  </si>
  <si>
    <t xml:space="preserve">1 Socialización </t>
  </si>
  <si>
    <t>Enlace SIG-OTI</t>
  </si>
  <si>
    <t>El técnico del área de sistemas de la SVR, inactiva las credenciales de acceso a sistemas de información o herramientas tecnológicas, cuando el personal del proceso se retira o cambia de rol, de acuerdo a la solicitud de los líderes de procedimiento (cuando se presente la eventualidad), como evidencia queda el ticket generado en el aplicativo de la Unidad: Gestion Sistemas SVR.</t>
  </si>
  <si>
    <t>Se realiza la aceptación del  "Acuerdo De Confidencialidad De Usuarios De Herramientas Tecnológicas O Información De La Unidad Para La Atención Y Reparación Integral A Las Víctimas" y como evidencia se encuentra los documentos que hace constatar los acuerdos de confidencialidad de acuerdo a los tipos de contrato.</t>
  </si>
  <si>
    <t>Errores en las solicitudes del PAC por inexactitudes reportadas por las dependencias.</t>
  </si>
  <si>
    <t>Desorganización y  falta de comunicación interna entre  dependencias</t>
  </si>
  <si>
    <r>
      <t xml:space="preserve">La lider de PAC realiza la revisión </t>
    </r>
    <r>
      <rPr>
        <sz val="10"/>
        <color theme="1"/>
        <rFont val="Calibri"/>
        <family val="2"/>
        <scheme val="minor"/>
      </rPr>
      <t>mensual</t>
    </r>
    <r>
      <rPr>
        <sz val="10"/>
        <rFont val="Calibri"/>
        <family val="2"/>
        <scheme val="minor"/>
      </rPr>
      <t xml:space="preserve"> de las solicitudes de PAC para cada contrato por parte de los  jefes inmediatos, superiores y/o encargado. Como evidencia queda el reporte mensual del PAC (archivo excel)</t>
    </r>
  </si>
  <si>
    <t xml:space="preserve">Omision de la informacion real  de los pagos que se realizan cada mes para la solicitud del PAC. </t>
  </si>
  <si>
    <t xml:space="preserve">Se realiza seguimiento a través del cuadro (anual mensualizado) por parte del encargado del PAC para tener control sobre las solicitudes que se requieran mensualmente. Como evidencia quedan correos con la solicitudes y correos de alerta. </t>
  </si>
  <si>
    <t>Información insuficiente y/o inconsistente</t>
  </si>
  <si>
    <t>Se realiza la comparación del PAC solicitado vs las cuentas radicadas en el GGF mensualmente por parte del encargado del PAC. Como evidencia quedan archivo con el cruce de las solicitudes con lo efectivamente radicado.</t>
  </si>
  <si>
    <t>Se le informa a la Secretaria General la ejecucion del PAC con la fecha de corte (ultimo dia del mes), dentro de los  primeros dias de cada mes siguiente. Con el fin de hacer llamados de atencion a las dependencias para una mejor ejecucion del presupuesto asignado, si es el caso. Como evidencia quedan correos.</t>
  </si>
  <si>
    <t>Incumplimientos con la expedición del CDP y RP</t>
  </si>
  <si>
    <t>Omision de la autorizacion que debe dar el ordenador del gasto para la generacion del CDP</t>
  </si>
  <si>
    <t>Las solucitudes solo pueden ser tramitadas por ordenador del gasto a traves del correo electronico que genera el aplicativo  SISGESTION al encargado de presupuestos. Como evidencia quedan las respectivas solicitudes, registros en el sistema y correos electronicos.</t>
  </si>
  <si>
    <t>incumplimiento con los requisitos exigidos para expedición del RP (Acto administrativo sin firma, No. Cuenta Bancaria, No CDP, Rubros presupuestales, valor, forma de pago, entre otros)</t>
  </si>
  <si>
    <t>El lider de presupuesto revisa en todas las solicitudes que el contrato o el acto administrativo cumpla con los requierimientos estipulados. Como evidencia quedan sellos de revisión.</t>
  </si>
  <si>
    <t>El objeto del gasto no corresponde a la naturaleza del rubro presupuestal</t>
  </si>
  <si>
    <t>Los recursos comprometidos a traves de los registros presupuestales no desarrollen el objeto del gasto del CDP</t>
  </si>
  <si>
    <t>El lider de presupuesto Revisa y compara en todas las solicitudes los CDP, con el objeto del contrato y las actividades de cada ficha BPIN. Como evidencia queda el visto buenos en el documento.</t>
  </si>
  <si>
    <t xml:space="preserve">Fallas en el aplicativo SISGESTION generando demora y reprocesos por ajustes de forma en el sistema. </t>
  </si>
  <si>
    <t>Se cuenta con soporte permanente por parte del ingeniero que desarrollo el aplicativo para resolver las fallas que se generen. Como evidencia queda correos.</t>
  </si>
  <si>
    <t xml:space="preserve">Omisión de ajustes contables y clasificación contable.
</t>
  </si>
  <si>
    <t>Partidas pendientes por identificar  entre los extractos bancarios y los libros de contabilidad, sin justificacion</t>
  </si>
  <si>
    <t>La encargada de la conciliación de bancos revisa y aplica las Notas debito y credito expedidas por entidades bancarias mes a mes por contabilidad. Como evidencia quedan los respectivos registros en el sistema y conciliaciones.</t>
  </si>
  <si>
    <t>Errores por parte de la entidad al registrar los conceptos y valores</t>
  </si>
  <si>
    <t>El contador revisa y valida la consistencia de las cuentas contables para cada cierre mensual. Como evidencia quedan los registros de cierre en el SIIF.</t>
  </si>
  <si>
    <t>Incumplimiento u omisión de la publicación de la información contable</t>
  </si>
  <si>
    <t>Se realiza la publicación mensual de la información contable en la pagina web de la unidad, 15 dias posteriores al cierre o transmision al ente competente. Como evidencia quedan las publicaciones realizadas.</t>
  </si>
  <si>
    <t>Incumplimiento de los plazos establecido por el MHCP.</t>
  </si>
  <si>
    <t xml:space="preserve">Se cuenta con un enlace al interior del proceso que se encarga de recibir y retroalimentar la información enviada por el MHCP sobre las fechas, normatividad, circulares etc. Como evidencia quedan correos </t>
  </si>
  <si>
    <t xml:space="preserve">Incumplimiento por omisión en la constitución del rezago presupuestal (reservas y CXP)
</t>
  </si>
  <si>
    <t>Documentacion incompleta o erronea en la radicacion.</t>
  </si>
  <si>
    <t>En cada una de las etapas del tramite (presupuestay y tesoreria) se realiza la revision de la información en el SIIF . Como evidencia queda una base (archivo excel) y registros en el SIIF.</t>
  </si>
  <si>
    <t>Realizar publicaciones mensuales de la informacion sobre el estado presupuestal , identificando saldos no ejecutados, en totoro, por la encargada de presupuestos</t>
  </si>
  <si>
    <t>1 publicación mensual</t>
  </si>
  <si>
    <t>Coordinador Gestión Financiera</t>
  </si>
  <si>
    <t>Incumplimiento en la ejecución de los contratos</t>
  </si>
  <si>
    <t xml:space="preserve">Incumplimiento de los plazos establecidos por el area financiera para la radicacion de las cuentas </t>
  </si>
  <si>
    <t>El proceso expide de la circular de cierre de vigencia para informar a las dependencias las fechas de entrega de documentos mes a mes por parte del proceso de GGF. Como evidencia queda la circular y correo o suma de divulgación.</t>
  </si>
  <si>
    <t>Falta de autorizacion en la constitucion por parte de las dependencias</t>
  </si>
  <si>
    <t>Desde presupuesto y tesoreria se solicita la información por escrito de la constitucion presupuestal a las dependencias. Como evidencia quedan correos o memorandos.</t>
  </si>
  <si>
    <t>Inexactitud y falta de oportunidad en declaraciones tributarias</t>
  </si>
  <si>
    <t>Incumplimiento del cronograma para presentación de declaraciones por desconocimiento de calendarios tributarios y normatividad vigente</t>
  </si>
  <si>
    <t>El contador verifica y avala la presentacion de los respectivos impuestos mensuales, bimestrales, semestrales y anuales,  antes de la fecha de vencimiento según el calendario tributario del año fiscal vigente. Como evidencia queda los soportes de impuestos presentados.</t>
  </si>
  <si>
    <t xml:space="preserve">Falta de plataforma tecnológica al momento de presentar las declaraciones de impuestos </t>
  </si>
  <si>
    <t>Los encargados de Contabilidad y Tesorería elaboran las respectivas conciliaciones mensuales, con el objetivo de evidenciar errores en las declaraciones tributarias.  Como evidencia quedan las bases de datos de los cruces.</t>
  </si>
  <si>
    <t>Falta de firmas en declaraciones de impuestos  por ausencia del Representante Legal o la persona encargada.</t>
  </si>
  <si>
    <t>Pérdida parcial o total de la Confidencialidad,
integridad y/o Disponibilidad de los sistemas de
información y/o la información registrada en
documento físico o digital.                                                                                                                  - Activo 1 (GF-TES-001)
- Activo 2 (GF-TES-005)                                                                              - Activo 3 (GF-TES-006)
- Activo 4 (GF-TES-010)                                                                              - Activo 5 (GF-TES-011)</t>
  </si>
  <si>
    <t>El proceso de gestión financiera cuentan con formularios de inicio de sesión en sus aplicativos que sólo permiten el acceso a la información a través de un usuario de autenticación como de una contraseña segura, de lo contrario no se tendrá acceso a las mismas. Como evidencia se cuenta con la relación de usuarios de las herramientas o correos de solicitud de usuario.</t>
  </si>
  <si>
    <t>Se solicitará acompañamiento y capacitacion para guardar la informacion en one drive</t>
  </si>
  <si>
    <t>Acceso no controlado a información
sensible / confidencial.</t>
  </si>
  <si>
    <t xml:space="preserve">Pérdida de confidencialidad, integridad o disponibilidad ocasionada por la infiltración en el servidor, en el dispositivo de red y/o el sistema de información, debido al acceso no autorizado como consecuencia de captura de credenciales transferidas en texto claro, durante el ingreso vía web.                                                                                                                        - Activo 1 (GF-IMP-011)
- Activo 2 (GF-GFI-014)      </t>
  </si>
  <si>
    <t>Acceso no autorizado como
consecuencia de captura de
credenciales transferidas en texto
claro, durante el ingreso vía web.</t>
  </si>
  <si>
    <t>Se realizará la socialización al interior del proceso flash y boletines informativos sobre temas de seguridad de la información</t>
  </si>
  <si>
    <t>3  flash y boletines informativos socializados</t>
  </si>
  <si>
    <t>Espionaje (interceptación, ingeniería social).</t>
  </si>
  <si>
    <t xml:space="preserve">Los ususarios del  proceso de gestión financiera cuentan con dispositivos (token) SIIF, los cuales permiten ingresar a SIIF y hacer operaciones de acuerdo al perfil asignado (consulta, registro etc) y amarra todas las operaciones al usuario del token. </t>
  </si>
  <si>
    <t>Inoportunidad en el suministro de los recursos para realizar la colocación de Atención y Ayuda Humanitaria a Solicitudes viables para giro</t>
  </si>
  <si>
    <t>Ausencia de Recursos Financieros para la Colocación de Atención Humanitaria</t>
  </si>
  <si>
    <t>La  Subdirecciòn de Asistencia y Atenciòn Humanitaria solicita PAC mensual de acuerdo a la cantidad y valor de las Solicitudes de AH pendientes de Colocar y la Ejecución Histórica dejando como evidencia formato a través de Correo Electrónico.</t>
  </si>
  <si>
    <t>Variación volumen de solicitudes de Atención y ayuda humanitaria</t>
  </si>
  <si>
    <t>La  Subdirecciòn de Asistencia y Atenciòn Humanitaria solicita Modificación al PAC de acuerdo a la cantidad y valor de las Solicitudes de Atencion humanitaria pendientes de colocar y la ejecución histórica a través de correo electrónico.</t>
  </si>
  <si>
    <t>Dependencia de otro organismo (Ministerio de hacienda)</t>
  </si>
  <si>
    <t>Falta de ejecución presupuestal</t>
  </si>
  <si>
    <t>Fallas tecnológicas que impidan procesar las solicitudes.</t>
  </si>
  <si>
    <t>La Subdirecciòn de Asistencia y Atencion Humanitaria solicita PAC mensual de acuerdo a la cantidad y valor de las Solicitudes de AH pendientes de Colocar y la Ejecución Histórica dejando como evidencia formato a través de Correo Electrónico.</t>
  </si>
  <si>
    <t>Incumplimiento del cronograma de diligencias para la Búsqueda y/o entrega de Restos Humanos por parte de la Autoridad Judicial.</t>
  </si>
  <si>
    <t xml:space="preserve">La  Subdirecciòn de Asistencia y Atenciòn Humanitaria, a través de las lineas de acción Seguimiento Financiero y Contractual y Medidas y Enfoques realiza seguimiento sobre la ejecución del proyecto de acompañamiento a familiares para la asistencia, entrega y/o búsqueda de cuerpos y/o restos humanos a través de la herramienta  infomática (EXCEL), guardando trazabilidad de cada item sobre los acompañamientos enviados por al Fiscalía general de la Nación y administrados por el ejecutor del proyecto, de esta actividad queda como registro un informe ejecutivo remitido a través de correo electrónico al supervisor técnico. </t>
  </si>
  <si>
    <t>Retrasos en la contratación de los operadores.</t>
  </si>
  <si>
    <t>Realizar pago de atención o ayuda humanitaria a personas que no cumplan con los requisitos</t>
  </si>
  <si>
    <t>Desactualización de las fuentes de información suministradas por los procesos involucrados</t>
  </si>
  <si>
    <t>Error en la validación de los registros.</t>
  </si>
  <si>
    <t>Las personas de la Subdirecciòn de Asistencia y Atenciòn Humanitaria encargadas del tramite y programacion de atencion humanitaria identifican las personas fallecidas registradas a través de SGV y se remite a la RNI para actualizar información con la fuente de acuerdo a los protocolos de intercambio de información, de esta actividad queda como registro correo eelctrónico</t>
  </si>
  <si>
    <t>Comunicación Inoportuna</t>
  </si>
  <si>
    <t>Cuando se identifica un giro colocado a una persona fallecida o No Incluida y el giro se encuentra disponible, las personas de la SAAH (Subdirecciòn de Asistencia y Atenciòn Humanitaria) remiten una Orden de No Pago al Operador Bancario a través de Correo Electrónico.</t>
  </si>
  <si>
    <t>Errores humanos en la validación de la información</t>
  </si>
  <si>
    <t>Pérdida parcial o total de la
Confidencialidad, integridad y/o
Disponibilidad de los sistemas de
información y/o la información
registrada en documento físico o
digital.
GA-BDD-007; SC-BDD-008;  GA- BMT-011; GA-BSM-012</t>
  </si>
  <si>
    <t>La Subdirección de Asistencia y Atención Humanitaria, a  través de la linea de acción de administración y gestión de requerimientos técnicos, realiza seguimiento a la   firma de acuerdos de confidencialidad a necesidad identificada, para acceso a la información  de los funcionarios y colaboradores, de esta actividad queda como registro el acuerdo de confidencialidad</t>
  </si>
  <si>
    <t>La Subdirección de Asistencia y Atención Humanitaria, a través de la linea de acción Gestión Integral divulga a través de correo electrónico y/o reuniones de equipo las notas informativas que se generan de la Oficina de Tecnológias de la Información frente a tips de seguridad de la información, de esta actividad queda como regitsro correo eelctrónico o actas de reunión</t>
  </si>
  <si>
    <t>1 actividad de divulgación de información cada dos meses</t>
  </si>
  <si>
    <t>Beatriz Carmenza Ochoa- Subdirector Técnico</t>
  </si>
  <si>
    <t>La Subdirección de Asistencia y Atención Humanitaria, a  través de la linea de acción medidas y enfoques, define los parametros de administración del aplicativo que permite guardar y controlar la información que es entregada por el ejecutor del proyecto sobre la ejecución del proceso, de esta actividad queda como registro el acta de inicio de la operación y un reporte frente al acceso de la información.</t>
  </si>
  <si>
    <t>Baja contribucion de las Entidades del SNARIV en los espacios de coordinación, articulación y fortalecimiento técnico en la  implementación de la política pública de Víctimas</t>
  </si>
  <si>
    <t>falta de capacidad operativa y tecnicay por parte de las entidades del SNARIV a nivel nacional y territorial</t>
  </si>
  <si>
    <t>Las subdirecciones SNARIV Y NT realizan la certificacion de las entidades del SARIV a nivel nacional y territorial, respectivamente, se realiza anualmente con relacion a la vigencia ejecutada, se genera el documento de certificación con la respectiva calificación.</t>
  </si>
  <si>
    <t xml:space="preserve">Deficiencias en  la comunicación e interacción entre los actores institucionales </t>
  </si>
  <si>
    <t>Los profesionales de la Direccion de Gestion Interinstitucional prestan asistencia tecnica (demanda), a entidades de orden Nacional y Territorial, se realiza a traves de jornadas y asistencia tecnica directa con cada institucion.</t>
  </si>
  <si>
    <t>Falta de continuidad de los enlaces a nivel nacional y territorial que participan en la implementacion de la politica publica</t>
  </si>
  <si>
    <t>En los comites de Justicia Transicional y encuentro SNARIV se hace la socialización de los lineamientos, estrategias y compromisos en el marco de la politica de víctimas, en este espacio se generan alertas sobre el cumplimiento de los compromisos.</t>
  </si>
  <si>
    <t>Desconocimiento de los lineamientos, estrategias, mecanismos y metodologias para la implementacion de la politica publica</t>
  </si>
  <si>
    <t xml:space="preserve">
Inoportunidad en el envío de la información de víctimas focalizadas  a las entidades encargadas de brindar la oferta</t>
  </si>
  <si>
    <t xml:space="preserve">
Fallas en la calidad de la información contenida en las bases de datos recibidas de las diferentes fuentes de información.</t>
  </si>
  <si>
    <t>El grupo de oferta verifica la informacion de las solicitudes de acceso a oferta de las victimas cada vez que se requiera según la estructura del Sistema de  Informacion de Gestion de Oferta -SIGO, como evidencia se genera correos y bases de datos.</t>
  </si>
  <si>
    <t>Demoras en la implemetacion de rutas y tiempos para gestionar las solucitudes de acceso a oferta de las víctimas por parte de las entidades a nivel territorial y nacional</t>
  </si>
  <si>
    <t xml:space="preserve">El grupo de oferta realiza cruces y validaciones de información en los recursos dispuestos por la Red Nacional de Información RNI previo a la integracion de informacion en los procesos del Sistema -SIGO; la evidencia son las bases de datos </t>
  </si>
  <si>
    <t xml:space="preserve">Alta rotación de los usuarios responsables de gestionar las solicitudes de acceso a oferta de las víctimas.
</t>
  </si>
  <si>
    <t>El Grupo de oferta adelanta seguimiento mensual a las solicitudes de acceso a oferta y programas disponibles; se evidencia mediante reporte.</t>
  </si>
  <si>
    <t>Demora en la envio de los listados focalizados de los potenciales beneficiarios</t>
  </si>
  <si>
    <t>El grupo de oferta adelanta jornadas de capacitación para la implementacion de la Estrategia de Gestion de Oferta - Sistema de Informacion de Gestion de Oferta -  a entidades del orden nacional y territorial, lista de asistencia</t>
  </si>
  <si>
    <t xml:space="preserve">
Falta de personal suficiente para gestionar las solicitudes de acceso a oferta de las victimas.</t>
  </si>
  <si>
    <t>Imposibilidad de realizar seguimiento efectivo a los proyectos de cofinanciación</t>
  </si>
  <si>
    <t>Falta de profesionales de apoyo técnico a la supervisión para el segumiento de los proyectos en el territorio</t>
  </si>
  <si>
    <t xml:space="preserve">Se realiza informe mensual de supervisión conjunta a los convenios en ejecución realizado por los supervisores designados. </t>
  </si>
  <si>
    <t>Falta de recursos para el desplazamiento de los supervisores a Territorio</t>
  </si>
  <si>
    <t>Se realiza comité tecnico mensual, convocado por la secretaria técnica que esta en cabezada por las direcciones teriitoriales de la Unidad de victimas, como evidencia queda acta y Listado de asistencia.</t>
  </si>
  <si>
    <t>Alto volumen de proyectos a supervisar distribuidos por todo el pais y el número reducido de supervisores</t>
  </si>
  <si>
    <t>Pérdida parcial o total de la Confidencialidad, integridad y/o Disponibilidad de los sistemas de información y/o la información registrada en documento físico o digital 
 Activos criticos: CD-DIS-002 -  CD-DIS-003, CD-DIS-004 , CD-DIS-005 , CD-DIS-006 .</t>
  </si>
  <si>
    <t>Falta de una herramienta tecnologica que permita tener consolidada la información.</t>
  </si>
  <si>
    <t>El jefe de Control Interno Disciplinario asigna mediante acta de reparto a cada funcionario, los procesos sobre los cuales es responsable y de esa manera tambien se le responsabiliza sobre la custodia de los expedientes. Como evidencia quedan las Actas de Reparto firmadas por los abogados investigadores del Grupo</t>
  </si>
  <si>
    <t xml:space="preserve">Solicitar a la OTI realizar un backup y capacitacion respecto a cómo se debe guardar la información en ONE DRIVE (NUBE), a los funcionarios y contratistas del proceso, con el fin de blindar la informacion que se tiene de cada expediente digital, en caso de que haya una falla en los equipos o del ingreso de un virus que borre la información. </t>
  </si>
  <si>
    <t>Coordinador Grupo de Control Interno Disciplinario</t>
  </si>
  <si>
    <t>Espacios fisicos inadecuados o insuficientes para la custodia de los procesos, lo cual hace que los expedientes e información queden a la mano de cualquier persona</t>
  </si>
  <si>
    <t>Solicitar a secretaria general espacio fisico para el archivo de los expedientes disciplinarios del grupo, para evitar la pérdida fisica de ellos</t>
  </si>
  <si>
    <t>Falta de backups por parte de los funcionarios del proceso</t>
  </si>
  <si>
    <t>Manipulación inadecuada de la información</t>
  </si>
  <si>
    <t>Realizar una evaluacion incorrecta  en cualquiera de las instancias  que impliquen toma de decisiones por parte del proceso</t>
  </si>
  <si>
    <t>Omisión en la aplicación de las normas o uso de normas no aplicables al caso.</t>
  </si>
  <si>
    <t>El Jefe de Control Interno Disciplinario revisa y avala cada uno de los autos y providencias que los funcionarios proyectan, con el fin de evitar que se tome una decisión contraria a derecho.Como evidencia queda en los documentos (Autos y fallos) el nombre de la persona que proyectó, el asesor que revisó y la firma del Coordinador del Grupo.</t>
  </si>
  <si>
    <t>Incorrecta interpretación de los elementos de prueba obrantes en el expediente</t>
  </si>
  <si>
    <t>El despacho cuenta con el apoyo de dos contratistas como asesores, los cuales hacen la revisión de los (Autos y fallos) que profieren los abogados investigadores del Grupo, con el fin de evitar una evaluacion incorrecta en cualquiera de las instancias del proceso disciplinario.Como evidencia queda en los documentos (Autos y fallos) el nombre de la persona que proyectó, el asesor que revisó y la firma del Coordinador del Grupo. Como evidencia queda el informe mensual que se remite al Coordinador del Grupo</t>
  </si>
  <si>
    <t>Falta de análisis de las pruebas presentadas</t>
  </si>
  <si>
    <t>Demora en el cumplimiento de terminos en las distintas etapas procesales y/o prescripcion de la accion disciplinaria</t>
  </si>
  <si>
    <t>Demora en las respuestas de otros procesos</t>
  </si>
  <si>
    <t>El jefe de Control Interno Disciplinario revisa el informe mensual de actuaciones disciplinarias, con el fin de determinar  en cada proeso (cumplimiento de terminos, notificaciones, pruebas etc), como evidencia quedan los correos de envio del informe.</t>
  </si>
  <si>
    <t>Revisión por parte de un contratista (asesor del despacho) de los informes de cada uno de los abogados investigadores, con el fin de generar (alertas en los terminos de ley)</t>
  </si>
  <si>
    <t>mensual</t>
  </si>
  <si>
    <t>30 de abril de 2018</t>
  </si>
  <si>
    <t xml:space="preserve">EDSON JHAIR RICO CARVAJAL </t>
  </si>
  <si>
    <t>Actuaciones dilatorias de los abogados defensores</t>
  </si>
  <si>
    <t>Solicitar las comisiones con antelación (términos del proceso). Revisar si de los procesos se tienen varias comisiones en la misma ciudad o ciudades cercanas, para llevarlas a cabo en una sola comisión, con el fin de evitar que no se pueda llevar a cabo una diligencia (prueba) pertinente dentro de cada proceso disciplinario.</t>
  </si>
  <si>
    <t xml:space="preserve">Falta de recursos para viaticos y aprobaciones de comisiones </t>
  </si>
  <si>
    <t>Generar respuestas a las solicitudes de las victimas sin argumentos de fondo</t>
  </si>
  <si>
    <t>Falta de actualización y diversidad de los sitemas de información</t>
  </si>
  <si>
    <t>Participar en los espacios de articulación con los  procesos misionales de la unidad por medio de reuniones para establecer ANS (Acuerdos sobre tiempos de respuesta) de respuesta, como evidencia quedan las actas de reunión y correos electrónicos.</t>
  </si>
  <si>
    <t xml:space="preserve">A partir de los resultados de las auditorías de calidad del operador, generar alertas sobre los temas de capacitación y refuerzos conceptuales </t>
  </si>
  <si>
    <t>1 alerta Mensual</t>
  </si>
  <si>
    <t>Ana Castellanos</t>
  </si>
  <si>
    <t>Deficiencia en la entrega de insumos y lineamientos por parte de los procesos misionales a las personas que brindan atención y orientación a nivel territorial</t>
  </si>
  <si>
    <t xml:space="preserve">Los canales de atención, desarrollan estrategias  de formación y evaluación  cuando se identifiquen necesidades de fortalecimiento   sobre los procesos y procedimientos que están en cambio, por medio de actividades de formación, notas informativas, sensibilización, como evidencia quedan evaluaciones y  notas informativas, </t>
  </si>
  <si>
    <t>Falta de retroalimentación oportuna por parte de los misionales en relación con cambios que afectan la atención a las víctimas</t>
  </si>
  <si>
    <t>Los canales de atención, definen la necesidad de realizar calibraciones mensuales sobre los errores que se encuentran a lo largo del proceso de atención y orientación a victimas,  por medio de capacitaciones y refuerzo frente a los errores evidenciados se generan resultados de las evaluaciones</t>
  </si>
  <si>
    <t>Falta de conocimeinto sobre los procedimientos, protocolos y manejo de los sistemas de infromación por parte de los colaboradores que intervienen en la atención y orientación a las víctimas</t>
  </si>
  <si>
    <t>Generar alertas mensuales a los procesos misionales sobre los casos que se encuentran pendientes por respuesta.</t>
  </si>
  <si>
    <t>Inoportunidad en las respuestas  de las solicitudes realizadas por las víctimas</t>
  </si>
  <si>
    <t>Fallas en los tiempos de respuesta establecidos por parte de los procesos misionales y de apoyo</t>
  </si>
  <si>
    <t xml:space="preserve">Los canales de atención, realizan seguimiento mensual a las solicitudes de las víctimas a partir de los reportes de los aplicativos,   datos e indicadores de gestión, lo cual permite generar alertas a cada proceso  y así tomar decisiones respecto a las necesidades operativas que se tiene para dar respuesta oportuna a las  solicitudes, como evidencia se generan  reportes, correos o actas. </t>
  </si>
  <si>
    <t>Del resultado de las revisiones de calidad a la respuesta se generan acciones que permitan tomar decisiones respecto a las necesidades operativas como resultado se genera el informe de revisión de calidad a la respuesta</t>
  </si>
  <si>
    <t>1  infome Mensual</t>
  </si>
  <si>
    <t>Líderes  de Proceso</t>
  </si>
  <si>
    <t>Fallas en la captura y/o escalamientos de las solicitudes realizadas por la victima.</t>
  </si>
  <si>
    <t>Cada vez que se presente la necesidad de actualizar informacion  los canales de atención,  realizan seguimiento a cada uno de los procesos responsables de dar respuesta a las solicitudes por medio de reuniones  o mesas de trabajo  , como evidencia se genera actas.</t>
  </si>
  <si>
    <t>Fallas por parte de aplicativos y sistemas de información para atender, registrar y remitir solicitudes.</t>
  </si>
  <si>
    <t>Cada vez que se identifican errores en la captura o analisis de informaciòn se generan correctivos (llamados de atenciòn, refuerzos en formaciòn, evaluaciones, calibraciones) a los colaboradores encargados de la atenciòn a las victimas como evidencia quedan evaluaciones, actas, llamados de atenciòn entre otros.</t>
  </si>
  <si>
    <t>Falta de procedimiento claro y unificado en territorio para la entrada de los Documentos</t>
  </si>
  <si>
    <t xml:space="preserve">Falta de capacidad de operativa debido al alto volumen de solicitudes de las víctimas y restricciones presupuestales </t>
  </si>
  <si>
    <t>Generar retrasos en la atención y orientación frente a las solicitudes de las víctimas en los canales de atención de la Unidad (Presencial, telefónico, Virtual y Escrito)</t>
  </si>
  <si>
    <t xml:space="preserve">Aplicativos con intermitencia en la prestación del servicio </t>
  </si>
  <si>
    <t>Realizar la revisión de la situación relacionada con las herramientas de información y poner en conocimiento de la OTI, de esta actividad queda como registro correos electrónicos y reporte de aranda</t>
  </si>
  <si>
    <t>1 revisión cada vez que se presenten las caidas en los aplicativos</t>
  </si>
  <si>
    <t>31/11/2018</t>
  </si>
  <si>
    <t>Falta de papelería para la impresión de respuestas a nivel nacional y territorial</t>
  </si>
  <si>
    <t>Entrega de requerimientos de mejora de las herramientas, correo electrónico</t>
  </si>
  <si>
    <t>Deficiencia en la conectividad para la prestación del servicio presencial</t>
  </si>
  <si>
    <t>Disminución de servicios brindados por limitaciones presupuestales</t>
  </si>
  <si>
    <t>Falta de claridad en los lineamientos de contratación para la prestación de servicios a nivel estatal</t>
  </si>
  <si>
    <t>Realizar mensualmente control presupuestal de las operaciones que soportan la prestación del servicio, como registro la facturación mensual</t>
  </si>
  <si>
    <t>Seguimiento a la prestación del servicio mediante los informes de supervisión de contrato a los operadores</t>
  </si>
  <si>
    <t>1 informe  mensual por operador</t>
  </si>
  <si>
    <t>Subdirectora SAAH/ Coordinadora Grupo de Respuesta Escrita</t>
  </si>
  <si>
    <t>Reducciones presupuestales</t>
  </si>
  <si>
    <t>Aumento en la demanda en la prestación del servicio</t>
  </si>
  <si>
    <t>Pérdida parcial o total de la
Confidencialidad, integridad y/o
Disponibilidad de los sistemas de
información y/o la información
registrada en documento físico o
digital.
AO-GRE-001; AO-GRE-004</t>
  </si>
  <si>
    <t>El grupo de respuesta escrita de la Subdirección General , firma acuerdos de confidencialidad a necesidad identificada, para acceso a la información  de los funcionarios y colaboradores, de esta actividad queda como registro el acuerdo de confidencialidad</t>
  </si>
  <si>
    <t>El grupo de respuesta escrita de la Subdirección General, reporta a la mesa de servicios tecnologicos las caidas o erores que se presentan en el aplicativo LEX, de esta actividad queda como registro el correo electronico con número de requerimiento.</t>
  </si>
  <si>
    <t xml:space="preserve">Que el proceso electoral para la elección e instalación de las mesas de participación no se lleve a cabo. </t>
  </si>
  <si>
    <t xml:space="preserve">Falta de realización de la convocatoria por parte del Ministerio publico a las organizaciones de victimas para participar en la elección </t>
  </si>
  <si>
    <t>El proceso de Participación  realiza capacitaciones previas a las elecciones, al Ministerio Publico sobre la elección de las mesas y como evidencia queda documentos de capacitación , listas de asistencia. Este control se ejecuta cada dos años debido a que la eleccion de mesas se realiza cada dos años.</t>
  </si>
  <si>
    <t>Se realiza un cronograma  de capacitaciones que lo desarrolla cada asesoor territorial junto con los profesionales apoyo en las diferentes direcciones territoriales. El contenido de estos espacios es porporcionar conceptos, elementos y aclarar duadas con respecto a la elección e instalación de las mesas.</t>
  </si>
  <si>
    <t xml:space="preserve">1 previo al inicio de la convocatoria </t>
  </si>
  <si>
    <t>Carolina Pérez</t>
  </si>
  <si>
    <t>Alta</t>
  </si>
  <si>
    <t>Responsable Carolina Pérez</t>
  </si>
  <si>
    <t xml:space="preserve">Organizaciones de víctimas no inscritas. </t>
  </si>
  <si>
    <t>El proceso de Participación debe  revisar mensualmente las metas especificas de elección e instalación que tiene definido el proceso en su plan de acción.  Este control se ejecuta cada dos años debido a que la eleccion de mesas se realiza cada dos años.</t>
  </si>
  <si>
    <t>Teniendo en cuenta el cronograma de elección e instalción de mesas y se debe hacer un reporte mesual</t>
  </si>
  <si>
    <t>1 reporte mensual</t>
  </si>
  <si>
    <t xml:space="preserve">La no disposición de las garantías para que las víctimas participen de manera real y efectiva en los escenarios contemplados en la Ley 1448 del 2011. </t>
  </si>
  <si>
    <r>
      <t>En los primeros tres meses del año el proceso de Participación promueve  en territorio la inscripción de organizaciones de víctimas y organizaciones defensoras del derechos de las víctimas. Como evidencia quedan las listas de asistencia de las capacitaciones al Ministerio Público de la Promoción y Divulgación para que se inscriban las organizaciones</t>
    </r>
    <r>
      <rPr>
        <sz val="10"/>
        <color rgb="FFFF0000"/>
        <rFont val="Calibri"/>
        <family val="2"/>
        <scheme val="minor"/>
      </rPr>
      <t>.</t>
    </r>
    <r>
      <rPr>
        <sz val="10"/>
        <rFont val="Calibri"/>
        <family val="2"/>
        <scheme val="minor"/>
      </rPr>
      <t xml:space="preserve">  Este control se ejecuta cada dos años debido a que la eleccion de mesas se realiza cada dos años.</t>
    </r>
  </si>
  <si>
    <t xml:space="preserve">Situaciones de violencia y estigmatización no permiten que líderes y lideresas se postulen para hacer parte de las mesas de participación de víctimas. </t>
  </si>
  <si>
    <t xml:space="preserve">Falta de visibilización e incidencia de las mesas de víctimas en la política pública. </t>
  </si>
  <si>
    <t xml:space="preserve">Falta de construcción de propuestas por parte de las mesas de participación efectiva de las víctimas para su incidencia en los espacios de participación. </t>
  </si>
  <si>
    <t xml:space="preserve">El proceso de Participación apoya técnicamente la generación de las propuestas por medio de metodologías y talleres que identifiquen necesidades específicas de las víctimas como evidencia quedan los listados de asistencia y las relatorias. Las evidencias de esto son las metodologías y talleres mismos. </t>
  </si>
  <si>
    <t xml:space="preserve">Falta de radicación de las propuestas generadas por las mesas en los espacios de visibilización ante las entidades competentes y entes territoriales a los que corresponda brindar respuesta. </t>
  </si>
  <si>
    <t xml:space="preserve">Que en las mesas de Participación no estén representados los intereses de todos los hechos victimizantes, distintos sectores o grupos victimizados y víctimas en el exterior. </t>
  </si>
  <si>
    <t>El proceso de Participación realizó la actualización del Protocolo, mediante la resolución 0677 de 2017, en donde se amplia la participación de mayor número de  víctimas. Los cupos adicionales son los siguientes: 2 delegados para desaparición forzada, 2 delegados para mina antipersona, 2 delegados para víctimas en el exterior.</t>
  </si>
  <si>
    <t xml:space="preserve">Falta de talleres de fortalecimiento a las mesas de participación de víctimas </t>
  </si>
  <si>
    <t>El proceso de participación desarrolla talleres de formación para fortalecer conceptos relevantes en relación a la politica pública relacioanda con víctimas y  de esta manera acercar la posibilidad de  incidencia. Como evidencia quedan metodologias de talleres realizados.</t>
  </si>
  <si>
    <t xml:space="preserve">Que las mesas de participación no sesionen el mínimo de veces contemplado en el protocolo de participación.  Que las mesas de participación de víctimas no cuenten con plan de trabajo y reglamento interno de funcionamiento. </t>
  </si>
  <si>
    <t xml:space="preserve">Victimas no organizadas, víctimas en el exterior y víctimas organizadas que no hacen parte de las mesas de participación desconocen el alcance de la política pública de atención y reparación a víctimas y su avance en la implementación. </t>
  </si>
  <si>
    <t xml:space="preserve">Recursos insuficientes para dinamizar un proceso de formación y divulgación de la política a todas las víctimas inscritas en el RUV. </t>
  </si>
  <si>
    <t>A finales del año siguiente a la elección e instalación de mesas , se realiza una campaña de difusión por parte de profesionales de Participación desigandos para esta tarea junto con el equipo de comunicaciones, sobre el proceso completo que consiste en la  inscripción y postulación para ser delegados por los diferentes hechos victimizantes y enfoques diferenciales. Como evidencia quedan los correos que envía la Dirección Territorial a las Personerías invitando que se instalen las Mesas faltantes.</t>
  </si>
  <si>
    <t>Se realizara una mesa de trabajo con Ministerio publico y cancilleria para analizar como lograr la participación e incidencia de las victimas en el exterior</t>
  </si>
  <si>
    <t>1 mesa de trabajo</t>
  </si>
  <si>
    <t>1 mes</t>
  </si>
  <si>
    <t>Luis Miguel Beltrán</t>
  </si>
  <si>
    <t>Contacto con las organizaciones de víctimas en el exterio a través</t>
  </si>
  <si>
    <t>Responsable: Carmen Adriana Ibarra y Luis Miguel Beltrán</t>
  </si>
  <si>
    <t xml:space="preserve">Falta de difusión de las estrategias de formación masiva para que las víctimas puedan acceder. </t>
  </si>
  <si>
    <t>Se realiza una campaña de difusión dirigida a las víctimas nacionales, connacionales y no organizadas para que construyan uan agenda conjunta en algunos tópicos comunes entre las diferentes problematicas que presentan las víctimas.</t>
  </si>
  <si>
    <t>1 campaña</t>
  </si>
  <si>
    <t xml:space="preserve">Se realiza una alianza con la Defensoría del Pueblo quien actua como secretaría técnica de las Mesas de Participación </t>
  </si>
  <si>
    <t xml:space="preserve">Inadecuada difusión y comunicación de los retos y avances en la implementación de la política. </t>
  </si>
  <si>
    <t xml:space="preserve">Falta de  concertación y articulación de la agenda entre;   víctimas en el exterior con la mesa de víctimas nacional y con víctimas no organizadas. </t>
  </si>
  <si>
    <t xml:space="preserve">RSEG001: Pérdida parcial o total de la confidencialidad, integridad y/o disponibilidad de las  listas de asistencia, actas y archivos impresos y digitales que tiene a su cargo del Proceso de Participación </t>
  </si>
  <si>
    <t>Ausencia o insuficiencia de procedimientos de Monitereo de los recursos de procedimiento de información</t>
  </si>
  <si>
    <t>De acuerdo a los vólumenes de información que maneja el proceso, cada colaborador de Participación almacena los archivos de cada departamento y temas a su cargo. Como evidencia se encuentra una carpeta creada en RED la cual contiene la información de todos los docuementos del proceso.</t>
  </si>
  <si>
    <t>Se realizará una capacitación con el acompañamiento de la Oficina de Tecnologías de la Información, para que los colaboradores del equipo de Participación sean concientizados del buen uso de los recursos para salvaguardar la información que tiene a disposición la entidad.</t>
  </si>
  <si>
    <t>1 Capacitación</t>
  </si>
  <si>
    <t>Maria Angelica Ramirez Angarita</t>
  </si>
  <si>
    <t xml:space="preserve">Almacenamiento de información sin protección </t>
  </si>
  <si>
    <t>Capacitar a los colaboradores del proceso de Participación sobre el uso de códigos de seguridad a los archivos</t>
  </si>
  <si>
    <t xml:space="preserve">Acceso no controlado a información sencible / confidencial </t>
  </si>
  <si>
    <t>Debido a que el Proceso de Participación maneja información sensible, se considere necesario bloquear los puertos USB, para ejercer un control acerca de la información que sale de Participación.</t>
  </si>
  <si>
    <t>Imposibilidad de llevar a cabo la materialización de la medida de indemnización administrativa mediante el giro de los recursos que componen la indemnización de acuerdo con el cumplimiento de la Ley 1448 de 2011.</t>
  </si>
  <si>
    <t>Imposibilidad de contactar el destinatario por cambio de datos de contacto o domicilio.</t>
  </si>
  <si>
    <t>El enlace territorial en el momento de la documentación del caso, verifica si existen novedades. En caso de existir, éste las aplica en INDEMNIZA. Hasta tanto la información no esté actualizada en las herramientas INDEMNIZA y Vivanto, el caso no es susceptible de Indemnización. Queda registro en la herramienta indemniza.</t>
  </si>
  <si>
    <t>Que la base de datos, las cartas de pago y notificación No se encuentren creadas y habilitadas en Indemniza para el territorio en el momento de la ejecución y fecha en que se inicia el proceso de cobro.</t>
  </si>
  <si>
    <t>El administrador de Indemniza junto con el coordinador de Indemnizaciones, para cada ejecución, ponen a disposición de las Direcciones territoriales con antelación en la herramienta Indemniza, la base de datos y las cartas de las víctimas a indemnizar en cada ejecución para cada DT. NOTA: Cada Dirección Territorial recibe sólo la base de datos de su correspondencia.</t>
  </si>
  <si>
    <t>Aparición de destinatarios con igual o mejor derecho para reclamar la Indemnización Administrativa.</t>
  </si>
  <si>
    <t>EL Equipo de Indemnizaciones para cada ejecución, realiza las gestiones para garantizar la disponibilidad de los recursos financieros para los pagos de las indemnizaciones en el banco.</t>
  </si>
  <si>
    <t>No disponibilidad de dinero para cada proceso en el banco para un giro por debilidad en la gestión de los recursos del Equipo de Indemnizaciones.</t>
  </si>
  <si>
    <t>El Profesional del Equipo de Gestión de la información de indemnizaciones antes de cada ejecución, realiza cruces de información establecidos en el acta de ejecución, para evitar que se presenten inconsistencias que no permitan el avance del proceso del pago de la indemnización a las víctimas.</t>
  </si>
  <si>
    <t>Error en cartas de indemnización enviadas a territorio, tales como nombres y apellidos, documento de identidad, liquidación de indemnización para el hecho victimizante de desplazamiento forzado o que no coincida el tiempo de inclusión con la liquidación.</t>
  </si>
  <si>
    <t>El equipo Financiero y de Gestión de indemnizaciones, una vez finalizado el plazo de cobro de cada ejecución, recibe del banco, el estado de cobros y reintegros para la totalidad de los giros y se actualizan en la herramienta Indemniza. Los giros que quedan con estado de reintegro, se gestionan para solventar novedades (si las hay) del no cobro desde territorio y proceder a realizar su reprogramación. Queda como evidencia el registro del procedimiento bancario en indemniza.</t>
  </si>
  <si>
    <t xml:space="preserve">Generar expectativas equivocadas en los Sujetos Colectivos con la elaboración de planes integrales de reparación Colectiva (PIRC) que sobrepasan la capacidad institucional del programa, los objetivos y el alcance a partir de la puesta en marcha del nuevo alcance del programa. </t>
  </si>
  <si>
    <t>Los primeros planes construidos se elaboraron sobre limitando las competencias de la entidad y el Estado que exceden la capacidad administrativa y en algunos casos no hubo relación con el nexo causal.</t>
  </si>
  <si>
    <t>Los profesionales de Reparación Colectiva Identifican las acciones ambiguas, que no cumplan con los objetivos del programa o que no cumplen con el nexo causal entre el hecho, el daño y la medida en su proporción. Por lo cual de acuerdo a la planeación establecida para la vigencia se procede a implementar el instructivo de seguimiento y mejora de los PIRC o la concertación de la acción previo a la implementación y se evidencia en el Acta de Seguimiento y mejora del PIRC.</t>
  </si>
  <si>
    <t>Elaborar un documento del fortalecimiento del programa de reparación colectiva que incluya el alcance del programa.</t>
  </si>
  <si>
    <t xml:space="preserve">Un documento </t>
  </si>
  <si>
    <t>18  meses</t>
  </si>
  <si>
    <t>Viviana Ferro</t>
  </si>
  <si>
    <t>Algunas medidas de los primeros planes formulados contienen descripciones muy ambiguas  o no define el alcance de la medida, lo que dificulta la gestión interinstitucional para procurar una implementación efectiva.</t>
  </si>
  <si>
    <t>Realizar la capacitación a los profesionales de Reparación colectiva en territorio, para la planeación e implementación del Programa.</t>
  </si>
  <si>
    <t>Revisar que los PIRC formulados antes de la aprobación o protocolización, en la vigencia, contengan acciones en el marco de las definidas por la UARIV en el nuevo alcance del programa de RC.</t>
  </si>
  <si>
    <t>Todos los PIRC formulados en la Vigencia.</t>
  </si>
  <si>
    <t>* Líder Nacional de casos Étnicos.
* Líder Nacional de casos NO Étnicos.
* Líder Nacional de organizaciones, movimientos y grupos.</t>
  </si>
  <si>
    <t xml:space="preserve">El avance de los sujetos en la ruta de reparación colectiva y en la implementación de medidas de competencia de la UARIV, no es constante debido a insuficiente capacidad financiera e institucional, acorde con la asignación presupuestal del programa. </t>
  </si>
  <si>
    <t>Falta de respuesta por parte de las entidades del SNARIV de acuerdo a las competencias de éstas para cumplir con los PIRC.</t>
  </si>
  <si>
    <t>Deficiencia en la memoria documental de la Subdirección de Reparación Colectiva, que soporte el avance de la implementación de medidas ejecutadas por la SRC y las entidades del SNARIV del nivel nacional o territorial</t>
  </si>
  <si>
    <t>Falta de articulación entre los profesionales de reparación colectiva de las DT, con los profesionales de la DGI en el nivel territorial, entre los que encontramos: Profesionales de Nación Territorio y Profesionales de Oferta  para gestionar, hacer seguimiento y obtener las evidencias con las cuales soportar su gestión, planeación e implementación.</t>
  </si>
  <si>
    <t>El profesional de Información realiza seguimiento mensual al cargue de los documentos producto de las fases de la Ruta y queda como evidencia la actualización del estado de los documentos y avance de los sujetos en la herramienta de la SRC.</t>
  </si>
  <si>
    <t xml:space="preserve">Realizar  video conferencias para hacer seguimiento a las evidencias de la gestión e implementación de las acciones de los PIRC. </t>
  </si>
  <si>
    <t>3 video-conferencias.</t>
  </si>
  <si>
    <t>8 Meses</t>
  </si>
  <si>
    <t>Juanita Ibañez (Subdirectora Técnica de Reparación Colectiva)</t>
  </si>
  <si>
    <t xml:space="preserve">Que los Gestores de Rutas y Medidas Étnicos y No étnicos no conozcan o no apliquen los procedimientos para evidenciar la implementación y/o No escalonen los soportes de las medidas a los Gestores Zonales y éstas al equipo de implementación del nivel nacional, a pesar de tener las evidencias.  </t>
  </si>
  <si>
    <t>Revisar y verificar mensualmente el cargue de las evidencias a la Herramienta, por parte del Profesional de Información. En el cual se acude a centralizar la recepción de las evidencias en un correo institucional, a fin de distribuir a los responsables (no aplica para casos nacionales y de mujeres, ya que los profesionales de estos casos son los encargados de validar y subir la información al expediente del sujeto), para analizar mensualmente el informe de seguimiento de medidas con base en la cantidad de evidencias recibidas en el correo institucional.</t>
  </si>
  <si>
    <t>Que en el nivel nacional los profesionales encargados de subir las evidencias a la herramienta, lo demoren o no lo realicen.</t>
  </si>
  <si>
    <t>Imposibilidad de implementar procesos de acompañamiento Psicosocial y las estrategias desarrolladas a nivel individual y colectivo.</t>
  </si>
  <si>
    <t>Inoportunidad para la verificación en el RUV del estado de inclusión de quienes manifiestan interés en participar en las Estrategias y/o desactualización de la información de contacto de las víctimas en la Herramienta MAARIV.</t>
  </si>
  <si>
    <t>El profesional psicosocial de territorio cada vez que va a abrir un grupo o una atención, diligencia el formato de interesados establecido por el Equipo Psicosocial y lo envía al enlace nacional, quien a su vez lo remite mediante correo electrónico al enlace de Control y Seguimiento (equipo encargado de hacer las verificaciones) y regresa la base con las respectivas validaciones.</t>
  </si>
  <si>
    <t>Demora en la contratación de los operadores retrasan la operación de la implementación de las medidas y los programa de reparación en las dimensiones individuales y colectivas afectando el cumplimiento de los programas.</t>
  </si>
  <si>
    <t>El profesional psicosocial Nacional fortalece la articulación con el Ministerio de Salud para garantizar mayor cobertura, a través del Subcomité de Rehabilitación. A través del grupo de Gestión de oferta de la Unidad se realizan remisiones al PAPSIVI de las víctimas que no pueden ser atendidas por la Unidad. Adicionalmente el Equipo de Entregas solicita apoyo a las Direcciones territoriales, a los Profesionales Psicosociales de Territorio y del nivel nacional para cubrir los requerimientos de Fiscalía General de la Nación. Como soportes tenemos Actas de reunión, formatos de remisión al Papsivi y/o correos con remisiones a Gestión de Oferta.</t>
  </si>
  <si>
    <t xml:space="preserve">Situaciones de seguridad en territorio que impiden la participación de las víctimas y la movilidad de los profesionales en el territorio. </t>
  </si>
  <si>
    <t>Los profesionales encargados consultan la situación de seguridad en la zona, previo a las actividades a través de las siguientes opciones: la Bitácora de prevención de emergencias, uso del formato PARE (Talento Humano), consulta con el COMR (Centro de Operaciones y monitoreo de Riesgos), los enlaces de prevención y atención de emergencias territoriales, las autoridades municipales y con la comunidad que se encuentran en territorio las condiciones de la zona para la implementación de la Estrategia, como evidencia quedan correos electrónicos.</t>
  </si>
  <si>
    <t>Dificultad en la solicitud de tiquetes y viáticos al equipo de Talento Humano (Tiempos y Presupuesto), debido a que algunos de los requerimientos de Fiscalía General de la Nación son realizados fuera de los tiempos establecidos por la Unidad y de los cronogramas. Lo anterior genera retrasos e incumplimientos en el acompañamiento psicosocial.</t>
  </si>
  <si>
    <t>El equipo nacional encargado de la cualificación técnica, acompañamiento y seguimiento de los profesionales de territorio, realiza periódicamente una planeación de viajes que minimizan el desarrollo de varios viajes para distintos fines a una misma zona, optimizando el uso del recurso y abarcando el mayor número de acciones a realizar. Como evidencia queda la planeación y ejecución de viaje.</t>
  </si>
  <si>
    <t>Dificultad para realizar procesos de formación, acompañamiento y seguimiento técnico in situ a los profesionales del equipo que se encuentran en el territorio.</t>
  </si>
  <si>
    <t>Incumplimiento de la materialización del retorno o reubicación de la víctima en el territorio nacional.</t>
  </si>
  <si>
    <t xml:space="preserve">Incumplimiento de los protocolos establecidos para el contacto por parte de los enlaces, para la atención de las víctimas en el exterior.
</t>
  </si>
  <si>
    <t>El Profesional de Retornos y Reubicaciones encargado de Conacionales, mensualmente realiza reuniones con el Profesional que efectua el seguimiento al equipo de enlaces para la atención de las vícitmas en el exterior, con el fin de tomar acciones de mejora de acuerdo a las falencias identificadas, las cuales quedan consignadas en el acta de la reunión.</t>
  </si>
  <si>
    <t>Fallas al momento de recolectar los datos, ya que la información se registra incompleta o incorrecta por parte de los enlaces para la atención de las vícitmas en el exterior.</t>
  </si>
  <si>
    <t>El Profesional de Retornos y Reubicaciones encargado de Conacionales realiza guiones, notas informativas y capacitaciones de acuerdo a la dinámica del proceso, con el fin de actualizar acciones y tareas frente al proceso de acompañamiento de las víctimas en el exterior.</t>
  </si>
  <si>
    <t>Retraso en la terminación del esquema especial de acompañamiento comunitario</t>
  </si>
  <si>
    <t>Deficiencia en la identificación de los aspectos técnicos a tener en cuenta en la implementación del  esquema especial de acompañamiento</t>
  </si>
  <si>
    <t>El profesional del Grupo de retornos y reubicaciones del nivel Nacional encargado, verifica técnicamente si el proyecto propuesto es viable frente a la necesidad, la cantidad, caracteristicas de los materiales e insumos solicitados. En caso de no ser viable, se retroalimenta a la Entidad Territorial con el fin de hacer los respectivos ajustes. Se genera acta de revisión y/o correo electrónico.</t>
  </si>
  <si>
    <t xml:space="preserve">Incumplimiento de compromisos adquiridos en el esquema por parte del Ente Territorial </t>
  </si>
  <si>
    <t>Los enlaces Territoriales con apoyo del profesional de retornos y reubicaciones del nivel Nacional, reportan el estado de avance de la implementación del esquema y los inconvenientes presentados en el desarrollo, generando las alertas con respecto al cumplimiento del Ente Territorial. El seguimiento se realiza de acuerdo al cronograma del desarrollo del esquema. Se deja evidencia en acta y/o informe de visita y/o en el instrumento de seguimiento. Se informa por medio de un correo electrónico al Director Territorial con el fin de hacer la gestión con el Ente Territorial.</t>
  </si>
  <si>
    <t>El Grupo de Retornos y Reubicaciones solicita a la Entidad Territorial como requisito para la viabilidad del proyecto, una carta de compromiso de sostenibilidad para el mismo.</t>
  </si>
  <si>
    <t>Recibir bienes que no correspondan para administración del FRV.</t>
  </si>
  <si>
    <t>Realizar una errónea validación en la identificación del bien por parte de la Fiscalía y FRV.</t>
  </si>
  <si>
    <t>El equipo de gestion predial y comercialización del FRV, acorde al  cronograma de alistamiento, elabora oficio de solicitud para la realización del alistamiento al Instituto Geográfico Agustín Codazzi (IGAC ). Queda como evidencia informe del IGAC.</t>
  </si>
  <si>
    <t>Incumplir con los requisitos establecidos en el Decreto 1069 DE 2015, relacionado con alistamiento y recepción de bienes.</t>
  </si>
  <si>
    <t>El designado del FRV implementa cada vez que se realice alistamiento, el informe de alistamiento acorde al Decreto 1069 de 2015, el cual reporsará en el archivo de gestión del FRV al expediente correspondiente.</t>
  </si>
  <si>
    <t>Recibir información inicial errada del bien, remitida por parte de la FGN para el alistamiento y rececpción.</t>
  </si>
  <si>
    <t>El designado del FRV implementa cada vez que se realice la recepción, el informe de recepción acorde al Decreto 1069 de 2015, el cual reposará en el archivo de gestión del FRV al expediente correspondiente.</t>
  </si>
  <si>
    <t>Bienes de Difícil Enajenación</t>
  </si>
  <si>
    <t>Bienes que no pueden ser incluidos en procesos de comercialización al presentar procesos técnicos / jurídicos pendientes.</t>
  </si>
  <si>
    <t>El Líder equipo de Comercialización FRV Identifica mensualmente el número de bienes habilitados para comercializar y realiza la validación de solicitudes de restitución. Evidencia: Matriz y/o documento de bienes incluidos en procesos de comercialización.</t>
  </si>
  <si>
    <t>Se deberá solicitar al Comité de recomendación de enajenación de bienes, la aprobación de la comercialización de los bienes muebles e inmuebles con y sin extinción de dominio para que se permita la enajenación de éstos.</t>
  </si>
  <si>
    <t>Cada vez que se requiera</t>
  </si>
  <si>
    <t>Mayo 2018 - Diciembre 2018.</t>
  </si>
  <si>
    <t>Líder equipo Gestión predial del FRV.</t>
  </si>
  <si>
    <t>Intimidación de posibles proponentes que dificultan la recepción de propuestas de compra.</t>
  </si>
  <si>
    <t>Líder equipo de Comercialización FRV solicita mensualmente a los equipos encargados técnico-jurídico en el fondo, saneamiento de bienes con limitaciones técnicas y/o jurídicas que imposibiliten la inclusión en procesos de comercialización. Se envía correo electrónico con solicitud.</t>
  </si>
  <si>
    <t xml:space="preserve">Líder equipo de Comercialización FRV realiza inclusión oportuna en procesos de comercialización. Evidencia: Correo electrónico y/o memorando requiriendo la inclusión de bienes en procesos de comercialización. </t>
  </si>
  <si>
    <t>Pérdida parcial o total de la Confidencialidad, integridad y/o Disponibilidad de los sistemas de información y/o la información registrada en documento físico o digital como consecuencia de Vandalismo o hurto y/o acciones involuntarias y/o deliberadas del usuario.
*Activos criticos asociados.</t>
  </si>
  <si>
    <t>Vandalismo o hurto, por ausencia o insuficiencia de controles de acceso al archivo físico y digital.</t>
  </si>
  <si>
    <t>Los Sistemas de información del proceso Reparación Integral, cuentan con formularios de inicio de sesión que sólo permiten el acceso a la información de la Dirección de Reparación a través de un usuario de autenticación como de una contraseña segura, de lo contrario no se tendrá acceso a las mismas. Como evidencia se cuenta con la relación de usuarios de las herramientas.</t>
  </si>
  <si>
    <t>Generación de reportes de ingreso y uso del sistema de información de la Dirección de Reparación</t>
  </si>
  <si>
    <t>Generar 8 reportes (uno mensual).</t>
  </si>
  <si>
    <t>Mayo - Diciembre 2018</t>
  </si>
  <si>
    <t>Equipo Control y Seguimiento - Dirección de Reparación</t>
  </si>
  <si>
    <t>Cada dependencia del proceso Reparación Integral cuenta con la documentación física bajo llave (en archivo) y se lleva a cabo la digitalización del archivo físico, convirtiéndolo en medio digital para tener una copia de seguridad, como evidencia se enceuntra la información cargada en cada uno de los módulos de las herramientas.</t>
  </si>
  <si>
    <t>Coordinar con la OTI la Restricción del uso de memorias o dispositivos de almacenamiento que permitan la extracción de información de la Dirección, como la infección de equipos afectando la información del Proceso.</t>
  </si>
  <si>
    <t>100% de los equipos solicitados.</t>
  </si>
  <si>
    <t>Acciones involuntarias y/o deliberadas de usuario por ausencia o insuficiencia en la gestión de eventos de monitoreo o por almacenamiento de información sin protección</t>
  </si>
  <si>
    <t>Los administradores de la herramientas tecnológicas del Proceso Reparción integral, suscriben el "ACUERDO DE CONFIDENCIALIDAD DE USUARIOS DE HERRAMIENTAS TECNOLÓGICAS O INFORMACIÓN DE LA UNIDAD PARA LA ATENCIÓN Y REPARACIÓN INTEGRAL A LAS VÍCTIMAS", cuando se solicitan usuarios de las herramientas, como evidencias se cuenta con los acuerdos de confidencialidad suscritos por cada herramienta.</t>
  </si>
  <si>
    <t>Sensibilizar a los colaboradores para que hagan uso responsable en el acceso y manejo de la información de la Dirección de Reparación.</t>
  </si>
  <si>
    <t>Realizar 8 procesos de sensibilización y socialización a funcionarios sobre uso de la información (uno mensual).</t>
  </si>
  <si>
    <t>El responsable del archivo de gestión del Fondo de Reparción, realiza, el registro en el formato de préstamo de documentos y/o expedientes de archivos de gestión, los datos del expediente en préstamo, nombre del funcionario que lo solicita, la dependencia a que pertenece y la fecha de retiro, previa solicitud y autorización del líder de Equipo Gestión de la Información FRV, por correo electrónico con la solicitud del expediente Físico de archivo de gestión FRV. Como evidencia se cuenta con los correos electrónicos y los registros en el formato de préstamo.</t>
  </si>
  <si>
    <t>Realizar revision trimestal de los permisos de eliminación, modificación y/o consulta a los funcionarios del FRV en cuanto a los documentos de los expedientes digitales.</t>
  </si>
  <si>
    <t>1 revisión trimestal.</t>
  </si>
  <si>
    <t>Responsable del Archivo físico y Digital.</t>
  </si>
  <si>
    <t>El equipo de Infraestructura de la Oficina de Tecnologías de la Información, genera las copias de respaldo del  servidor Totoro, de manera diaria, con una retención de 5 días. Esta actividad se evidencia en los logs que se generan al realizar el respaldo de la información.</t>
  </si>
  <si>
    <t>Incumplimiento de la normativa vigente en Administración del Talento Humano, Seguridad y Salud en el Trabajo y Autocuidado</t>
  </si>
  <si>
    <t xml:space="preserve">Desconocimiento o errada interpretación de normas y hechos que conlleva inadecuada asignación y/o tratamiento de riesgos </t>
  </si>
  <si>
    <t>El enlace SIG reporta cada dos meses a la Oficina Asesora de Planeación la actualización del normograma aplicable al proceso. Como evidencia queda el correo.</t>
  </si>
  <si>
    <t>Incorporar en la agenda de las reuniones SIG que realiza mensualmente el Grupo de Talento Humano, la socialización de los cambios normativos aplicables al proceso.</t>
  </si>
  <si>
    <t>Una verificación mensual</t>
  </si>
  <si>
    <t>Todas las personas vinculadas en el Grupo de Talento Humano</t>
  </si>
  <si>
    <t>Limitados recursos financieros, técnicos, logísticos y de información para la plena implementación del sistema</t>
  </si>
  <si>
    <t>El Grupo de Gestión de Talento Humano incluye en el cronograma del Sistema de Gestión de  Seguridad y Salud en el Trabajo las actividades que se requieran para dar cumplimiento a los requisitos legales identificados.</t>
  </si>
  <si>
    <t>Realizar 1 actualización</t>
  </si>
  <si>
    <t>Personal insuficiente y dependencia de voluntarios con inadecuados niveles de entrenamiento para atender requerimientos del SST y brigadistas</t>
  </si>
  <si>
    <t>Debilidad en los mecanismos de control para la verificación de soportes aportados para acreditar el cumplimiento del perfil al proveer una vacante</t>
  </si>
  <si>
    <t>Errores en la afiliación o en liquidación de nómina, prestaciones y/o aportes parafiscales</t>
  </si>
  <si>
    <t>Recurrentes fallas en la plataforma y/o insuficientes posibilidades de parametrización que no garantizan la confiabilidad ni la estabilidad del sistema</t>
  </si>
  <si>
    <t>El funcionario de nómina realiza una pre nómina mensualmente cruzando la información del aplicativo con las novedades del mes con el fin de verificar los datos cargados en el aplicativo y como evidencia queda la nómina.</t>
  </si>
  <si>
    <t>El Profesional responsable de nómina realizará en coordinación con la OTI la evaluación del tratamiento de reportes de fallas con prioridad en las causas reincidentes para definir requerimientos al proveedor o de actualización del sistema evidenciados en informes trimestrales</t>
  </si>
  <si>
    <t>2 informes de seguimiento a fallas del sistema y acciones correctivas (julio, octubre)</t>
  </si>
  <si>
    <t>Profesional responsable de nómina</t>
  </si>
  <si>
    <t>Ausencia de planes de contingencia ante fallas en el servidor</t>
  </si>
  <si>
    <t>El funcionario de nómina mensualmente identifica las inconsistencias de liquidación que arroja la plataforma y que no pueden ser resueltas desde el perfil de administrador y las reporta mediante ticket a la OTI para gestionar el soporte técnico y/o correctivos al proveedor.</t>
  </si>
  <si>
    <t>Tiempo de trámite que genera diferencia con las fechas de liquidación</t>
  </si>
  <si>
    <t>El funcionario de afiliaciones verifica cada vez que ingresa un funcionario la información del estado de afiliación de seguridad social ante el RUAF, cruzándola  con información suministrada por el funcionario, como evidencia se imprime el pantallazo de la consulta.</t>
  </si>
  <si>
    <t>Errores en el trámite de afiliación de funcionarios al sistema de seguridad social</t>
  </si>
  <si>
    <t xml:space="preserve">Fallas en la verificación de criterios para otorgar la prima técnica y/o asignar un porcentaje superior al que le corresponde de acuerdo a la normatividad vigente.  </t>
  </si>
  <si>
    <t>Desaprovechamiento de recursos destinados o disponibles para el desarrollo de las actividades de bienestar y capacitación</t>
  </si>
  <si>
    <t>Dificultad en armonizar cronogramas y cargas laborales para la participación de los funcionarios</t>
  </si>
  <si>
    <t>Los profesionales responsables del plan de capacitación y el programa de bienestar realizan el seguimiento mensual al cronograma de actividades registrando las evidencias de ejecución y participación en las carpetas de Totoro señaladas</t>
  </si>
  <si>
    <t>Implementación de herramientas tecnológicas para la sistematización y análisis de información de beneficiarios de las actividades de capacitación y bienestar</t>
  </si>
  <si>
    <t>Implementar herramientas de gestión de información segura el control y análisis de la convocatoria, inscripción y participación en actividades de bienestar y capacitación</t>
  </si>
  <si>
    <t>Profesionales responsables programa de bienestar y plan de capacitación</t>
  </si>
  <si>
    <t>Desmotivación de los funcionarios participantes por fallas en la calidad de servicios o productos asociados a las actividades de bienestar y/o capacitación</t>
  </si>
  <si>
    <t>Los profesionales responsables del plan de capacitación y el programa de bienestar definen con el Coordinador de Talento Humano y la Secretaría General acciones de reprogramación o modificación de convocatoria y las implementan para asegurar la utilización de cupos en las actividades programadas. Se evidencia a través de actas con las decisiones y los registros de las acciones de implementación</t>
  </si>
  <si>
    <t>Implementación de cursos virtuales para el desarrollo del Plan de Capacitación flexibilizando horarios por carga laboral</t>
  </si>
  <si>
    <t>Ofertar 8 cursos virtuales en durante la vigencia</t>
  </si>
  <si>
    <t>12 meses</t>
  </si>
  <si>
    <t>Profesional responsable de capacitación</t>
  </si>
  <si>
    <t>Ausencia de información sistematizada para el análisis de requerimientos y control de beneficiarios</t>
  </si>
  <si>
    <t xml:space="preserve">Dificultad para disponer de medios logísticos adecuados </t>
  </si>
  <si>
    <t xml:space="preserve">Generar enfermedades osteomusculares por exposición a riesgo Biomecánico     </t>
  </si>
  <si>
    <t>Postura sedente y/o bipeda prolongada  durante la realización de la labor habitual.</t>
  </si>
  <si>
    <t>El equipo de Seguridad y Salud en el Trabajo realiza psicopausas mensualmente a nivel central y territorial para minimizar la probabilidad de que se generen patologías osteomusculares o psicosociales en el personal de la Unidad. Esta estratégia se encuentra definida en el programa de riesgo biomecanico y programa de riesgo psicosocial.  Se deja evidencia mediante listas de asistencia y registro fotográfico.</t>
  </si>
  <si>
    <t>Ajustar , aprobar y publicar el Programa de Vigilancia Epidemiológico de Riesgo biomecanico</t>
  </si>
  <si>
    <t>1 anual</t>
  </si>
  <si>
    <t>Contratista SST</t>
  </si>
  <si>
    <t>Uso constante de equipos de computo</t>
  </si>
  <si>
    <t>El equipo de Seguridad y Salud en el Trabajo implementa mensualmente a nivel central y territorial estrategias definidas en el programa de riesgo biomecanico como: escuela de esalda, inspecciones del puesto de trabajo y  campañas encaminadas a  prevenir la aparición de desórdenes músculo esqueléticos derivados de la exposición a factores de riesgo de carga física.  Se deja evdidencia mediante listas de asistencia y registro fotográfico.</t>
  </si>
  <si>
    <t>Higiene postural y movimientos inadecuados</t>
  </si>
  <si>
    <t>Manipulación manual de cargas.</t>
  </si>
  <si>
    <t>Generar enfermedades infectocontagiosas, virales y de salud pública por exposición a riesgo Biológicos</t>
  </si>
  <si>
    <t>Propagación de virus y bacterias en los ambientes de trabajo</t>
  </si>
  <si>
    <t>Realizar divulgación trimestral de estrategias de promoción y prevención de riesgos de salud pública, a travéz de SUMA para todo el personal de la Unidad por parte del Equipo de Seguridad y Salud en el Trabajo.</t>
  </si>
  <si>
    <t>Presencia de excretas de roedores y palomas en zonas de archivo, escaleras y escritorios.</t>
  </si>
  <si>
    <t>Monitorear mensualmente  mediante la matriz de riesgos de salud pública las patologias reportadas a nivel nacional para socializar protocolos que ayuden a prevenir pandemias o endemias en los trabajadores de la Unidad.</t>
  </si>
  <si>
    <t>Moderduras  y picaduras de insectos</t>
  </si>
  <si>
    <t>Alimentos consumidos en descomposición.</t>
  </si>
  <si>
    <t>Generar desgaste emocional o alteraciones psicosociales</t>
  </si>
  <si>
    <t>Nivel de recompesa recibida por el trabajo realizado.</t>
  </si>
  <si>
    <t>Revisar, aprobar y publicar  el Programa de Vigilancia Epidemiológico  de riesgo psicosocial</t>
  </si>
  <si>
    <t>Profesional Universitaria de Talento Humano</t>
  </si>
  <si>
    <t>Trabajo repetitivo o en cadena, monotonía, altos ritmos de trabajo, nivel de complejidad y responsabilidad de la tarea, trabajo bajo presión.</t>
  </si>
  <si>
    <t>El equipo de Seguridad y Salud en el Trabajo implementa mensualmente a nivel central y territorial estrategias definidas en el programa de riesgo psicosocial como:  talleres, campañas, grupos focales, política de buen cuidado e intervenciones indivifuales y grupales para prevenir en todo el personal de la Unidad, la aparición de enfermedades ocasionadas por niveles elevados de riesgo psicosocial que pueden generar sintomatología física, psicológica o social.  Se deja evdidencia mediante listas de asistencia y registro fotográfico.</t>
  </si>
  <si>
    <t>Condiciones de la tarea (carga mental, contenido de la tarea, demandas emocionales, sistemas de control, definición de roles, monotonia, etc.).</t>
  </si>
  <si>
    <t>Claridad del  personal de sus funciones, responsabilidades, autoridad y rendición de cuentas.</t>
  </si>
  <si>
    <t>Generar fatiga visual, cefalea, migraña, desconcentración y falta de atención por deficiencia en la iluminación</t>
  </si>
  <si>
    <t>Deficiencia en la iluminación por falta de  lamparas, luz solar y luminarias</t>
  </si>
  <si>
    <t>Desarrollo de inspecciones de seguridad anuales a todas las sedes del nivel central y territorial por parte del Equipo de Seguridad y Salud en el Trabajo con el fin de identificar peligros y factores de riesgo que afecten la salud y la seguridad del personal y de los visitantes de la Unidad. Se elaboran informes de las inspecciones realizadas.</t>
  </si>
  <si>
    <t>Exceso de iluminación natural y artificial</t>
  </si>
  <si>
    <t>El Equipo de Seguridad y Salud en el Trabajo recibe y realiza seguimiento a los reportes PARE por condiciones inseguras identificadas en los lugares de trabajo reportadas por los funcionarios y contratistas de la Unidad mediante correo electrónico. Los reportes y seguimientos se registran en la matriz PARE.</t>
  </si>
  <si>
    <t>Alteraciones de la piel, deshidratación, alteración en algunos tejidos blandos (ojos), por exposición a radiaciones no ionizantes</t>
  </si>
  <si>
    <t>Uso permanente de equipos de computo, scaner y fotocopiadoras.</t>
  </si>
  <si>
    <t>El Equipo de Seguridad y Salud en el Trabajo realizó una campaña de conservación visual a nivel central y territorial para prevenir patologías oculares por exposición a radiación no ionizante y envia flash informativos por SUMA sobre prevención periodicamente.</t>
  </si>
  <si>
    <t>Exposición a radiaciones UV del sol por trabajo en espacios abiertos.</t>
  </si>
  <si>
    <t>Generación de hipoacusia, vértigo, cefalea y desconcentración por exposición a ruido</t>
  </si>
  <si>
    <t>Exposición a ruido por: voces, teléfonos, impresoras, comunicación verbal, público.</t>
  </si>
  <si>
    <t>Ruido intermitente producido por los ventiladores de los cuartos de equipos.</t>
  </si>
  <si>
    <t>Deshidratación, golpe de calor, malestar por calor o hipotermia por disconfort térmico</t>
  </si>
  <si>
    <t>Altas temperaturas ambientales en las oficinas por presencia de equipos, lo que lleva a cambios bruscos en la temperatura.</t>
  </si>
  <si>
    <t>Trabajos con temperaturas medio ambientales bajas o vientos fuertes por la altura del trabajo que generan bajas temperaturas.</t>
  </si>
  <si>
    <t xml:space="preserve">Choques termicos de calor-frio por aire acondicionado y el medio ambiente.  </t>
  </si>
  <si>
    <t>Generación de corto circuito e incendio por riesgo eléctrico</t>
  </si>
  <si>
    <t>Distribución inadecuada de algunos cables  que no se encuentran debidamente canalizados lo que puede generar cortos circuitos.</t>
  </si>
  <si>
    <t>Sobrecarga de tomas eléctricas</t>
  </si>
  <si>
    <t>Caídas al mismo nivel, golpes, facturas, esguinces por riesgos locativos</t>
  </si>
  <si>
    <t>Uso de las escaleras  que no cuentan con cintas antideslizantes, barandas de seguridad y/o iluminación adecuada</t>
  </si>
  <si>
    <t>Señalización y demarcación de áreas deficiente</t>
  </si>
  <si>
    <t>Deficiencia en las condiciones de orden y aseo en los lugares de trabajo por falta de espacios adecuados para almacenamiento y archivo</t>
  </si>
  <si>
    <t>El Equipo de Seguridad y Salud en el Trabajo divulga mensualmente a travéz de SUMA las lecciones aprendidas derivadas de los accidentes de trabajo reportados y emite recomendaciones para evitar la ocurrencia de nuevos eventos.</t>
  </si>
  <si>
    <t>Lesiones a nivel de tejidos blandos, heridas, golpes por riesgo mecánico</t>
  </si>
  <si>
    <t>Manipulación de herramientas manuales de oficina como: cosedoras, sacaganchos, perforadores, etc</t>
  </si>
  <si>
    <t>Puestos de trabajo, archivadores, muebles y divisiones obtruyendo áreas de transito o con bordes defectuosos.</t>
  </si>
  <si>
    <t>Atrapamiento, aplastamiento con maquinas, equipos, herramientas y partes de los  vehÍculos de trasporte.</t>
  </si>
  <si>
    <t>El equipo de Seguridad y Salud en el Trabajo celebra anualmente el día (para las Direcciones Territoriales) y la semana (para el nivel central) de la Salud donde realiza actividades de sensibilizaciòn sobre seguridad vial, prevención de accidentes, entre otras. La evidencia son las listas de asistencia y registro fotográfico.</t>
  </si>
  <si>
    <t>Intoxicación, incendios y generación de enfermedades respiratorias por exposición a sustancias químicas</t>
  </si>
  <si>
    <t>Inadecuado almancenamiento de insumos químicos utilizados para realizar las labores de limpieza de las oficinas.</t>
  </si>
  <si>
    <t>Monóxido  de Carbono generado por  la combustión de carros y motos, en áreas de circulación vehicular.</t>
  </si>
  <si>
    <t>Presencia de material particulado  y contaminación medioambiental.</t>
  </si>
  <si>
    <t>Manipulación de productos químicos (Detergentes, limpidos, liquidos peligrosos, etc).</t>
  </si>
  <si>
    <t>Afectación en las estructuras, atrapamiento, inundaciones y avalanchas generadas por fenómenos naturales</t>
  </si>
  <si>
    <t>Instalaciones ubicadas en zonas de alto riesgo de movimientos sismicos.</t>
  </si>
  <si>
    <t>El Equipo de Seguridad y Salud en el Trabajo actualiza anualmente los planes de emergencia de todas las sedes con el fin de establecer procedimientos operativos de reacción ante emergencias. Los planes de emergencia se publican en la intranet y se realizan jornadas de sensibilización para todo el personal.</t>
  </si>
  <si>
    <t>Precipitaciones, lluvias-granizada, vendaval, tormenta eléctrica.</t>
  </si>
  <si>
    <t>El Equipo de Seguridad y Salud en el Trabajo con el apoyo de la brigada de emergencia a nivel central y territorial programa y realiza anualmente un simulacro de emergencia con el fin de comprobar la eficacia de los procedimientos operativos de reacción ante emergencia definidos los Planes de Emergencia. La evidencia es el informe de simulagro, registros fotográficos y flash SUMA.</t>
  </si>
  <si>
    <t>Atropellamiento, muerte o lesiones en múltiples partes del cuerpo por exposición a riesgos de seguridad vial</t>
  </si>
  <si>
    <t>Desplazamientos a otras sedes o entidades, comisiones o autorizaciones de desplazamiento.</t>
  </si>
  <si>
    <t>Desarrollo de campañas de seguridad vial y divulgación del plan estratégico de seguridad vial por parte del Equipo de Seguridad y Salud en el Trabajo a nivel central y territorial. Se deja evidencia de las socializaciones, mediante listas de asistencias, flash SUMA y registros fotográficos.</t>
  </si>
  <si>
    <t>Uso de mecanismos de trasporte terrestre, aereo y fluvial.</t>
  </si>
  <si>
    <t>Revisión e inclusión de obligaciones contractuales normativas relacionadas con Seguridad y Salud en el Trabajo en los estudios previos en los cuales se identifique un riesgo de seguridad vial, por parte del Equipo de Seguridad y Salud en el Trabajo.</t>
  </si>
  <si>
    <t>Deficiencias en las plataformas o herramientas informáticas utilizadas</t>
  </si>
  <si>
    <t>Los funcionarios y contratistas mensualmente realizan scaneo de documentos que constituyen evidencia de las actividades críticas del proceso y se almacenan en la carpeta Totoro del servidor para mantener copias de respaldo.</t>
  </si>
  <si>
    <t>Inadecuada gestión documental</t>
  </si>
  <si>
    <t>Insuficientes condiciones de seguridad en lugares de archivo</t>
  </si>
  <si>
    <t>Insuficiente entrenamiento a personal responsable de la información</t>
  </si>
  <si>
    <t>Fallas en la red, el servidor o la conectividad para los cuales no se cuente con medidas de contingencia</t>
  </si>
  <si>
    <r>
      <rPr>
        <b/>
        <sz val="10"/>
        <rFont val="Calibri"/>
        <family val="2"/>
        <scheme val="minor"/>
      </rPr>
      <t>RSEG004</t>
    </r>
    <r>
      <rPr>
        <sz val="10"/>
        <rFont val="Calibri"/>
        <family val="2"/>
        <scheme val="minor"/>
      </rPr>
      <t xml:space="preserve"> Pérdida de disponibilidad de sistemas de información o de los equipos informáticos o de equipos de comunicaciones, debido a fallas en los equipos como resultado de la ausencia o insuficiencia de mantenimiento preventivo / correctivo o falla o degradación de los sistemas de información.
</t>
    </r>
    <r>
      <rPr>
        <sz val="10"/>
        <color rgb="FFFF0000"/>
        <rFont val="Calibri"/>
        <family val="2"/>
        <scheme val="minor"/>
      </rPr>
      <t>TH-VIN-028</t>
    </r>
  </si>
  <si>
    <t>Inoportunidad en mantenimientos o suministro de insumos</t>
  </si>
  <si>
    <t>El funcionario encargado de la operación de la impresora de carnets reporta anualmente mediante correo electrónico al Grupo de Gestión Documental y Administrativa los requerimientos de insumos para que sean incluido en el plan de adquisiciones</t>
  </si>
  <si>
    <r>
      <rPr>
        <b/>
        <sz val="10"/>
        <rFont val="Calibri"/>
        <family val="2"/>
        <scheme val="minor"/>
      </rPr>
      <t>RSEG008</t>
    </r>
    <r>
      <rPr>
        <sz val="10"/>
        <rFont val="Calibri"/>
        <family val="2"/>
        <scheme val="minor"/>
      </rPr>
      <t xml:space="preserve"> Pérdida de disponibilidad, integridad y/o confidencialidad en el sistema de información debido a ausencia o insuficiencia de copias de respaldo; o debido a vulnerabilidades no corregidas explotadas y/o falta de protección por código malicioso.
</t>
    </r>
    <r>
      <rPr>
        <sz val="10"/>
        <color rgb="FFFF0000"/>
        <rFont val="Calibri"/>
        <family val="2"/>
        <scheme val="minor"/>
      </rPr>
      <t>TH-VIA-027 / TH-NOM-029 / TH-HLF-031</t>
    </r>
  </si>
  <si>
    <t xml:space="preserve">Inadecuada organización de la información </t>
  </si>
  <si>
    <t xml:space="preserve">El equipo de Infraestructura de la Oficina de Tecnologías de la Información, genera las copias de respaldo del  servidor Totoro, de manera diaria, con una retención de 5 días.  esta actividad se evidencia en los logs que se generan al realizar el respaldo de la información.
</t>
  </si>
  <si>
    <t>100% de los funcionarios y contratistas del área conocen y aplican la herramienta OneDrive</t>
  </si>
  <si>
    <t>Enlace SIG</t>
  </si>
  <si>
    <t>Los funcionarios y contratistas de talento humano cada vez que se presentan fallas en los sistemas de información o equipos de cómputo hacen el reporte mediante la evidencia es la  generación de tickets de la mesa de servicio de la OTI  para su tratamiento.</t>
  </si>
  <si>
    <t>El enlace SIG gestionará con la OTI actividad de sensibilización con el personal del área sobre seguridad de la información</t>
  </si>
  <si>
    <t>1 actividad de sesibilización</t>
  </si>
  <si>
    <t xml:space="preserve">Inadecuada aplicación de permisos de acceso </t>
  </si>
  <si>
    <t xml:space="preserve">Insuficientes controles en uso de dispositivos extraibles </t>
  </si>
  <si>
    <r>
      <rPr>
        <b/>
        <sz val="10"/>
        <rFont val="Calibri"/>
        <family val="2"/>
        <scheme val="minor"/>
      </rPr>
      <t>RSEG010</t>
    </r>
    <r>
      <rPr>
        <sz val="10"/>
        <rFont val="Calibri"/>
        <family val="2"/>
        <scheme val="minor"/>
      </rPr>
      <t xml:space="preserve"> Pérdida en la integridad de la Imagen y reputación de la entidad o sanciones disciplinarias y/o penales por incumplimiento de la normatividad y regulaciones ocasionadas por la divulgación no autorizada o fuga de información o por el uso de software no legal o plagio; o por divulgación de las credenciales de los equipos de cómputo o aplicativos o incumplimiento de los términos por la pérdida o daño de la documentación o incumplimiento a los acuerdos de Nivel de Servicio.
</t>
    </r>
    <r>
      <rPr>
        <sz val="10"/>
        <color rgb="FFFF0000"/>
        <rFont val="Calibri"/>
        <family val="2"/>
        <scheme val="minor"/>
      </rPr>
      <t>TH-SST-007 / TH-HLF-010  / TH-SST-012 / TH-SST-013 / TH-VIA-027 / TH-NOM-029 / TH-VIN-030 / TH-HLF-031</t>
    </r>
  </si>
  <si>
    <t>El enlace SIG cuando se presenta la necesidad solicita a la OTI los accesos a Totoro identificando los permisos que correspondan al perfil del nuevo usuario. El control se evidencia en los correos electrónicos de solicitud y confirmación de configuración</t>
  </si>
  <si>
    <t>El administrador funcional del aplicativo ERP por parte de Talento Humano, en articulación con la OTI revisarán los términos contractuales y los controles de seguridad establecidos en el contrato con el operador que hace manteniento al aplicativo ERP, estableciendo las acciones a que haya lugar.</t>
  </si>
  <si>
    <t>2 informes de seguimiento a operación de aplicativos (julio, octubre)</t>
  </si>
  <si>
    <t>4 meses</t>
  </si>
  <si>
    <t>Administrador funcional del aplicativo ERP de Talento Humano y Enlace técnico de la OTI</t>
  </si>
  <si>
    <t>Los funcionarios y contratistas de talento humano cada vez que se presentan fallas en los sistemas de información hacen el reporte mediante la generación de tickets a la mesa de servicio de la OTI  para su tratamiento</t>
  </si>
  <si>
    <t>Revisar la existencia, conocimiento y cumplimiento de aceptación del  "Acuerdo De Confidencialidad De Usuarios De Herramientas Tecnológicas O Información De La Unidad Para La Atención Y Reparación Integral A Las Víctimas</t>
  </si>
  <si>
    <t>Verificación la firma y acepacion de acuerdo de confidencialidad para el 100% de usuarios habilitados en aplicativos del proceso de gestion de talento humano.</t>
  </si>
  <si>
    <t>Inadecuada clasificación y protección de información sensible</t>
  </si>
  <si>
    <t xml:space="preserve">El funcionario encargado de la administración de historias laborales cada vez que ingresa o sale una historia laboral diligencia el formato de préstamo de documentos. La evidencia se registra en el formato 710,14,15,13 Prestamo de documentos </t>
  </si>
  <si>
    <t>Coordinar con el Grupo de Gestión Administrativa y Documental las acciones requeridas para independizar y fortalecer la seguridad del archivo físico de historias laborales</t>
  </si>
  <si>
    <t>1 archivo físico independizado (historias laborales)</t>
  </si>
  <si>
    <t>Coordinador Talento Humano</t>
  </si>
  <si>
    <t>EXTREMA</t>
  </si>
  <si>
    <t xml:space="preserve">MAPA DE RIESGOS DE CORRUPCIÓN 2018 </t>
  </si>
  <si>
    <t>El equipo de indemnizaciones envía por cada proceso de pagos, instrucciones a las Direcciones Territoriales, para informar su colocación vía correo electrónico.</t>
  </si>
  <si>
    <r>
      <t xml:space="preserve">
</t>
    </r>
    <r>
      <rPr>
        <sz val="8"/>
        <rFont val="Calibri"/>
        <family val="2"/>
      </rPr>
      <t>Cada Vez que se presente.</t>
    </r>
  </si>
  <si>
    <r>
      <t xml:space="preserve">En el acto administrativo se encuentran los plazos definidos y documentados en el protocolo de participación, para la inscripción y verificación de la información de las víctimas aspirantes. </t>
    </r>
    <r>
      <rPr>
        <sz val="8"/>
        <rFont val="Calibri"/>
        <family val="2"/>
      </rPr>
      <t>Estos actos administrativos son socializados al Ministerio Publico por parte parte de los profesionales del equipo de Participación, como evidencia queda listas de asistencia</t>
    </r>
  </si>
  <si>
    <r>
      <t>Validar en la nómina mensualmente los pagos efectuados por asignación de prima técnica para verificar que corresponda al porcentaje asignado en la resolución</t>
    </r>
    <r>
      <rPr>
        <sz val="8"/>
        <color rgb="FFFF0000"/>
        <rFont val="Calibri"/>
        <family val="2"/>
      </rPr>
      <t>.</t>
    </r>
  </si>
  <si>
    <r>
      <t>1</t>
    </r>
    <r>
      <rPr>
        <sz val="8"/>
        <color rgb="FFFF0000"/>
        <rFont val="Calibri"/>
        <family val="2"/>
      </rPr>
      <t xml:space="preserve"> </t>
    </r>
    <r>
      <rPr>
        <sz val="8"/>
        <rFont val="Calibri"/>
        <family val="2"/>
      </rPr>
      <t>Jornada</t>
    </r>
  </si>
  <si>
    <t>Adelantar mesas de trabajo conjunto con Ministerio Público, para la elaboración de protocolo interinstitucional anti-fraudes</t>
  </si>
  <si>
    <t>Realizar sesiones de trabajo periódicas con la Oficina Asesora Jurídica, con el fin de consolidar estrategias conjuntas frente al abordaje de aquellos casos emblemáticos que involucran presunto fraude, realizando el intercambio de información necesario</t>
  </si>
  <si>
    <r>
      <rPr>
        <b/>
        <sz val="10"/>
        <rFont val="Calibri"/>
        <family val="2"/>
        <scheme val="minor"/>
      </rPr>
      <t>RSEG001</t>
    </r>
    <r>
      <rPr>
        <sz val="10"/>
        <rFont val="Calibri"/>
        <family val="2"/>
        <scheme val="minor"/>
      </rPr>
      <t xml:space="preserve"> Pérdida parcial o total de la Confidencialidad, integridad y/o Disponibilidad de los sistemas de información y/o la información registrada en documento físico o digital.
</t>
    </r>
    <r>
      <rPr>
        <sz val="10"/>
        <color indexed="10"/>
        <rFont val="Calibri"/>
        <family val="2"/>
        <scheme val="minor"/>
      </rPr>
      <t>TH-COP-001 / TH-SST-003 / TH-SST-004 / TH-VIA-005 / TH-VIA-006 / TH-SST-007 / TH-EDF-008 / TH-HLF-010 / TH-SST-012 / TH-SST-013 / TH-SAD-022 / TH-VIA-027 / TH-NOM-029 / TH-VIN-030 / TH-HLF-031</t>
    </r>
  </si>
  <si>
    <r>
      <t>El administrativo encargado de las bases de datos de actuaciones administrativas  identifica los casos duplicados en las base de datos  para generar la alarma al momento de reporte.</t>
    </r>
    <r>
      <rPr>
        <sz val="10"/>
        <color theme="1"/>
        <rFont val="Calibri"/>
        <family val="2"/>
        <scheme val="minor"/>
      </rPr>
      <t xml:space="preserve"> Como evidencia queda el registro en la base de datos.</t>
    </r>
  </si>
  <si>
    <t>El abogado de cobro coactivo realiza periodicamente   una nueva investigacion de bienes de los deudores de los procesos asignados en las fuentes de consulta requeridas. Como evidencia quedan las consultas realizadas (invenstigación de bienes).</t>
  </si>
  <si>
    <r>
      <t>Pérdida parcial o total de la
Confidencialidad, integridad y/o
Disponibilidad de los sistemas de
información y/o la información
registrada en documento físico o
digital.</t>
    </r>
    <r>
      <rPr>
        <sz val="10"/>
        <color theme="1"/>
        <rFont val="Calibri"/>
        <family val="2"/>
        <scheme val="minor"/>
      </rPr>
      <t xml:space="preserve">
( OJ - AAC- 001 , OJ- AAC- 002,  OJ- AAC- 003, OJ- AAC- 004, OJ- AAC- 005, OJ- AAC- 006, OJ - DFJ - 007, OJ - DFJ - 008, OJ - DFJ - 009, OJ - DFJ - 010, OJ - DFJ - 011, OJ - DFJ - 012, OJ - DFJ - 013)</t>
    </r>
  </si>
  <si>
    <t xml:space="preserve"> Que el Ministerio Público no pueda tomar declaración por falta de Formatos Unicos de Declaración </t>
  </si>
  <si>
    <t>Deficiencia en los sistemas  de información cuales sistemas que soportan la operación del proceso de notificaciones.</t>
  </si>
  <si>
    <t xml:space="preserve">MAPA DE RIESGOS DE GESTIÓN 2018 </t>
  </si>
  <si>
    <t>ATLANTICO</t>
  </si>
  <si>
    <t>Desviacion en el uso de la informacion por parte  del enlace municipal de victimas que cuentan con el  acceso a la herramienta VIVANTO  con el fin de obtener un beneficio propio o beneficiar a un tercero</t>
  </si>
  <si>
    <t xml:space="preserve">
Desconocimiento por parte de los enlaces municipales de atención a víctimas de las consecuencias legales de hacer ofrecimientos a las victimas  para brindar información del pago de su ayuda y/o atención humanitaria o medida de indemnizacion
</t>
  </si>
  <si>
    <t xml:space="preserve">El profesional de la Red Nacional de Informacion de la Direccion Territorial Atlantico  le informa a los enlaces municipales  de atención a víctimas del departamento  las condiciones, compromisos, derechos y deberes adquiridos con la firma de los acuerdos de confidencialidad y el  uso de la informacion suministrada por la herramienta VIVANTO, como evidencia quedan correo electronicos </t>
  </si>
  <si>
    <t xml:space="preserve">El enlace de la direccion territorial - Red Nacional de Informacion bajo la supervision del director territorial  realizara dos seguimientos para identificar los usuarios autorizados para el acceso a Sistemas de información” mediante el diligenciamiento del Formato de usuarios autorizados para el acceso a sistemas de información.
 </t>
  </si>
  <si>
    <t>2 Seguimientos</t>
  </si>
  <si>
    <t>Cristhian Arteta - Enlace Red Nacional de Informacion - direccion territorial Atlantico</t>
  </si>
  <si>
    <t>El profesional de la red nacional de Informacion de la direccion territorial Atlantico realiza la desactivacion de usuarios de la herramienta VIVANTO de los funcionarios desvinculados de la Unidad y  los enlaces municipales de victimas enviando a la oficina de tecnologias de la informacion el formato se solicitud de inactivacion de recursos tecnologicos.</t>
  </si>
  <si>
    <t>Incumplimiento a los acuerdos de confidencialidad</t>
  </si>
  <si>
    <t>Desviacion de la información por parte de funcionarios y colaboradores para favorecer el pago de una ayuda y/o atencion humanitaria y/o medida de  indemnización administrativa  con el objetivo de obtener un beneficio propio.</t>
  </si>
  <si>
    <t>Fuga de información en algún eslabón de la cadena de los pagos ( DT´s , Operador y Bancos).</t>
  </si>
  <si>
    <t>La profesional de  indemnizaciones de la direccion territorial Atlantico envía correo electronico con las instrucciones a los enlaces de reparacion de la direccion territorial Atlantico para garantizar el correcto proceso de notificaciones con base en el Manual de Ruta Integral, cada vez que se realiza un proceso de pago de indemnizaciones sea primer vez o reprogramación vía correo electrónico con el fin de Notificar</t>
  </si>
  <si>
    <t>Realizar la divulgacion de la politica de "OJO CONTRA EL FRAUDE" mediante  la realizacion de charlas de sensibilizacion y entrega de material publicitario a la poblacion victima.</t>
  </si>
  <si>
    <t xml:space="preserve">2 Charlas </t>
  </si>
  <si>
    <t>Heidy Peñalosa - Enlace de Comunicaciones Direccion Territorial Atlantico</t>
  </si>
  <si>
    <t>El profesional de Red Nacional de Informacion  de la direccion territorial Atlantico solicita para  la creacion de usuarios (Vivanto) los acuerdos de confidencialidad de la informacion debidamente diligenciados a todos los funcionarios que requieran el acceso a esta herramienta y envia correo electronico notificando el usuario y contraseña de acceso.</t>
  </si>
  <si>
    <t>Fallas en el cumplimiento de los procedimientos y politicas establecidas por la entidad.</t>
  </si>
  <si>
    <t>Incumplimiento en los acuerdos de confidencialidad</t>
  </si>
  <si>
    <t>EJE CAFETERO</t>
  </si>
  <si>
    <t>Utilizacion de informacion de las victimas o sistemas de informacion para beneficio propio  o de terceros</t>
  </si>
  <si>
    <t>falta de etica profesional</t>
  </si>
  <si>
    <t xml:space="preserve">El jefe de oficina socializara a los funcionarios y contratistas la politica antifraudes, codigo disciplinario, el codigo de etica y las implicaciones penales a que se pueden ver avocados dos veces al año; por medio de jornadas presenciales o material enviado por correo o volantes y pancartas, como evidencia de esta actividad quedan fotos o listas de asistencia o memorias de la socialización. </t>
  </si>
  <si>
    <t>Se realizaran dos capacitaciones anuales a los  funcionarios y contratistas sobre codigo disciplinario, el codigo de etica y las implicaciones penales a que se pueden ver avocados</t>
  </si>
  <si>
    <t>una renion semestral</t>
  </si>
  <si>
    <t>Ernesto Castaño. Luis Eduardo Morales, Jaidiver Ocampo (jefes de Oficina)</t>
  </si>
  <si>
    <t>obtencion de beneficios economicos</t>
  </si>
  <si>
    <t>amenazas externas(intereses politiqueros y grupos armados al margen de la ley)</t>
  </si>
  <si>
    <t>alta rotacion de personal</t>
  </si>
  <si>
    <t>Entregar información confidencial a terceros, de quienes interponen las quejas de fraude con el objetivo de obtener un beneficio propio</t>
  </si>
  <si>
    <t>Falta de control al acceso y salida de la información</t>
  </si>
  <si>
    <t>EL JEFE DE OFICINA DE CADA DEPARTAMENTO REALIZA LA REMSION INMEDIATA DE LAS QUEJAS Y DENUNCIAS QUE SEAN PRESENTADAS EN SU SEDe; COMO EVIDENCIA QUEDA EL ESCRITO O CORREO CONTENTIVO DE LA QUEJA O DENUNCIA Y EL CORREO DE REMISION  A  LA OFICINA ANTIFRAUDE .</t>
  </si>
  <si>
    <t xml:space="preserve">Realizar una socializacion con los temas de corrupcion que tiene implementados la unidad y la forma de evitarlos con funcionarios y colaboradores </t>
  </si>
  <si>
    <t>una reunion anual</t>
  </si>
  <si>
    <t xml:space="preserve">12 meses </t>
  </si>
  <si>
    <t>Desmotivación del personal generada por bajos salarios o condiciones laborales desfavorables</t>
  </si>
  <si>
    <t>Incumplimiento u omision de requisitos y procedimientos en materia de acuerdos de confidencialidad</t>
  </si>
  <si>
    <t>Abuso de la condicion privilegia o de acceso a información sensible</t>
  </si>
  <si>
    <t>Usar indebidamente la información dispuesta por la RNI para obtener beneficios diferentes a lo establecido en la ley, protocolos y procedimientos, favoreciendo a terceros.</t>
  </si>
  <si>
    <t>Falta de control en la salida de información</t>
  </si>
  <si>
    <t xml:space="preserve">El lider del proceso realiza una socializacion anualmente sobre  el cumplimiento del protocólo de solicitud de información RNI a la  entidad que requiere de acceso a y sus respectivas connotaciones legales, quedan como evidencia correo electronico o acta o lista de asistencia o memorias de la socializacion.   </t>
  </si>
  <si>
    <t>Suplantación de usuarios para el acceso a las herramientas</t>
  </si>
  <si>
    <t xml:space="preserve">El lider de proceso  una vez por año a traves de correos electronicos o llamadas telefonicas remite alertas sobre los eventos de uso o acceso indebido de la informacion a los usuarios. </t>
  </si>
  <si>
    <t>Uso indebido de la información por parte de funcionarios y colaboradores para favorecer el pago de una indemnización con el objetivo de obtener un beneficio propio</t>
  </si>
  <si>
    <t>Los Jefes de oficina, 2 veces al año, en los primeros 5 dìas de cada semestre, Implementa, socializa y verificara los controles y mecanismos que se tienen para la conservacion y custodia de la informacion, a través de reunion donde constarà como evidencia el acta de reunión y listados de asistencia. En el caso que el jefe de oficina no pueda realizar la reunión, lo hará a través de delegado.</t>
  </si>
  <si>
    <t xml:space="preserve">Realizar reunion de seguimiento con el fin de revisar el resultado de capacitaciones, sensibilizacion, alertas, mesas de trabajo entre otros.  dadas a los servidores publicos y colaboradores en  el cumplimiento del sus deberes y obligaciones todo ello para la conservacion y custodia de la informacion en un entorno de transparencia - honestidad y sigilo </t>
  </si>
  <si>
    <t>Fredy Lopez - Director Territorial</t>
  </si>
  <si>
    <t>ANTIOQUIA</t>
  </si>
  <si>
    <t>Uso inadecuado de la información con el objetivo de obtener un beneficio económico por parte de los funcionarios que brindan atención y orientación a las víctimas.</t>
  </si>
  <si>
    <t xml:space="preserve">Omisión de las implicaciones legales y disciplinarias del uso inadecuado de la información </t>
  </si>
  <si>
    <t>El profesional de registro y valoración  de la DT asigna permisos (contratistas, a las personas de planta y a los enlaces municipales que lo soliciten) para acceder al aplicativo VIVANTO de atención a la población víctima, con la salvedad de las implicaciones legales por el mal uso de la información y firma de acuerdos de confidencialidad . La evidencia son los acuerdos de confidencialidad firmados, copia de cédula del usuario y oficio de colaborador designado por parte del director territorial o del respectivo alcalde para el caso de los enlaces municipales</t>
  </si>
  <si>
    <t>Realizar sensibilización al funcionario sobre el manejo transparente de información</t>
  </si>
  <si>
    <t>Jorge Mario Alzate</t>
  </si>
  <si>
    <t>Ausencia de control en la manipulación de la información por parte de los funcionarios que atienden y orientan a la población víctima</t>
  </si>
  <si>
    <t>La profesional de Registro y Valoración de la DT realiza controles periodicos sobre la asignacion de usuarios tanto a los funcionarios de la Unidad - D.T. como de las administraciones municipales y personerias municipales. La evidencia es que cuando caduca el permiso asignado de acuerdpo a la fecha de vencimiento del acuerdo de  confidencialidad la herramienta automaticamente los inactiva. Además información entregada a los colaboradores designados sobre usuarios de cada municipio "lineamientos de confidencialoidad de usuarios de aplicativos, herramientas, o información de la Unidad para la Atención a las Víctimas"</t>
  </si>
  <si>
    <t>Asignación de usuarios para acceder a la plataforma Vivanto sin el cumplimiento del protocolo establecido por la entidad.</t>
  </si>
  <si>
    <t>Suministro de información  sobre colocación de recursos de indemnización para la obtención de beneficios personales</t>
  </si>
  <si>
    <t>Uso inadecuado de las bases de datos de indemnizaciòn</t>
  </si>
  <si>
    <t>En la DT Antioquia las cartas de indemnización deben ser descargadas del sistema, sin embargo este descargue solo se pueden realizar una vez y exclusivamente por el director territorial a fin de evitar descargues y manejo de la información inadecuados. Luego el Director territorial las entrega al profesional de ruta con un oficio de orfeo con la relacion de las cartas de indemnización entregada. Adicionalmente el sistema genera un reporta de las cartad descargadas.</t>
  </si>
  <si>
    <t>Realización sensibilización al funcionario sobre el manejo transparente de información</t>
  </si>
  <si>
    <t>Dificultad para controlar o mantener la confidencialidad de la información</t>
  </si>
  <si>
    <t xml:space="preserve">En el momento de realizar la asignacion de los casos el lider de reparacion individual de la DT Antioquia entrega información parcial (Eliminando los datos de contacto) y específica (Unicamente de los casos asignados)  a los enlaces por correo electrónico. </t>
  </si>
  <si>
    <t>Tercerización de la contratación del personal que realiza esta labor (operador)</t>
  </si>
  <si>
    <t>Uso indebido de los materiales suministrados para la ejecución de proyectos de prevención y otras medidas de reparación</t>
  </si>
  <si>
    <t>Intervención de la DT en la distribución del operador</t>
  </si>
  <si>
    <t>El lider del proceso de Prevencion de la DT Antioquia debe hacer monitoreo sobre la distribución de los elementos para proyectos, siempre que hayan envíos de parte del nivel nacional, verificando que  los elementos recibidos  sean los relacionados en los envíos y cumplan conlas condiciones estipuladas. Como evidencia quedan los formatos: Anexo 4 - informe de avance de obra y el denominado Acta de entrega de materiales identificado con el código 310.03.15-17, versión 1 con fecha 6 de octubre de 2015.</t>
  </si>
  <si>
    <t>Conformación comité territorial para el seguimiento a la entrega de los proyectos</t>
  </si>
  <si>
    <t>1 comité</t>
  </si>
  <si>
    <t>Falta de control sobre la funcion que ejerce el operador, ya que es contratado por el nivel nacional</t>
  </si>
  <si>
    <t>Falta de recursos para realizar acompañamiento</t>
  </si>
  <si>
    <t>BOLIVAR Y SAN ANDRES</t>
  </si>
  <si>
    <t xml:space="preserve">Uso indebido o inadecuado de los recursos para garantizar la participación de las víctimas en los espacios señalados por la Ley y/o contemplados en el plan de acción del proceso,  por parte de funcionarios o contratistas de la DT  con el objetivo de obtener un beneficio particular
</t>
  </si>
  <si>
    <t>Incumplimiento de los requisitos estipulados en la Ley 1448 del 2011, Decretos Reglamentarios y el Protocolo de participación de víctimas, con el propósito de influenciar el proceso de elección de las mesas de participación de víctimas para obtener un beneficio particular.</t>
  </si>
  <si>
    <t>Se realiza Coordinación y seguimiento por parte de la directora territorial Bolívar, y de miembros de su equipo, del proceso de elección de las mesas y su funcionamiento por medio de reuniones con las organizaciones de víctimas y el Ministerio Público, para verificar el estado de cumplimiento de la legalidad en este procedimiento jurídico de participación. De este seguimiento quedan actas e informes de reunión.</t>
  </si>
  <si>
    <t>Realizar una reunion después  del proceso de elección de mesas para hacer un balance de las elecciones, revisar que se haya ajustado a las normas que regulan este asunto  y tomar las acciones correctivas de ser necesario para que el funcionamiento de las nuevas mesas se ajuste a la normatividad</t>
  </si>
  <si>
    <t>Una reunión</t>
  </si>
  <si>
    <t>1 de septimebre</t>
  </si>
  <si>
    <t xml:space="preserve">3 meses </t>
  </si>
  <si>
    <t xml:space="preserve">Miledy Galeano
Directora territorial
Profesional de Participación de la DT </t>
  </si>
  <si>
    <t>Negar asistencia técnica a las mesas de participación, a Ministerio Público y las organizaciones de víctimas sobre el protocolo de participación y demás normas relacionadas</t>
  </si>
  <si>
    <t xml:space="preserve">En caso de haber denuncias por parte de funcionarios, contratistas, colaboradores y terceros sobre violaciones de la ley, estas son remitidas  por correo electrónico al grupo antifraude y se le hacen seguimiento por parte de la DT por correo electrónico y/o oficios internos. </t>
  </si>
  <si>
    <t>Realizar Informe sobre los casos presentados con el objetivo de generar estrategias al interior de la DT para que estos casos no se presenten y remitirlas al grupo antifraudes del nivel nacional.</t>
  </si>
  <si>
    <t>Un informe</t>
  </si>
  <si>
    <t>Miledy Galeano
Directora territorial</t>
  </si>
  <si>
    <t xml:space="preserve">Influenciar de forma indebida a los distintos actores del SNARIV para conseguir apoyos a determinadas organizaciones de víctimas </t>
  </si>
  <si>
    <t xml:space="preserve">Brindar Ayuda Humanitaria en especie que no cumpla con los requisitos de entrega por parte de funcionarios o contratistas de la DT  para obtener un beneficio particular </t>
  </si>
  <si>
    <t>Falla en la ejecución del procedimiento establecido para la entrega de atencion humanitaria.</t>
  </si>
  <si>
    <t xml:space="preserve">El profesional de prevención y emergencias revisa y coordina los procesos de entrega de ayudas humanitarias en especie, en caso de evidenciarse alguna situación que genere dudas sobre la legalidad del procedimiento, se suspende la entrega hasta que se verifique el cumplimiento de todos los requisitos para la entrega. Lo anterior queda registrado en un informe con sus evidencias </t>
  </si>
  <si>
    <t xml:space="preserve">En caso de darse entrega de ayudas humanitarias en especie en la DT se realizará un informe sobre este proceso con el propósito de tomar las medidas necesarias al interior del equipo de la DT para que las situaciones de riesgo no se vuelvan a presentar, y remitirlo a la Subdirección de Prevención y Emergencias para que implementen los controles que sean de su competencia. </t>
  </si>
  <si>
    <t>Miledy Galeano
Directora territorial
Profesional de prevención y emergencias de la DT</t>
  </si>
  <si>
    <t>Desconocimiento de las consecuencias penales legales, fiscales y disciplinarias que genera.</t>
  </si>
  <si>
    <t xml:space="preserve">Uso indebido o inadecuado de la información de los aplicativos de la Unidad para las Víctimas con fines ilegales por parte de funcionarios o contratistas de la DT </t>
  </si>
  <si>
    <t xml:space="preserve">Usuarios no autorizados tienen acceso a Vivanto; SIGO y otras plataformas con supervisión de la dirección territorial </t>
  </si>
  <si>
    <t xml:space="preserve">Se recibe dádivas de terceros, a cambio de su acceso  a los aplicativos de la Unidad  </t>
  </si>
  <si>
    <t xml:space="preserve">La directora territorial Bolívar y San Andrés hace revisión previa y firma los acuerdos de confidencialidad y/o envía comunicaciones de autorización para que funcionarios, contratistas, colaboradores y entidades del SNARIV.  Queda como evidencia el registro de autorización de usuarios autorizados para acceso a sistemas de información </t>
  </si>
  <si>
    <t xml:space="preserve">Realizar un informe sobre el estado del acceso de los usuarios a los aplicativos de la entidad para evaluar las posibles situaciones de fraude y otras irregularidades, y tomar acciones correctivas para poner fin a estas </t>
  </si>
  <si>
    <t>Miledy Galeano
Directora territorial
Profesionales de RNI, oferta, asistencia y asistente administrativa de la DT</t>
  </si>
  <si>
    <t>No se le hace seguimiento a los cambios de los enlaces y de personeros en los municipios</t>
  </si>
  <si>
    <t>La profesional de la RNI y de asistencia y atención de la DT efectúa revisión del estado acceso y uso de las plataformas por parte de los sujetos autorizados, lo hacen de forma mensual. En caso de hallar inconsistencias en la designación del personal, en los acuerdos de confidencialidad o en el uso de las herramientas, los funcionarios de la dirección territorial suspenderán el acceso a Vivanto  y/o le solicitarán al nivel nacional de DGSH la restricción de las otras plataformas para estos individuos. Queda como evidencia el registro de autorización de usuarios autorizados para acceso a sistemas de información y registro de estado de usuario de Vivanto</t>
  </si>
  <si>
    <t xml:space="preserve">Efectuar una entrega ilegal  de la indemnización administrativa por parte de funcionarios o contratistas de la DT  
para favorecer a un tercero 
</t>
  </si>
  <si>
    <t xml:space="preserve"> Incumplimiento de los procedimientos para el proceso de notificación de la indemnización administrativa </t>
  </si>
  <si>
    <t xml:space="preserve">Recibir dádivas para favorecer un interés ilícito </t>
  </si>
  <si>
    <t>El enlace de indemnizaciones le entrega al profesional zonal de Millenium y/o a los profesionales de punto, el día de la entrega de los oficios de notificación, las cartas inventariadas para su notificación por parte de los enlaces de reparación del operador. Esto lo hace por medio de oficio remisorio y/o correo electrónico.</t>
  </si>
  <si>
    <t xml:space="preserve">Realizar un informe sobre los procesos de entrega de cartas y el proceso de control documental asociado al mismo, para establecer las situaciones de riesgo de corrupción y tomar las acciones correctivas por parte de la DT Bolívar y San Andrés </t>
  </si>
  <si>
    <t xml:space="preserve">Miledy Galeano
Directora territorial
Enlace de indemnizaciones </t>
  </si>
  <si>
    <t xml:space="preserve">Que los funcionarios, contratistas y colaboradores permitan  la participación de personas no autorizadas por la DT en las jornadas de entrega de cartas de indemnización </t>
  </si>
  <si>
    <t>El enlace de indemnizaciones coordina y hace seguimiento a los procesos de entrega de indemnizaciones con los gerentes de los Bancos Agrarios de la zona, para garantizar que se pague el mayor número de indemnizaciones notificadas por la Unidad. Además, coordina con el nivel nacional de subdirección de reparación individual, el Banco Agrario y el operador Millenium las acciones necesarias para garantizar la entrega de la medida de indemnizaciones conforme a los lineamientos del enfoque diferencial. Esto lo hace por medio de oficio remisorio y/o correo electrónico.</t>
  </si>
  <si>
    <t xml:space="preserve">Realizar un informe sobre el proceso de coordinación con el Banco Agrario, para establecer si se presentaron situaciones de riesgos de corrupción y tomar las acciones correctivas por parte de la DT Bolívar y San Andrés </t>
  </si>
  <si>
    <t>CAQUETÁ / HUILA</t>
  </si>
  <si>
    <t>Uso indebido de la informacion y herramientas de consulta por parte de los fucionarios o contratistas de la DT con el objetivo de obtener algun beneficio propio o beneficiar a un tercero</t>
  </si>
  <si>
    <t>Incumplimiento de acuerdos de confidencialidad</t>
  </si>
  <si>
    <t>El responsable en la DT frente a cada proceso reporta a los administradores de los aplicativos la desvinculacion de funcionarios y contratistas para realizar la respectiva desactivacion de usuario, como evidencia queda el correo y formato</t>
  </si>
  <si>
    <t>Se realizará verificacion de usuarios activos en la herramienta para identificar usuarios a inactivar</t>
  </si>
  <si>
    <t>1 revision trimestral</t>
  </si>
  <si>
    <t>Lucrecia Murcia Lozada</t>
  </si>
  <si>
    <t>Falta de seguimiento y control por parte del nivel nacional en coordinación con la DT del uso que cada usuario asignado al personal de la Unidad como a las diferentes entidades.</t>
  </si>
  <si>
    <t>En el momento de realizar la solicitud de usuarios (ORFEO, INDEMNIZA, VIVANTO  etc) el funcionario o contratista de la DT firma o diligencia acuerdo de confidencialidad para la asignacion de usuarios, como evidencia quedan acuerdos firmados o registros en la herramienta</t>
  </si>
  <si>
    <t>Violación a la reserva en la reserva al manejo de la información por parte de la poblacion</t>
  </si>
  <si>
    <t>Manejo inadecuado de la infor</t>
  </si>
  <si>
    <t>CAUCA</t>
  </si>
  <si>
    <t>La direccion territorial  del Cauca con su Proceso de Gestion Interinstitucional en su condicion de Secretaria Tecnica del comité tecnico y operativo del convenio debe citar mensualmente (los primeros cinco dias de cada mes) a los miembros del comité para revisar el avance de ejecucion del convenio de lo cual  se levantara acta del comité realizado</t>
  </si>
  <si>
    <t>Con el lider de Gestion Interinstitucional y de planeacion se hara el seguimiento mediante la elaboracion de un instrumento de seguimiento (lista de chequeo) para verificar el cumplimiento de la inversion acorde a los rubros financieros programados segun su destinacion. Se hara informe acompanado del instrumento a elaboras</t>
  </si>
  <si>
    <t>1 reunion por mes</t>
  </si>
  <si>
    <t>MAURICIO PEREZ MENECES</t>
  </si>
  <si>
    <t>El proceso de Gestion Interinstitucional mediante la revisión de los informes tecnicos, administrativos y financieros que tiene que entregar el ejecutor en forma  mensual  realiza seguimiento a la correcta inversion de los recursos y ejecucion del convenio. De ello debe entregar un informe de gestion  mensual de la actividad desarrollada</t>
  </si>
  <si>
    <t>CENTRAL</t>
  </si>
  <si>
    <t xml:space="preserve">Uso indebido de la información por parte de funcionarios y colaboradores para favorecer, priorizar o agilizar trámite con el objetivo de obtener un beneficio propio. </t>
  </si>
  <si>
    <t>Desconocimiento de las consecuencias penales, legales, fiscales y disciplinarias que genera.</t>
  </si>
  <si>
    <t xml:space="preserve">En la mayoría de las charlas, talleres y eventos realizados con la población, el Director Territorial o a quién él delegue, reitera la información respecto a la gratuidad de los trámites realizados con la entidad. Como soporte de esta actividad quedan Registros fotográficos o notas SUMA o entrevistas del DIrector dependiendo el caso </t>
  </si>
  <si>
    <t>Reiterar en las reuniones de equipo de las diferentes sedes de la DT la información respecto a la gratuidad de los trámites realizados con la entidad con el fin de que los funcionarios, contratistas y colaboradores transmitan el mensaje en los diferentes espacios en los que intervengan y se reconozcan las graves implicaciones que tiene un servidor público al involucrarse en casos de corrupción</t>
  </si>
  <si>
    <t>1 reunión bimensual</t>
  </si>
  <si>
    <t>Jorge Orlando Sanchez Zambrano
Director Territorial Central</t>
  </si>
  <si>
    <t>Falta de seguimiento por parte de los administradores de las herramientas informáticas para identificar y controlar uso o solicitud de trámites en horarios no laborales o no autorizados.</t>
  </si>
  <si>
    <t xml:space="preserve">En los espacios de formación con el operador reitera escalas sancionatorias por parte del operador por errores críticos en la operación lo cual incluye mal uso de los sistemas de información, lo cual se realiza a traves de memorandos físicos o correos electrónicos. </t>
  </si>
  <si>
    <t>Realizar difusión por medios de comunicación sobre casos de estafa y corrupción ya identificados con el fin de sensibilizar en masa a las víctimas sobre la importancia de evitar salir engañados por tramitadores o personas de la entidad que soliciten dadivas a cambio de un trámite.</t>
  </si>
  <si>
    <t xml:space="preserve">2 emisiones en medios de comunicación </t>
  </si>
  <si>
    <t>En casos identificados con indicios de uso inadecuado de la información por parte de los funcionarios o colaboradores se solicita de inmediato al operador correspondiente hacer rastreo, reporte o trazabilidad de las actuaciones del funcionario o colaborador involucrado a través de correos electrónicos. De comprobarse que el funcionario está involucrado, el contratante o empleador (operador o Unidad para las Vícitmas) comienza el protocolo de sanciones pertinentes.</t>
  </si>
  <si>
    <t>CESAR / GUAJIRA</t>
  </si>
  <si>
    <t>falla en el complimiento de los procedimientos y políticas establecidas para la seguridad de la información.</t>
  </si>
  <si>
    <t xml:space="preserve">Se envía  por parte del profesional de la RNI encargado en el territorio el formato de solicitud de creación de usuario en el sistema de información  a la SRNI via correo electrónico,  para definir y asignar perfiles y usuarios de consulta para los aplicativos  de acuerdo con el tipo de gestión , lo cual impide su uso por parte de personal no autorizado, como evidencia se genera usuario y contraseña de acceso y formato de confidencialidad para el acceso a sistemas de información </t>
  </si>
  <si>
    <t>Identificar usuarios autorizados para el acceso a Sistemas de información y envio a la OTI</t>
  </si>
  <si>
    <t>2 reportes
Septiembre-Diciembre</t>
  </si>
  <si>
    <t>Gustavo Adolfo Benjumea
Profesional SIG</t>
  </si>
  <si>
    <t>Insuficiencia en los controles de acceso a los diferentes aplicativos de consulta, registro y gestión que soportan la atención, asistencia y reparación de las víctimas</t>
  </si>
  <si>
    <t>El profesional de la RNI de la DT verifica  la actualización de acuerdos de confidencialidad para la administración de la información registrada y consultada por parte de los colaboradores que realizan la atención y orientación al momento de su ingreso, como evidencia se genera el acuerdo de confidencialidad firmado</t>
  </si>
  <si>
    <t xml:space="preserve">Solicitar por medio de correo electronico la desactivación del acceso a los sistemas de informacion a los funcionarios y contratistas momento de su desvinculación </t>
  </si>
  <si>
    <t>1 solicitud mensual</t>
  </si>
  <si>
    <t>Juana  Ramirez
Directora Territorial</t>
  </si>
  <si>
    <t>Falta de conocimiento por parte de los colaboradores que prestan la atención a las victimas sobre el uso inadecuado de la información</t>
  </si>
  <si>
    <t>CHOCÓ</t>
  </si>
  <si>
    <t>fuga y/o manejo indebido de información confidecial por parte de algún eslabón de la cadena de los pagos ( DT´s y Bancos).</t>
  </si>
  <si>
    <t>La dirección territorial y el profesional de indemnización revisa y actualiza anualmente los acuerdos de confidencialidad del personal que hace parte del proceso de Indemnizaciones a nivel territorial, en caso de encontrar personal sin acuerdo o desactualizado procederá se actualiza o se solicita, como evidencia queda el acuerdo de confidencialidad enviado al responsable de acuerdo a la herramienta ( VIVANTO; SGV, INDEMNIZA. MAARI)</t>
  </si>
  <si>
    <t>Sensibilizaciòn de codigo etica y entendimiento de los acuerdos de confidencialidad</t>
  </si>
  <si>
    <t>1 sensibilizaciòn</t>
  </si>
  <si>
    <t>Maria del Rosario Palacios Cordoba</t>
  </si>
  <si>
    <t>Falla, deconocimiento y/o mala apliación de  los protocolos del manejo de la información sensible de la ejecución</t>
  </si>
  <si>
    <t>El profesional del Equipo de Indemnizaciones aplicá los protocolos establecidos por el proceso de indemnizaciones y aplicá las estrategias (cuso de camaras de vigilancia, registros forograficos de las victimas a las que se entrega, huelleros, verificación de la cedula a partir de criterios técnicos., validar con el grupo familiar) con el fín de blindar la información, como evidencia quedan registros fotograficos, informes, documentos firmados.</t>
  </si>
  <si>
    <t>Desconocimeinto legal y abuso de la condición privilegiada para el acceso a la información de pago de la indemnización</t>
  </si>
  <si>
    <t>La Directora territorial y el profesional de indemnización, toma medidas extremas de confidencialidad y manejo de la información; verificación y filtro de las cartas, remisión de la base de datos a los enlaces de reparación solo con nombres y cedulas para su contactabilidad, se hace entrega de la carta cheque solo hasta que la persona beneficiaria esta en las instalaciones de la DT, como evidencia queda planillas firmadas de entrega y registro fotografico</t>
  </si>
  <si>
    <t>Falta de herramientas tecnologicas como tomador de huella digital, huelleros requeridos con marca especial, rodillos, camara digitales para evidenciar registro fotograficos.</t>
  </si>
  <si>
    <t>Que alguna profesional de asistencia, registro  o usuario territorial autorizado,  que tenga acceso a la información de la victima  la contacte con el fin de obtener un beneficio propio</t>
  </si>
  <si>
    <t xml:space="preserve">Desconocimiento de las consecuencias penas legales, fiscales y disciplinarias  </t>
  </si>
  <si>
    <t>Los profesional de asistencia de DT remite la informacion de las personas a las cuales se les debe pagar  por correo elctronico a los orientadores de los puntos de atención,   enlaces y personeros municipales  para la respectiva fijación, por la confidencialidad de la información las ordenes de pago se distribuyen unicamente con el documento de identidad.</t>
  </si>
  <si>
    <t>Maria del Rosario Palacio Cordoba</t>
  </si>
  <si>
    <t>Acceso a informaciòn confidencial y privilegiada sobre las victimas</t>
  </si>
  <si>
    <t>Los profesional de asistencia de DT  firman acuerdo de confidencialidad cada vez que solicitan acceso a las herramientas o aplicativos (SGV, VIVANTO), y se remite al responsable en el nivel nacional. En el momento que el profesional de asistencia se desvincula el Director territorial solicita la desactivacion de los usuarios.</t>
  </si>
  <si>
    <t>CORDOBA</t>
  </si>
  <si>
    <t>Trafico de influencia por parte de los funcionarios o contratistas para que los ususarios accedan a los servicios sin realizar el debido procedimiento</t>
  </si>
  <si>
    <t>Influencia o coaccion por parte de los lideres de procesos de restitucion de tierras, reparacion colectiva, Retornos y rehubicaciones o diferentes asociaciones de derechos humanos y victimas, con el objetivo de priorizar casos sin llevar a cabo el debido proceso</t>
  </si>
  <si>
    <t>los profesionales y contratistas de la Dt Cordoba, indican los procedimientos para atención, asistencia y reparación simepre que tienen reuniones con las comunidades, donde ademas se enfatiza en la gratuidad de los tramites, dejando como evidencia actas de estas reuniones.</t>
  </si>
  <si>
    <t xml:space="preserve">realizar jornada de sensibización con los fuencionarios de la DT Cordoba para evitar el trafico de influencias </t>
  </si>
  <si>
    <t xml:space="preserve">1 Jornada </t>
  </si>
  <si>
    <t>Manuel de los Reyes Pacheco</t>
  </si>
  <si>
    <t>Abuso de la condición privilegiada de los funcionarios para la realizaciòn de tramites a victimas sin seguir el cumplimiento del conducto regular</t>
  </si>
  <si>
    <t>MAGDALENA</t>
  </si>
  <si>
    <t>Mal manejo  de la información con el propósito de obtener un beneficio económico por parte de los funcionarios de la DT  que brindan la  atención y orientación a las víctimas del conflicto.</t>
  </si>
  <si>
    <t>Falencias en  los procedimientos y políticas establecidas para la seguridad de la información.</t>
  </si>
  <si>
    <t>4 reportes
Septiembre-Octubre, Noviembre, Diciembre</t>
  </si>
  <si>
    <t>Adalberto Quintero profesional SIG</t>
  </si>
  <si>
    <t>Falta de controles al  acceso a los diferentes sistemas  de consulta, registro y gestión que soportan la atención, asistencia y reparación de las víctimas del conflicto</t>
  </si>
  <si>
    <t>Solicitar por medio de correo electronico  y formato,  la desactivación del acceso a los sistemas de informacion a los funcionarios y contratistas que se  desvinculen</t>
  </si>
  <si>
    <t>Carlos Ortiz
Director Territorial</t>
  </si>
  <si>
    <t xml:space="preserve">La información de las cartas de indemnización llega primero al Banco Agrario y por ultimo al profesional de la Dt Encargado del tema. </t>
  </si>
  <si>
    <t>Realizar la solicitud al NN que la informacion de las cartas de indemnización no llegue primero al banco encargado del pago de las cartas de indemnización de las víctimas, para evitar fuga de información y asi poder disminuir la actividad delictitiva de los tramitadores.</t>
  </si>
  <si>
    <t>MAGDALENA MEDIO</t>
  </si>
  <si>
    <t>Solicitar y recibir dadivas en los  puntos de atención para realizar los tramites que requieren las victimas en el momento de la atencion.</t>
  </si>
  <si>
    <t>Falta de información por parte de los colaboradores de los puntos de información en temas de fraudes</t>
  </si>
  <si>
    <t xml:space="preserve">Se viene realizando socializacion de manera bimestral en el marco de la campaña  "Ojo contra el fraude" a los colaboradores del operador que se encuentran en los PAV y como evidencias de la socializacon queda el correo elecronico y actas .  </t>
  </si>
  <si>
    <t>Generar  correos informativos para socializar  las politicas que estan establecidas en la Entidad  para la seguridad  y el manejo de la informacion.</t>
  </si>
  <si>
    <t>3 (1 correo cada 2 meses)</t>
  </si>
  <si>
    <t>Luz Elena Blandon
Lady Mabel Sierra</t>
  </si>
  <si>
    <t>Abuso del manejo de la información.</t>
  </si>
  <si>
    <t>Se viene socializando semestral a Enlaces Especializados y Transversales de la política antifraude a través de correos electrónicos, quedando como evidencia ayuda de memoria y correo electrónicos.</t>
  </si>
  <si>
    <t>Realizar seguimiento a través de llamadas telefonicas a un grupo de personas víctimas representativas que hallan recibido la medida de indemnización en  cada entrega, con el objetivo de verificar el proceso de entrega y su transparencia.</t>
  </si>
  <si>
    <t>En cada proceso de entrega y notificación de cartas, 5 % del total entregado</t>
  </si>
  <si>
    <t>Amparo Chicue Cristancho 
Maria Ibeth Martinez</t>
  </si>
  <si>
    <t>Se realiza los acuerdos de confidencialidad requeridos para el manejo de las herramienta (MAARIV, INDEMNIZA, VIVANTO, SGV) y se envian al nivel nacional a través de correos electronicos.</t>
  </si>
  <si>
    <t>Incumplimiento del articulo 2569 del 2000 de la confidencialidad del resgistro único de la población desplazada.</t>
  </si>
  <si>
    <t xml:space="preserve">Uso indebido de los Productos destinados para proyectos de prevención e inmediatez en beneficio de un interés particular o de otro tipo de contingencias diferentes a las establecidas en la línea de intervención por parte de las entidades territoriales.  </t>
  </si>
  <si>
    <t xml:space="preserve">
Falta de control y monitoreo por parte de la Dirección Territorial en el marco de los Comités Territoriales de Justicia Transicional CTJT.   
</t>
  </si>
  <si>
    <t xml:space="preserve">El enlace de prevención de hechos victimizantes de la Dirección Territorial Magdalena Medio realiza entrega de los proyectos de prevención y atención inmediata (materiales y/o dotación mobiliarias)cada vez que exista la oferta de la SPAE y se entrega mediante acta al ente territorial y las comunidades beneficiadas en presencia de las autoridades municipales designadas ( alcalde entre otros); además se realiza un informe final en articulación con el ente territorial  de disposición y culminación del proyecto.   </t>
  </si>
  <si>
    <t xml:space="preserve">Durante el periodo de ejecucion del proyecto o desarrollo de la entega de la dotacion mobiliaria se solicitara informes de seguimiento  parcial de ejecicio y final de culminacion de la obra </t>
  </si>
  <si>
    <t>2 informes</t>
  </si>
  <si>
    <t>01/07/2017
Siempre que se ejecuten Proyectos de Prevención</t>
  </si>
  <si>
    <t>Carlos Arturo Hernández Renhals</t>
  </si>
  <si>
    <t xml:space="preserve">Desconocimiento  de las ordenes constitucionales y las líneas de intervención según lineamientos de la a Subdirección de prevención y atención de emergencias SPAE </t>
  </si>
  <si>
    <t>VALLE</t>
  </si>
  <si>
    <t>Abuso de la condicion privilegiada para acceso a informacion de pago de indemnizacion</t>
  </si>
  <si>
    <t>Lider de subsistema de Gestion de la informacion de la Direccion Territorial Valle mensualmente actualiza formato de usuarios autorizados acceso a sistemas de informacion, para hacer seguimiento de que personas en territorio acceden alas diferentes platadormas, remitiendo esta informacion a profesional de Seguimiento, como prueba se obtiene el correo electronico con remision del formato.</t>
  </si>
  <si>
    <t>La profesional de comunicaciones de la Direccion Territorial Valle en el marco  de la estrategia de ojo al fraude, realizará actividades de manera mensual en los diferentes puntos de atencion, tanto con funcionarios como con  poblacion a atender. como evidencia queda lista de asistencia y registro fotografico</t>
  </si>
  <si>
    <t>1 mensual</t>
  </si>
  <si>
    <t>Fabiola Perdomo Estrada 
Director Territorial</t>
  </si>
  <si>
    <t>Falta de claridad de beneficiarios sobre tramites y no costo de los mismos ante la Unidad de Victimas</t>
  </si>
  <si>
    <t>El profesional de reparacion individual de la Direccion Territorial Valle de manera mensual remite por correo electronico el manual de ruta integral a los enlaces de reparacionen Territorio con el fin de recordar procedimiento de manejo de informacion,. como evidencia queda correo electronico con dicha remision</t>
  </si>
  <si>
    <t>Entrega de informacion a personal no autorizado que tiene fines fraudulentos  con beneficiarios de indemnizaciones administrativas</t>
  </si>
  <si>
    <t>PUTUMAYO</t>
  </si>
  <si>
    <t>inadecuado uso de la información por parte de funcionarios y colaboradores con el objetivo de obtener un beneficio propio.</t>
  </si>
  <si>
    <t xml:space="preserve">El profesional de RNI y Registro, actualiza permanentemente los acuerdos de confidencialidad, realiza seguimeinto a los ingresos a herramientas, identifica horarios de ingreso, promueve cambios de contraseña del personal que tiene acceso a los sistemas de informaciòn a nivel territorial como de los orientadores de los puntos de atenciòn, en caso de encontrar personal sin acuerdo o desactualizado procederá a revisar el estado del personal o si identifica ingresos en horarios extendidos se promueve el bloqueo de acceso para horarios no autorizados. </t>
  </si>
  <si>
    <t>Realizar informe mensual sobre el estado y actualización de los usuarios a sistemas de información</t>
  </si>
  <si>
    <t>Un informe por mes.</t>
  </si>
  <si>
    <t>Jose Nel Carabali
Registro y RNI</t>
  </si>
  <si>
    <t>URABA / DARIEN</t>
  </si>
  <si>
    <t>Hurto de herramientas de comunicaciones en la Dirección Territoprial</t>
  </si>
  <si>
    <t>Carencia de un espacio seguro para la custodia de los equipos tecnologicos de comunicaciones.</t>
  </si>
  <si>
    <t xml:space="preserve">La Direccion Territorial a travez del proceso de Comunicaciones implementa  con formatos de control de manejo de los equipos tecnologicos, en custodia del personal de seguridad. se hace revision semanal en la minuta de diario del manejo de los equipos,  </t>
  </si>
  <si>
    <t>Falta de controles periodicas tecnologicos de comunicación</t>
  </si>
  <si>
    <t>SANTANDER</t>
  </si>
  <si>
    <t>Fuga de información en algún eslabón de la cadena de los pagos</t>
  </si>
  <si>
    <t>El director territorial cada vez que se presenta un proceso de pagos, recibe por correo electronico la notificación del mismo, y él, realiza la descarga de la base de destinatarios y cartas de indemnización,  su impresión, y luego mediante un acta realiza la entrega formal a la profesional de indemnizaciones de la DT,  y esta a su vez, realiza mediante acta la asignación y entrega de las cartas de indemnización a cada uno de los enlaces de reparación quienes a partir del recibo, se hacen responsables del manejo y seguridad de la información.</t>
  </si>
  <si>
    <t xml:space="preserve">Se incluira un control mediante el cual  profesional de indemnizaciones al momento de realizar la asignación mediante correo electronico suprimira información de la base de destinatarios como el valor del giro, los porcentajes de indemnización, entre otras, para proteger una posible fuga de información. </t>
  </si>
  <si>
    <t>Luis Alfonso Aparicio - Director Territorial</t>
  </si>
  <si>
    <t>SUCRE</t>
  </si>
  <si>
    <t>Uso indebido de la informacion de las victimas por parte de funcionarios o contratistas de la DT que brindan atención y orientación a  las victimas con el objetivo de obtener un beneficio particular o beneficiar a un tercero.</t>
  </si>
  <si>
    <t>Inclumplimiento del codigo de etica</t>
  </si>
  <si>
    <t>El Articulador Territorial de la Red Nacional de Informacion, mesnualmente reportara la planilla de  inactivación de usuarios cuando hay desvinculación laboral, se realiza siguiendo el procedimiento de inactivación de usuarios de la OTI y queda como evidencia el formato de inactivación.</t>
  </si>
  <si>
    <t>El Articulador Territorial RNI y  y la profesional de Municipios, cada vez que se presente una nueva solicitud de acceso a las herramientas, verificaran las solicitudes a fin de solicitar las resticciones de horarios según la jornada laboral, dejando como constancia el formato de aceptación de compromiso de confidencialidad.</t>
  </si>
  <si>
    <t>Cada vez que se presente</t>
  </si>
  <si>
    <t>Director Territorial</t>
  </si>
  <si>
    <t>Abuso de la condición privilegiada para el acceso a la información en las diferentes herramientas de la unidad</t>
  </si>
  <si>
    <t>NARIÑO</t>
  </si>
  <si>
    <t xml:space="preserve">Uso inadecuado de la informacion por parte de servidores de la Dt con el objetivo de obtener un beneficio propio </t>
  </si>
  <si>
    <t>Se realiza seguimiento periodico a traves de la coordinadora zonal de los casos que se presenten en los puntos de atencion con los funcionarios del operador por quejas de las victimas referentes al mal manejo de la informacion, la evidencia seran las quejas radicadas que envian las victimas.</t>
  </si>
  <si>
    <t>Gestionar la socializaciones del  codigo de etica  por parte del operador  y  socializacion campaña ojo contra el fraude.</t>
  </si>
  <si>
    <t xml:space="preserve">1 vez cada 6 meses </t>
  </si>
  <si>
    <t>Alexandra Hernandez y Lady Urbina</t>
  </si>
  <si>
    <t>Desconocimiento de las consecuencias penales, fiscales y disciplinarias que genera.</t>
  </si>
  <si>
    <r>
      <rPr>
        <sz val="8"/>
        <color rgb="FFFF0000"/>
        <rFont val="Calibri"/>
        <family val="2"/>
        <scheme val="minor"/>
      </rPr>
      <t xml:space="preserve"> </t>
    </r>
    <r>
      <rPr>
        <sz val="8"/>
        <color theme="1"/>
        <rFont val="Calibri"/>
        <family val="2"/>
        <scheme val="minor"/>
      </rPr>
      <t xml:space="preserve">Recordar periodicamente  por parte de las profesionales de asistencia y atencion,  a traves de correos electronicos y medios escritos a los colaboradores sobre el manejo  y confidencialidad de  la informacion. </t>
    </r>
  </si>
  <si>
    <t>NORTE DE SANTANDER / ARAUCA</t>
  </si>
  <si>
    <t>uso indebido del sistema de entrega de turnos para el acceso al CRAV por parte de personas no autorizadas con el objetivo de obtener un beneficio particular</t>
  </si>
  <si>
    <t>Personas que hacen filas frente al CRAV desde la noche anterior para obtener turno y luego venderlo previo a la apertura de ingreso para la atencion.</t>
  </si>
  <si>
    <t>Las Profesionales del centro regional mensualmente realizan reuniones con la policia nacional para solicitar apoyo para evitar la venta de turnos al dia siguiente mediante vigilancia y control, Dejando como evidencia actas de reunion y seguimiento a los compromisos adquiridos.</t>
  </si>
  <si>
    <t xml:space="preserve">las profesionales del centro regional realizaran mensualmente una charla para informar a la poblacion  respecto al acceso ilimitado de la poblacion y los horarios jornada continua para la eficiencia y eficacia en la atencion asi mismo mediante carteleras informativas ubicadas estrategicamente se ubicaran en puntos estrategicos del CRAV con esta informacion . </t>
  </si>
  <si>
    <t>1 charla mensual</t>
  </si>
  <si>
    <t>Luis Saniel Peñaranda</t>
  </si>
  <si>
    <t>Desconocimiento de la poblacion de que los turnos no son limitados y que al CRAV ingresa  toda la poblacion que requiera de algun tipo de servicio.</t>
  </si>
  <si>
    <t xml:space="preserve">las profesionales del centro regional realiza mensualmente una charla para informar  a la poblacion  respecto al acceso ilimitado de la poblacion y los horarios jornada continua para la eficiencia y eficacia en la atencion asi mismo mediante carteleras informativas ubicadas estrategicamente se ubican en puntos estrategicos del CRAV con esta informacion . </t>
  </si>
  <si>
    <t>La idiosincracia  de la poblacion de pasar la noche fuera de las instalaciones del CRAV por temor a no ser atendidos .</t>
  </si>
  <si>
    <t>META / LLANOS ORIENTALES</t>
  </si>
  <si>
    <t>Uso indebido o inadecuado de la información por parte de contratistas y funcionarios de la Dt con el objetivo de obtener un beneficio propio.</t>
  </si>
  <si>
    <t xml:space="preserve">Uso inadecuado de la información </t>
  </si>
  <si>
    <t>El profesional de RNI de la DT solicita asignación de perfiles (asistencial o verificador) de consulta con el aval del DIrector territorial para los aplicativos teniendo en cuenta el tipo de gestión a realizar, lo que impide el uso por parte de personal no autorizado. Evidencia Formato de confidencialidad, usuario y contraseña.</t>
  </si>
  <si>
    <t>Socializar a los funcionarios de la DT Meta y Llanos Orientales sobre las consecuencias frente a estas  irregularidades y las medidas que la Unidad pueda tomar al respecto.</t>
  </si>
  <si>
    <t xml:space="preserve">1 socializacion </t>
  </si>
  <si>
    <t>6 Meses</t>
  </si>
  <si>
    <t>Carlos Arturo Pardo</t>
  </si>
  <si>
    <t>Cobro indebido a las víctimas por suministrar información</t>
  </si>
  <si>
    <t>Los usuarios de los contratistas tiene una fecha de caducidad la cual se establece de acuerdo a la duracion del contrato en el acuerdo de confidencialidad y esta fecha se ingresa al aplicativo para que este bloquee el usuario automaticamente. En caso de los funcionarios de planta la fecha de caduccidad se establece a 31 de diciembre inactiva automaticaamente, este se vuelve a activar cuando se renueve el acuerdo de confidencialidad de acuerdo al procedimiento establecido.  Evidencia:Formato  Inactivacion usuario y acuerdo de confidencialidad</t>
  </si>
  <si>
    <t xml:space="preserve">Desconocimiento de las implicaciones legales y disciplinarias del uso inadecuado de la información </t>
  </si>
  <si>
    <t>Falta de seguimiento y control a usuarios externos a la entidad con acceso a la plataforma VIVANTO y SGV</t>
  </si>
  <si>
    <t>Uso en horarios no laborales de los aplicativos por parte de los funcionarios y contratistas</t>
  </si>
  <si>
    <t xml:space="preserve">
Uso indebido de los elementos de  identificación institucional por parte de contratistas y funcionarios de la DT meta y Llanos Orientales con el objetivo de obtener un beneficio propio o a un tercero.</t>
  </si>
  <si>
    <t>Omision de procedimientos o requisitos</t>
  </si>
  <si>
    <t>Los funcionarios realizan diligenciamiento del FORMATO DE PAZ Y SALVO PARA FUNCIONARIOS Y CONTRATISTAS y lo remisión a Talento Humano en el momento de su desvinculacion como parte del procedimiento.  Evidencia: FORMATO DE PAZ Y SALVO PARA FUNCIONARIOS Y CONTRATISTAS</t>
  </si>
  <si>
    <t>Insuficiencia de controles para el manejo de elementos por parte de los funcionarios o contratistas de la DT Meta y Llanos Orientales</t>
  </si>
  <si>
    <t>En caso de que ocurra la perdida de elemento de identificaciòn institucional, el funcionario o contratista realiza la denuncia de la perdida de elementos  a su cargo. Evidencia: Denuncia perdida elementos</t>
  </si>
  <si>
    <t>Desconocimiento de las implicaciones legales y disciplinarias del uso inadecuado de elementos y de la información</t>
  </si>
  <si>
    <t>El profesional de participacion de la direccion territorial Atlantico realiza talleres  de cualificación y formación con  los representastes de las mesas de participacion minimo 4 veces al año para lograr que los integrantes de las mesas tengan capacidad de incidencia, como evidencia quedan metodologias de talleres realizados, listas de asistencia.</t>
  </si>
  <si>
    <t>Realizar una reunion con ministerio publico y  entes territoriales  para sensibilizar sobre la importancia del derecho a la participacion de las victimas</t>
  </si>
  <si>
    <t>1 reunion de sensibilizacion</t>
  </si>
  <si>
    <t>1  mes</t>
  </si>
  <si>
    <t>Profesional de participacion</t>
  </si>
  <si>
    <t xml:space="preserve">Los integrantes de las mesas de participación no tiene capacidad de incidencia. </t>
  </si>
  <si>
    <t>El proceso de Participación Genera espacios de comunicación entre las mesas de participación de los diferentes niveles territoriales y las entidades del SNARIV, como evidencia quedan actas de sesiones de mesa</t>
  </si>
  <si>
    <t>Dificultad en la notificacion  de la medida de indemnización administrativa</t>
  </si>
  <si>
    <t>Victimas Ilocalizadas, victimas fuera del territorio, victimas sin documento de identidad, victimas fallecidas</t>
  </si>
  <si>
    <t>La profesional de Indemnizaciones de la Direccion Territorial  realiza el seguimiento de acuerdo a los informes recibidos por el equipo de indemnizaciones de nivel nacional en donde informan los avances en los procesos de notificacion de cartas de indemnizacion.</t>
  </si>
  <si>
    <t>Realizar seguimiento y comunicar por correo electronico al coordinador zonal de Millenium el avance en el proceso de entrega de medida de indemnizacion y asi conocer las dificultades presentadas en la notificacion de la medida de indemnizacion que no han podido ser notificadas.</t>
  </si>
  <si>
    <t>1 un seguimiento mensual a cada  proceso de notificacion de medida de indemnizacion vigente en la Direccion Territorial</t>
  </si>
  <si>
    <t>Profesional de Indemnizaciones</t>
  </si>
  <si>
    <t>Errores en la distribucion de los procentajes de la medida de indemnizacion a entregar.</t>
  </si>
  <si>
    <t>La profesional de Indemnizaciones de la Direccion Territorial  busca en las herramientas de consulta de la Unidad para las victimas  los datos de contacto de Victimas que los enlaces de reparacion  no han logrado localizar y/o solicita al equipo de indemnizaciones nivel nacional  mediante correo electronico nuevos datos de contactos.</t>
  </si>
  <si>
    <t>Realizar reuniones de seguimiento a los enlaces de reparacion para conocer las dificultades en los procesos de notificacion de medida de indemnizacion</t>
  </si>
  <si>
    <t>Errorres de identificacion en la carta de indemnizacion ( error en Nombre, Numero de Cedula)</t>
  </si>
  <si>
    <t>La profesional de Indemnizaciones informa a los enlaces de reparacion mediante correo electronico que antes de realizar la notificacion de las cartas para entrega de la medida de indemnizacion se deben consultar todas las herramientas para verificar que no existan novedades y que la distribucion de porcentajes a entregar este correcta.</t>
  </si>
  <si>
    <t xml:space="preserve">La profesional de Indemnizaciones  informa a los enlaces de reparacion mediante correo electronico todos los protocolos de seguridad para realizar el proceso de la notificacion de las cartas de la medida de indemnizacion. </t>
  </si>
  <si>
    <t>Retraso en los  procesos de atencion y orientacion a las victimas que acuden diario a los CRAV y puntos de atencion.</t>
  </si>
  <si>
    <t>fallas tecnicas de las herramientas como Vivanto, Indemniza, SGV, CRM, sistema de turnos</t>
  </si>
  <si>
    <t>El profesional responsable del punto de atencion y/o centro regional registra en la herramienta dispuesta por la SAAH la Bitacora diaria donde se informa las novedades presentadas en la afectacion en las fallas en los aplicativos, proveedor de internet o acciones de hecho. Dejando como evidencia la Bitacora Diligenciada.</t>
  </si>
  <si>
    <t>Fallas con el provedor de servicios de internet</t>
  </si>
  <si>
    <t>El profesional responsable del punto de atencion y/o centro regional  envia de correos electronicos  al director territorial, profesional de ruta integral , al enlace de acompañamiento al territorio por parte de la SAAH  y coordinacion zonal de Millenium cuando se presentan  fallas en los aplicativos, proveedor de internet o acciones de hecho.</t>
  </si>
  <si>
    <t>Fallas en el fluido electrico</t>
  </si>
  <si>
    <t>Acciones de hecho en el CRAV o Puntos de Atencion</t>
  </si>
  <si>
    <t>Inoportunidad  por parte el operador para cubrir novedades tales como:  Incapacidades  medicas, permisos, calamidades y/o ausencias de orientadores y enlaces  en los CRAV y puntos de atencion.</t>
  </si>
  <si>
    <t>Imposibilidad  para realizar  el proceso electoral para la elección e instalación de las mesas de participación.</t>
  </si>
  <si>
    <t>Organizaciones de víctimas sin proceso de inscripcion realizado</t>
  </si>
  <si>
    <t>El profesional  de Participación de la Direccion Territorial  Atlantico  realiza capacitaciones previas a las elecciones, al Ministerio Publico sobre la elección de las mesas y como evidencia queda documentos de capacitación , listas de asistencia</t>
  </si>
  <si>
    <t>En los primeros tres meses del año el profesional de Participación de la direccion territorial Atlantico promueve  a traves de charlas de socializacion en los puntos de atencion, centros regionales  y reuniones de mesa de participacion la inscripción de organizaciones de víctimas y organizaciones defensoras de los derechos de las víctimas</t>
  </si>
  <si>
    <t xml:space="preserve">Imposibilidad para realizar los talleres de capacitacion sobre decreto corresponsabilidad-certificacion territorial-RUSISCT por la inasistencia  de los muncipicios y  Gobernacion </t>
  </si>
  <si>
    <t>El municipio no cuenta con un enlace de victimas contratado</t>
  </si>
  <si>
    <t>El profesional de Nacion/Territorio de la direccion territorial Atlantico realiza convocatoria escrita con 15 dias de anticipacion enviando carta de invitacion a  los alcaldes, secretarios de gobierno y enlaces municipales de victimas, de los cual queda como evidencia las actas de reunion, listados de asistencia.</t>
  </si>
  <si>
    <t>Falta de apoyo economico por parte del ente territorial con respeto al apoyo economico para el traslado del enlace de victimas a los talleres</t>
  </si>
  <si>
    <t>El profesional de Nacion/Territorio de la direccion territorial Atlantico realiza seguimiento a la convocatoria a traves de llamadas telefonicas y/o correos electronicos  a  los Alcaldes, secretarios de gobierno y enlaces municipales de victimas confimando su participàcion.</t>
  </si>
  <si>
    <t>Continua rotacion de los enlaces de victimas en los municipios no permite la sostenibilidad de los procesos de capacitacion</t>
  </si>
  <si>
    <t>Imposibilidad para la realizacion de los comites de justicia transicional lo cual impide se coordine la politica publica para atencion, asistencia y reparacion de las vicitmas</t>
  </si>
  <si>
    <t>Falta de convocatoria por parte del ente territorial</t>
  </si>
  <si>
    <t>El profesional de Nacion/Territorio de la direccion territorial Atlantico realiza la  Socializacion de la ley 1448-2011 y del decreto reglamentario 4800-2011 y decreto de corresponsabilidad 2460-2015 a los Alcaldes, secretarios de gobierno y enlaces municipales de victimas cuando el ente territoral lo requiere ,  de lo cual se realiza acta de reunion.</t>
  </si>
  <si>
    <t>Ausencia temporal o definitiva del alcalde</t>
  </si>
  <si>
    <t>Fuerza mayor o caso fortuito</t>
  </si>
  <si>
    <t xml:space="preserve">Imposibilidad de realizar jornadas de atencion y/o ferias de servicios en los municipios y distrito </t>
  </si>
  <si>
    <t>Falta de apoyo logistico por parte del ente territorial</t>
  </si>
  <si>
    <t>El profesional de Ruta integral de la Direccion territorial Atlantico coordina con los enlaces de victimas la logistica de apoyo requerido para la realizacion de la jornada y/o feria de servicios enviando correo electronico cada vez que se necesite la realizacion de una jornada y/o feria de servicio</t>
  </si>
  <si>
    <t>Situacion de orden publico</t>
  </si>
  <si>
    <t>El profesional de Ruta integral de la Direccion territorial Atlantico realiza solicitud a la SAAH para el apoyo de orientadores y/o enlaces de asistencia, diligenciando en la herramienta de gestion de victimas SGV dispuesta por la Unidad, para la aprobacion por parte de la SAAH  las jornadas y/o ferias de servicios el cual es comunicado ala direcion territorial  a traves de un correo electronico</t>
  </si>
  <si>
    <t>Caidas de los aplicativos de soporte de la Unidad requeridos para atencion y orientacion a las victimas.</t>
  </si>
  <si>
    <t>El profesional de Ruta integral de la Direccion territorial Atlantico reporta al enlace de asistencia de nivel nacional de las caidas de los aplicativos y la situacion presentada en la atencion y orientacion enlas jornadas y/o ferias de servicios a traves de correo electronico</t>
  </si>
  <si>
    <t>Problemas de conectividad</t>
  </si>
  <si>
    <t>Imposibilidad en la notificacion de actos administrativos de ayuda y/o atencion humanitaria a las victimas del conflicto</t>
  </si>
  <si>
    <t>Victimas fallecidas</t>
  </si>
  <si>
    <t>El profesional de asistencia y atencion de la direccion territorial Atlantico  realiza visitas de seguimiento en el punto de atencion Barranquilla y Centro regional de Soledad a los notificadores sobre el proceso de notificacion de atencion y/o ayuda humanitaria para identificar avances y/o dificultades en el proceso minimo una vez al mes. Dejando como evidencias actas de reunion y listados de asistencia.</t>
  </si>
  <si>
    <t>Victimas que no residen en el territorio</t>
  </si>
  <si>
    <t xml:space="preserve">El notificador del  punto de atencion Barranquilla y/o Centro regional de Soledad publica el Edicto que es enviado por el Grupo de Respuesta Escrita de las victimas que no han acudido a la cita para ser notificadas y/o ha sido imposible la contacbalidad. </t>
  </si>
  <si>
    <t>Actos administrativos con errores</t>
  </si>
  <si>
    <t>Caida de la herramienta SIRAV y/o Orfeo</t>
  </si>
  <si>
    <t>Perdida del formato unico de declaración diligenciado y remitido por el ministerio publico</t>
  </si>
  <si>
    <t>Perdida de la cadena de custodia</t>
  </si>
  <si>
    <t>El profesional de registro de la dirección territorial Atlántico recibe los formatos únicos de declaración remitidos por parte de ministerio público y verifica que se encuentren bien diligenciados, dejando como evidencia el oficio remisorio recibido.</t>
  </si>
  <si>
    <t>Manipulación de la documentación del personal ajenos al proceso</t>
  </si>
  <si>
    <t>El profesional de registro de la dirección territorial Atlántico radica en la herramienta RUV los formatos de declaracion recibidios por parte de ministerio publico, para luego se  enviados al área de valoración quedando como evidencia la  remision de  los formatos únicos de declaración.</t>
  </si>
  <si>
    <t>Generar informacion erronea sobre los programas, servicios y en general la oferta institucional de la entidad</t>
  </si>
  <si>
    <t>Imprecisión de la información suministrada a través de los funcionarios de la entidad frente a la oferta institucional</t>
  </si>
  <si>
    <t>El profesional de comunicaciones, cada mes, durante los últimos 5 dias, solicita a los Profesionales de Oferta institucional de la DT, el cronograma de actividades y oferta institucional activa a  ejecutarse el siguiente mes por parte de los colaboradores de la entidad para efectos del cubrimiento periodístico, mediante correos electrónicos. En caso de presentarse renuencia, el profesional de comunicaciones reportará el incumplimiento al DT. Como evidencia de ello, se tendrá la trazabilidad de los correos electrònicos requieriendo la informaciòn.</t>
  </si>
  <si>
    <t>Realizar una reunion mensual sobre la oferta institucional y las diferentes acciones y medidas que emprenda la DT.</t>
  </si>
  <si>
    <t xml:space="preserve">Profesional de oferta </t>
  </si>
  <si>
    <t xml:space="preserve">Generacion de falsas expectativas formuladas por lideres y organizaciones de victimas </t>
  </si>
  <si>
    <t>Baja contribucion de las entidades del SNARIV a nivel territorial en los espacios de coordinacion, articulacion y fortalecimiento técnico en la implementacion de la politica publica de v{ictimas.</t>
  </si>
  <si>
    <t>Ausencia de compromiso en la implementacion, desarrollo, ejecucion y verificacion de la politica publica en los territorios por parte de las entidades del SNARIV en el Nivel Territorial.</t>
  </si>
  <si>
    <t>El delegado o director cuando se requiera de acuerdo a la necesidad, en los espacios de coordinacion y articulacion,  socializa y brinda acompañamiento técnico a las entidades del SNARIV en el marco de sus competencias legales , para el cumplimiento en la implementacion de la politica publica de víctimas. evidencias, las actas de reuniones, oficios  y listados de asistencia.</t>
  </si>
  <si>
    <t>Realizar recomendación en lo diversos espacios de visctimas instando a la apropiacion del tema de victimas por parte de las entidades del SNARIV</t>
  </si>
  <si>
    <t>1 recomendación por espacio</t>
  </si>
  <si>
    <t xml:space="preserve">5 meses </t>
  </si>
  <si>
    <t xml:space="preserve">Jefes de Oficina </t>
  </si>
  <si>
    <t>Incumplimiento de los compromisos establecidos por las entidades del SNARIV en los CTJT con los entes territoriales .</t>
  </si>
  <si>
    <t xml:space="preserve">Dificultad en efectuar seguimiento y control en el territorio en los procesos tercerizados. </t>
  </si>
  <si>
    <t xml:space="preserve">Ausencia de diseño operacional debidamente ensayado y aplicado en las actividades de los operadores </t>
  </si>
  <si>
    <t>El profesional de ruta realizara informe de seguimiento cada 3 meses a las acciones impartidas por el operador con el objeto de implementar planes de mejoramiento mediante correo electrónico al coordinador zonal.  Como  evidencia de ello se tendran la trazabilidad de los requerimientos realizados por correo electrònico.</t>
  </si>
  <si>
    <t>Falta de compromiso de los entes territoriales en el desarrollo de la politica publica</t>
  </si>
  <si>
    <t>El delegado de la DT ante los  CTJT en los niveles municipal y departamental, cada 6 meses, reportará los avances e incumplimientos de los compromisos adquiridos por los entes territoriales del SNARIV al DT, mediante correo electrónico. En el caso de persistir la renuencia de las entidades del SNARIV se compulsarán copias al ministerio público para que inicien las acciones correspondientes. Como evidencia se tendrán las actas de los CTJT y la trazabilidad de los correos electrònicos y fìsicos.</t>
  </si>
  <si>
    <t>Inoportunidad e ineficacia en la respuesta a las solicitudes realizadas por las victimas</t>
  </si>
  <si>
    <t>Deficiencia en la entrega de insumos y lineamientos por parte de las direcciones de los procesos misionales</t>
  </si>
  <si>
    <t>Los lideres de los procesos misionales, cada mes, durante los primeros 5 dìas posteriores al vencimiento de cada periodo, entregaràn informes, a la profesional de planeación, de las actividades tendientes a la ejecución del plan de acción de la DT, mediante correo electrònico. Como evidencia se tendrá la trazabilidad de todos los correos electrónicos enviados.</t>
  </si>
  <si>
    <t>Falta de conocimiento sobre los procedimientos, protocolos y lineamientos establecidos por la ley 1448 del 2011, por parte de los colaboradores vinculados a UARIV</t>
  </si>
  <si>
    <t>El DT, 1 vez al año, realizará una jornada de inducción y reinducción a sus colaboradores, mediante conferencias, socializaciones y talleres de capacitación en Ley, resoluciones, protocolos y procedimientos. En caso de la expidición de nueva normatividad que afecte sustancialmente todos los procesos, se citatá de manera extraordinaria a sus colaboradores. Como evidencia se tendrán las convocatorias realizadas al personal mediante correos electrónicos</t>
  </si>
  <si>
    <t>Incumplimiento de los protocolos establecidos para el contacto por parte de los orientadores y el enlace integral</t>
  </si>
  <si>
    <t>El Enlace de Ruta del grupo de Retornos y reubicaciones informa mensualmente en el comité de ruta nacionales y territoriales, las deficiencias presentadas en el proceso de atención de un RyR con el fin de tomar acciones de mejora, las cuales quedan consignadas en el acta de la reunión.</t>
  </si>
  <si>
    <t>Fallas al momento de recolectar los datos, ya que la información se registra incompleta o incorrecta por parte de los orientadores y el enlace integral</t>
  </si>
  <si>
    <t>El profesional del grupo de Retornos y reubicaciones, semestralmente,  realiza capacitaciones a los enlaces municipales a través de cartillas  y reuniones en territorio o DT. En caso de encontrarse dificulades para la realización de las reuniones se establece contacto vía telefònica con los mismos. Como evidencia, constarán actas y correos electrónicos.</t>
  </si>
  <si>
    <t xml:space="preserve">Imposibilidad por parte de las entidades  que conforman el SNARIV para la materializacion  a los compromisos  </t>
  </si>
  <si>
    <t>El Profesional de Retornos y Reubicaciones, cada 3 meses, realiza asesorìa, asistencia y apoyo, a través de la convocatoria que ejecutan los comités de justicia transicional  o sus respectivos subcomités   para la materialización e implementación de los compromismos. Se advierte a los organismos de control competentes. Como evidencia, la secretaría técnica del  CTJT y los subcomites elabora el acta que corresponda</t>
  </si>
  <si>
    <t xml:space="preserve">No aprobacion de conceptos de seguridad por parte de los entes territoriales por desconocimiento de los lineamientos en materia de segrurida. </t>
  </si>
  <si>
    <t>El profesional de retornos y reubicaciones, cada 6 meses, una vez convocado el comité brinda asesoria a los entes territoriales para la aprobacion de conceptos de seguridad de acuerdo a los lineamientos en el marco de la ley 1448, mediante el suministro de lineamientos y protocolos conforme a la aprobación o no del concepto de seguridad del municipio. En caso de no ser posible la realización de la asesoría se le informa al profesional de nación territorio con el fin de transmitir los lineamientos. Como evidencia,  acta respectiva.</t>
  </si>
  <si>
    <t>Deficiencia en la toma de la declaración por parte de las oficinas del Ministerio Público</t>
  </si>
  <si>
    <t>Falta de conocimiento en el proceso de solicitud, toma de declaración y manejo de los FUD,  por parte de los funcionarios del Ministerio Publico, debido a la alta rotación</t>
  </si>
  <si>
    <t xml:space="preserve">Brindar asistencia tecnica por parte del profesional de Registro y Valoración desde la Direccion territorial, socializando el manual del proceso de formacion de toma de declaración, mejorando los canales de comunicación con los funcionarios del Ministerio Publico, se hace jornadas de capacitación y se genera un informe de los avances y dificultades.como evidencias se genera actas de reunion </t>
  </si>
  <si>
    <t>Renuencia a hacer uso por parte de los funcionarios del Ministerio Publico de la herramienta tecnológica para la toma de declaración en línea.</t>
  </si>
  <si>
    <t xml:space="preserve">El profesional de registro acompaña y socializa dos veces por año teniendo en cuenta los lineamietos del orden nacional, las inquietudes que formulen los agentes del Ministerio Publico en relacion a la toma de declaraciones en linea, asi como instar a dichos funcionarios para que hagan uso de la herramienta.registro en la plataforma de toma de declaracion en linea. Evidencia , listados de asistencia, actas de reunion. </t>
  </si>
  <si>
    <t xml:space="preserve">Falta de atención a la población víctima en notificaciones de registro y orientaciones a enlaces municipales y personeros . </t>
  </si>
  <si>
    <t>Falta de  recurso humano suficiente en la Dirección Territorial</t>
  </si>
  <si>
    <t>El Director Territorial de Antioquia genera de  manera  permanente alertas a  subdirección general y secretaria general solicitando la contratación urgente del personal de  registro necesaria para el desarrollo de las acciones propias del proceso, quedando como evidencia la comunicación enviada (oficios,correos)</t>
  </si>
  <si>
    <t>Enviar una comunicación al Director General insistiendo por la contratación del personal.</t>
  </si>
  <si>
    <t>1 comunicación</t>
  </si>
  <si>
    <t>director territorial</t>
  </si>
  <si>
    <t xml:space="preserve">Falta de contratación de operador logístico de parte del nivel nacional  para poner el personal de apoyo </t>
  </si>
  <si>
    <t>Imposibilidad de atender a la población víctima ubicada en los municipios que no cuentan con enlaces de la Unidad para la Atención a las Víctiams de manera efectiva para el tramite de solicitudes de reparación individual</t>
  </si>
  <si>
    <t>Falta de recursos para el desplazamiento de los funcionarios en territorio</t>
  </si>
  <si>
    <t>Para los municipios que no cuentan con enlace de la Unidad para la Atención a las Víctimas se realiza orientación telefónica y por correo electrónico por parte de los responsables de cada municipio (Enlace de Reparación y profesionales de ruta DT),  se realiza orientacion sobre casos especificos y los procedimientos que se debe seguir.</t>
  </si>
  <si>
    <t>Elaborar propuesta protocolo en la Dirección Terrotorial y enviar para validación por el nivel nacional</t>
  </si>
  <si>
    <t>1 propuesta de protocolo</t>
  </si>
  <si>
    <t>3 mes</t>
  </si>
  <si>
    <t>Líder proceso</t>
  </si>
  <si>
    <t xml:space="preserve">Falta de un protocolo claro para la gestión con los funcionarios de las administraciones municipales
</t>
  </si>
  <si>
    <t>Incumplimiento en la labor de supervisión delegada de contratos y convenios</t>
  </si>
  <si>
    <t>Desconocimiento del procedimiento de supervisión</t>
  </si>
  <si>
    <t>Los informes mensuales que presentan los contratistas deben tener el informe de supervisión, el cual es revisado por el director territorial con el fin de verificar el cumplimiento del contrato, copia de este informe queda en archivo digital en la DT Antioquia bajo la custodia del asistente administrativo</t>
  </si>
  <si>
    <t>Desconocimiento de la delegación de supervisión de contratos</t>
  </si>
  <si>
    <t>El director territorial de Antioquia revisa que cuenta con la delegación de la supervisión de cada uno de los contratos con el fin de no tener actuaciones de extralimitación u omisión de funciones.  Como evidencia queda la carta de delegación de supervisor</t>
  </si>
  <si>
    <t>Dificultad en realización de asesorías técnicas a los entes territoriales sobre los temas relacionados con el seguimiento a  la implementación de la política pública de víctimas en el territorio</t>
  </si>
  <si>
    <t>Los profesionales de la DT no hacen presencia en el territorio por limitaciones administrativas, ya que la priorización solo es para 35 municipios a cargo de la DT Antioquia</t>
  </si>
  <si>
    <t>La DT Antioquia gestiona con entidades públicas y/o de Cooperación Internacional la financiación de encuentros con enlaces municipales y personeros municipales. Como evidencia queda comunicaciones enviadas.</t>
  </si>
  <si>
    <t>Falta de recursos por operador logístico para realizar jornadas de asistencia técnica masivas en la ciudad de Medellín</t>
  </si>
  <si>
    <t>Brindar Ayuda Humanitaria en especie que no cumpla con los requisitos de entrega</t>
  </si>
  <si>
    <t xml:space="preserve">Falta de verificacion de la identidad de la persona que debe recibir la ayuda humanitaria en especie </t>
  </si>
  <si>
    <t xml:space="preserve">El profesional de prevención y emergencias de la territorial Bolívar y San Andrés, cada vez que hay entrega de ayuda humanitaria en especie, efectúa una verificación para determinar la coincidencia entre el documento de identidad que presenta la víctima al momento de la entrega de aquella y la información remitida por el nivel nacional de la SPAE. En caso de no haber coincidencias o inconsistencias entre el listado oficial remitido por SPAE y el documento de identidad, el profesional territorial de prevención y emergencias suspende la entrega; consulta con su área al nivel nacional sobre el procedimiento a seguir en este caso. Y de esto se genera un informe con sus respectivos soportes. </t>
  </si>
  <si>
    <t xml:space="preserve">Errores en los datos de las víctimas contenidos en la listas para entregar las ayudas humanitarias en especie por parte del nivel nacional de la Unidad </t>
  </si>
  <si>
    <t>Incumplir con la ejecución de las etapas del programa de reparación colectiva, retornos y reubicaciones.</t>
  </si>
  <si>
    <t xml:space="preserve">Falla en la prestación del servicio por parte del operador logístico. </t>
  </si>
  <si>
    <t xml:space="preserve">La directora territorial Bolívar y San Andrés diligencia y firma la solicitud al operador logístico. Lo que permite determinar los requerimientos que se necesitan para cumplir con las actividades de la ruta de atención, asistencia y reparación integral.  De este procedimiento queda como evidencia la solicitud </t>
  </si>
  <si>
    <t xml:space="preserve">Falta de autorización de viáticos y comisiones de los funcionarios y contratistas </t>
  </si>
  <si>
    <t xml:space="preserve">La profesional de reparación colectiva hace seguimiento al trámite, aprobación y ejecución del requerimiento logístico para coordinar de forma eficiente las actividades con el sujeto de reparación colectiva. De estas tres actividades se hace un informe bimensual. </t>
  </si>
  <si>
    <t>Falla en el funcionamiento de los CTJT</t>
  </si>
  <si>
    <t xml:space="preserve">Los profesionales y contratistas de reparación colectiva efectúan reuniones, jornadas y talleres de formación y asistencia técnica continuas y permanentes sobre las responsabilidades del SNARIV en los procesos de reparación colectiva. De estos espacios se generan informes, actas y soportes de gestión. </t>
  </si>
  <si>
    <t xml:space="preserve">Dificultades en lel funcionamiento de las herramientas planeación, seguimiento y monitoreo de la política pública de víctimas que permitan cumplir con los planes de reparación colectiva, de retornos y reubicaciones en las entidades territoriales </t>
  </si>
  <si>
    <t xml:space="preserve">Ausencia de participación de los órganos representativos de las víctimas en las etapas de la ruta de reparación colectiva, retornos y reubicaciones </t>
  </si>
  <si>
    <t xml:space="preserve">Uso indebido o inadecuado de la información de los aplicativos de la Unidad para las Víctimas </t>
  </si>
  <si>
    <t>Falta de seguimiento a los cambios de los enlaces en los municipios</t>
  </si>
  <si>
    <t xml:space="preserve">Suspensión o intermitencia del servicio que prestan los puntos de atención de Cartagena, San Juan Nepomuceno, San Andrés, El Carmen de Bolívar, Magangué y Achí </t>
  </si>
  <si>
    <t>Grave alteración del orden público</t>
  </si>
  <si>
    <t xml:space="preserve">El profesional de prevención y emergencias de la DT coordina y lidera el  funcionamiento del comité de crisis de la dirección territorial. De este funcionamiento queda como evidencia un informe, acta y soportes de operación del comité de crisis. </t>
  </si>
  <si>
    <t>Tomas pacíficas de las víctimas de los espacios de atención al público de los puntos</t>
  </si>
  <si>
    <t xml:space="preserve">Los profesionales de punto participan  en los comités de punto de atención y de justicia transicional territorial, donde se reúnen las entidades del SNARIV territorial que tienen las responsabilidades de garantizar el óptimo estado de la infraestructura y del servicio de los puntos de atención, en estos ámbitos se toman decisiones obligatorias que cuentan con el seguimiento para su cumplimiento por parte de Ministerio de Público. De estos espacios se generan actas y listados de asistencia. </t>
  </si>
  <si>
    <t xml:space="preserve">Deterioro de la infraestructura física del punto de atención </t>
  </si>
  <si>
    <t xml:space="preserve">La profesional de ruta coordina los comités de ruta de integral territoriales, donde el equipo de la dirección territorial Bolívar y el profesional zonal del operador toman decisiones sobre la custodia documental de los soportes generados en los procesos de atención; se la hace seguimiento a las decisiones tomadas en materia documental y al total de la operación de Millenium en el territorio, y se planean acciones de mejoras con su respectivos mecanismos de monitoreo por parte del nivel territorial. Además se informa al nivel nacional de la ruta integral sobre las decisiones y acciones de este espacio. De estos espacios se genera un acta y listado de asistencia. </t>
  </si>
  <si>
    <t xml:space="preserve">Falla en el hardware y software usados para la atención y orientación en los puntos </t>
  </si>
  <si>
    <t xml:space="preserve">Falla en la atención de los orientadores y enlaces de los puntos de atención </t>
  </si>
  <si>
    <t xml:space="preserve">Incumplimiento de las obligaciones contractuales del personal de prestación de servicios; de los colaboradores contratados por operadores; y de las entidades del SNARIV  con las que se celebran convenios. </t>
  </si>
  <si>
    <t xml:space="preserve">Ausencia de supervisión, seguimiento y reporte de las actividades, productos y obligaciones contractuales de los contratistas </t>
  </si>
  <si>
    <t xml:space="preserve">Los supervisores de los contratos y convenios hacen seguimiento del cumplimiento de los productos de los contratistas. Esto genera como evidencia informes de supervisión </t>
  </si>
  <si>
    <t xml:space="preserve">Falta de planeación de las actividades, metas e indicadores de las responsabilidades misionales; y de estrategias de revisión del estado del cumplimiento de las mismas que han sido asignadas a los contratistas 
</t>
  </si>
  <si>
    <t xml:space="preserve">Informes de seguimiento de los operadores en el marco de las reuniones de equipo, los comités de punto, los comités operativos de los proyectos y ruta integral que son remitidos al nivel nacional por parte de la directora territorial, en caso de presentarse alguna situación que impida la realización de la misión, los objetivos y el plan de la acción de la entidad. Responsable: Directora Territorial. Este control queda registrado en informes y correos electrónicos.  </t>
  </si>
  <si>
    <t>Reuniones de equipo donde se pueden dar la planeación, revisión y ajustes de las actividades, metas y productos de los contratistas por parte de la Directora Territorial, con el apoyo del personal de planta que tiene como responsabilidad coordinar las distintas áreas de la entidad en el territorio. Responsable: Directora Territorial. Este control queda registrado en informes y correos electrónicos.</t>
  </si>
  <si>
    <t xml:space="preserve">Incumplir con  la notificación de las cartas de indemnización administrativa </t>
  </si>
  <si>
    <t xml:space="preserve">Imposibilidad de ubicar  al destinatario de la medida de indemnización </t>
  </si>
  <si>
    <t>La directora territorial y/o el enlace de indemnizaciones confrontan los datos del listado de cartas de indemnización con las que se imprimen en físico desde la herramienta indemniza. En caso de haber errores, inconsistencias o sospecha de irregularidad en las cartas de indemnización se suspende la notificación hasta que no se resuelva la situación con la subdirección de reparación individual. Se generan correos electrónicos que se envían al nivel nacional de la subdirección de reparación individual.</t>
  </si>
  <si>
    <t xml:space="preserve">Errores en los datos de identificación de los destinatarios de la medida de indemnización </t>
  </si>
  <si>
    <t xml:space="preserve">Dificultades para cobrar el giro de indemnización por condiciones geográficas, de discapacidad y otras </t>
  </si>
  <si>
    <t xml:space="preserve">El enlace de indemnizaciones de la DT Bolívar efectúa mecanismos de seguimiento y acompañamiento a la entrega de cartas de indemnización que hace el operador, sea en reuniones previas, en comités de ruta y/o participando en las jornadas de notificación de estos actos administrativos. De esta actividad se genera un informe de seguimiento de la entrega de las cartas de indemnización. </t>
  </si>
  <si>
    <t>Carencia de recursos suficientes en el banco para hacer efectivo el giro de indemnización</t>
  </si>
  <si>
    <t xml:space="preserve">Ausencia de víctimas postuladas  a la oferta del SNARIV </t>
  </si>
  <si>
    <t xml:space="preserve">Falta de comunicación por parte de las entidades del SNARIV de la oferta que tienen disponible para las víctimas </t>
  </si>
  <si>
    <t>El profesional de oferta de la DT efectúa acompañamiento técnico sobre las las herramientas de planeación, implementación y seguimiento de la oferta por parte de las entidades del SNARIV. Lo hace mediante un informe anual de seguimiento sobre el acceso y uso de la herramienta SIGO por parte de las entidades del SNARIV, elaborado y socializado por el profesional de oferta de la dirección territorial en los CTJT y otros espacios de coordinación del SNARIV, y con un informe semestral del estado de las remisiones de oferta y su trámite, elaborado y socializado por el profesional de oferta de la dirección territorial en los CTJT y otros espacios de coordinación del SNARIV</t>
  </si>
  <si>
    <t xml:space="preserve">Carencia de seguimiento  a la oferta de las entidades del SNARIV con las herramientas establecidas por la Ley 1448 de 2011 y los decretos étnicos. </t>
  </si>
  <si>
    <t>Dificultad para realizar articulacion de la ruta integral (reparacion, asistencia y atencion)</t>
  </si>
  <si>
    <t>Falta de herramientas para realizar su funcion.</t>
  </si>
  <si>
    <t>El profesional de ruta integral solicita al operador que sean incuidos en las capacitaciones que realizan sobre los lineamientos respecto a la ruta, como evidencia queda listados de asistencia</t>
  </si>
  <si>
    <t>Realizar la solicitud al operador para que el profesional de ruta y coordinador de punto tenga acceso al  aula virtual y que puedan participar en las capacitaciones que brinda el operador por el aula virtual</t>
  </si>
  <si>
    <t xml:space="preserve">1 Solicitud </t>
  </si>
  <si>
    <t>Director Territorial y profesional de ruta</t>
  </si>
  <si>
    <t xml:space="preserve">Falta de lineamientos oportunos del nivel nacional </t>
  </si>
  <si>
    <t xml:space="preserve">Falta de capacitacion a los profesionales de ruta </t>
  </si>
  <si>
    <t>Desarticulaciòn entre el operador y unidad frente a la capacitacion sobre los lineamientos</t>
  </si>
  <si>
    <t>Imposibilidad de brindar asistencia tecnica para realizar la formulacion y aprobacion de los planes R y R</t>
  </si>
  <si>
    <t>Dificultades en la aprobaciòn de viaticos</t>
  </si>
  <si>
    <t>El profesional de retornos y reubicaciones asiste a los comites de justicia transicional y subcomite de reparaciòn colectiva y brindan la asistencia tecnica (formulacion, seguimiento, recomendaciones), como evidencia quedan actas, registro fotograficos, listas, informes o ayudas de memoria</t>
  </si>
  <si>
    <t>Falta de compromiso de los entes territoriales frente alos compromisos</t>
  </si>
  <si>
    <t>El profesional de retornos y reubicaciones cuando haya la necesidad asiste a jornadas en los municipios para brindar asistencia tecnica y seguimiento a los componentes de retornos y reubicaciòn (14 componentes), como evidencia quedan actas, registro fotograficos, listas, informes o ayudas de memoria</t>
  </si>
  <si>
    <t>Imposibilidad de realizar la entrega de las cartas de notificacion de la indemnizacion administrativa</t>
  </si>
  <si>
    <t xml:space="preserve">Dificultades para contactar a las victimas </t>
  </si>
  <si>
    <t xml:space="preserve">El profesional de reparacion DT cuando no es posible contactar a las victimas gestiona y articula con las entidades territoriales el cruces de bases de datos e informacion para poder contactar a las victimas, como evidencia quedan correos electronicos de la gestion realizada </t>
  </si>
  <si>
    <t>Error en los datos de identificación de la victima, nombre,  tipo de documento y número de documento</t>
  </si>
  <si>
    <t>El profesional de reparacion DT cuando identifica errores en las cartas de notificacion remite relacion de los errores al nivel nacional por correo electronico para su correccion</t>
  </si>
  <si>
    <t>Errores en la liquidación de porcentajes y en las cartas de indemnizacion</t>
  </si>
  <si>
    <t>El profesional de reparacion DT cuando identifica errores o no es posible realizar el proceso de reprogramaciòn de tramite por el aplicativo INDEMNIZA y de fondo por correo electronico por medio de una matriz</t>
  </si>
  <si>
    <t>Falta de acceso a la herramienta indemniza a los profesionales de la Dt</t>
  </si>
  <si>
    <t>Proceso de impresión de cartas es dispendioso y genera dificultades a la Dt</t>
  </si>
  <si>
    <t xml:space="preserve">                                                                                                                                                                                                                                                                                                                                                                                                                                                                                                                                                                                                                                                                                                                                                                                                                                                                                                                                                                                                                Dificultades en la realizacion el acompañamiento, la asistencia, la promocion y divulgación de la politica publica con enfasis en el protocolo de participacion y acuerdos de la habana</t>
  </si>
  <si>
    <t>Dificultades para la aprobacion de comisiones y viaticos</t>
  </si>
  <si>
    <t>El profesional de participacion aprovecha espacios a los cuales es invitado por el ministerio publico y otros espacios interinstitucionales para brindar acompañamiento y retroalimentacion sobre la politica pública, protocolo de participación y acuerdos de la habana, como evidencia quedan informes, registro fotografica y listados de asistencia.</t>
  </si>
  <si>
    <t>Cambio constante por parte de los Municipios  en la programación de las fechas otorgadas para la elección</t>
  </si>
  <si>
    <t>El profesional de participacion realiza jornadas con las (organizaciones de victimas y organizaciones defensoras de victimas)  para la realizacion de la divulgacion y promocion de la politica publica (mapa de politica pública), protocolo de participación, acuerdos de la habana y las generalidades de la ley 1448, como evidencia quedan informes, registro fotografica y listados de asistencia. Adicionalmente se realizan talleres de liderazgo, crecimiento personal, solucion de conflictos y trabajo en equipo</t>
  </si>
  <si>
    <t>Proceso de aprobacion de viaticos demasiado engorroso</t>
  </si>
  <si>
    <t>Falta de recursos por parte de los municipios para asegurar la participacion de las victimas de zonas rurales</t>
  </si>
  <si>
    <t>Desinterés de las victimas y de sus lideres en  conocer  la política pública de atención y reparación a víctimas y su avance en la implementación</t>
  </si>
  <si>
    <t>Falta de seguimiento por parte de las personerias al ente territorial para el cumplimiento de la politica publica</t>
  </si>
  <si>
    <t xml:space="preserve">Imposibilidad de realizar la notificacion de la inclusion o no inclusion en el Registro Unico de Victimas </t>
  </si>
  <si>
    <t xml:space="preserve">Falta  impresoras necesarias para la impresión de actos administrativos </t>
  </si>
  <si>
    <t xml:space="preserve">EL profesional de Registro (Huila) realizo gestion para poder acceder al aplicativo LEX para poder cargar los recursos, como evidencia quedo el usuario de acceso al aplicativo </t>
  </si>
  <si>
    <t>Demora en el cargue de actos administrativos a notificar en la herramienta ORFEO</t>
  </si>
  <si>
    <t>El profesional de Registro (Caqueta -Huila) realiza minijornadas en coordinacion con el Nivel nacional de notificacion masivas para realizar notificacion, como evidencia queda correos y hoja de diligencia de notificación</t>
  </si>
  <si>
    <t>Existencia de muchos aplicativos para el proceso de notificacion</t>
  </si>
  <si>
    <t>El profesional de Registro (Caqueta ) realiza jornadas de notificacion masivas con el apoyo de entes cooperantes BLUMONT y CICR  para realizar notificacion, como evidencia queda correos,  hoja de diligencia de notificación e informe de la jornada con listado de asistencia</t>
  </si>
  <si>
    <t>Errores en la citacion a victimas a notificar (citan personas que ya se encuentran notificadas)</t>
  </si>
  <si>
    <t xml:space="preserve">El profesional de Registro (Caqueta ) realiza articulacion con las personerias de los municipios para que den apoyo en el proceso de notificación, como evidencia queda correos </t>
  </si>
  <si>
    <t xml:space="preserve">Dificultad para la notificación de los beneficiarios de los encargos fiduciarios </t>
  </si>
  <si>
    <t>Bases de datos desactualizadas en números de contacto</t>
  </si>
  <si>
    <t xml:space="preserve">La profesional de acompañamiento en territorio remite al profesional de acompañamiento del nivel nacional la base de datos con la ubicación actual de la victima, realizada por los enlaces de reparación; para que se proceda a la actualización de los datos de la victima. </t>
  </si>
  <si>
    <t>El constante cambio de domicilio y números de contacto de las victimas.</t>
  </si>
  <si>
    <t>Las orientadoras cunado realizan la atencion a las victimas en los puntos de atención actualizan datos personales, como evidencia dejan el registro en el aplicativo.</t>
  </si>
  <si>
    <t>Desconocimiento por parte de las victimas de la importancia de tener datos de contacto actualizado en el sistema.</t>
  </si>
  <si>
    <t>Se realizan jornadas de atención y eventos  en diferentes localidades, donde la comunidad acude en forma masiva y al momento de hacer el registro, se actualizan datos de contacto de las victimas, como evidencia quedan actas, registro fotografico o informes</t>
  </si>
  <si>
    <t>DIficultad para que las victimas accedan a la Oferta generada por las entidades del SNARIV</t>
  </si>
  <si>
    <t>Falta depuración de las bases enviadas a los municipios para que la oferta institucional sea pertinente y oportuna.</t>
  </si>
  <si>
    <t>El grupo de oferta verifica y realiza la depuración de las bases de datos de las victimas que solicitan acceso a oferta haciendo cruces admnistrativos con salud y educación, previo a la remisión a los municipios,  como evidencia queda lo registrado en la herramienta SIGO.</t>
  </si>
  <si>
    <t>Demora por parte del nivel nacional en el envio de los listados focalizados de los potenciales beneficiarios.</t>
  </si>
  <si>
    <t xml:space="preserve">La profesional de oferta solicita al grupo de gestión de oferta con 8 dias habiles de anticipación, listados de potenciales beneficiarios de acuerdo a la solicitud realizada por las entidades del SNARIV y no SNARIV que apliquen a  como evidencia queda los correos electrónicos. </t>
  </si>
  <si>
    <t>Inoportunidad en la prestación del servicio de orientación, asistencia y reparación a las victimas en los puntos de atención</t>
  </si>
  <si>
    <t xml:space="preserve">Falta de una exhaustiva revisión por parte de las orientadoras, para identificar novedades de registro y orientar a la población en aportar su documentación clara y legible para dar tramite a los procesos.
</t>
  </si>
  <si>
    <t>Se realizan reuniones periódicas para socializar los lineamientos, así como las capacitaciones que ofrece el Operador para actualizar los procedimientos, como evidencia queda correos y las listas de asistencia.</t>
  </si>
  <si>
    <t>La herramienta CRM asigna un tiempo determinado para la atención de los procesos de reparación sin tener en cuenta el número de integrantes del nucleo familiar y el número de novedades presentadas.</t>
  </si>
  <si>
    <t>La Coordinación del punto realiza de manera mensual un informe consolidado con todas las fallas presentadas en la atención a las victimas por parte del operador para determinar si las actividades se han cumplido de acuerdo con lo pactado en el contrato  y lo envía a la Directora Territorialy al nivel nacional con el objetivo de generar alertas sobre los incumplimiento generados, como evidencia queda el correo electrónico con el informe enviado.</t>
  </si>
  <si>
    <t>Tiempo insuficiente para realizar el proceso de ruta completa por desplazamiento por parte de los enlaces de reparación.</t>
  </si>
  <si>
    <t>El tiempo asignado para la atención en procesos de reparación no es acorde al tipo de atención que se le debe dar a la victima y al número de integrantes del nucleo.</t>
  </si>
  <si>
    <t>Imposibilidad en la generacion de espacios de participacion para las victimas</t>
  </si>
  <si>
    <t>Dificultad para la convocatoria a tiempo con el objeto que los funcionarios logren ajustar las agendas para dar cumplimiento a la gestion proyectada</t>
  </si>
  <si>
    <t>Se verifica los cinco primeros dias de cada mes con los enlaces en los municipios las convocatorias a los comites y la coordinacion para la asistencia a ellos. Esta labor tendra la participacion de los integrantes del proceso de gestion Interinstitucional y seguimiento del lider de Planeacion. La evidencia del seguimiento estara en los informes mesuales de la gestion realizada segun el plan de accion</t>
  </si>
  <si>
    <t xml:space="preserve">Con la participación de los organismos de Cooperación (Belmont, USAID, Consejo Noruego y OIM) además de los enlaces de víctimas y Personerías de los municipios (secretarios técnicos de las mesas de participación) se estructurará una mesa de trabajo para hacer el seguimiento a las actividades (reglamento mesas, seguimiento al PAT, reuniones periódicas, veedurías participativas entre otras) articulando la gestión para verificar el cumplimiento de los objetivos propuestos. De ello quedara un acta en donde esta estará acompañada de una lista de chequeo que permita validar las acciones propuestas en periodos de seguimiento bimensual
</t>
  </si>
  <si>
    <t>1 Reunion cada dos meses</t>
  </si>
  <si>
    <t>4 meses (Octubre y Diciembre)</t>
  </si>
  <si>
    <t>OMAR MARTINEZ A</t>
  </si>
  <si>
    <t>Ausencia de una planeacion adecuada no permitan una participacion oportuna</t>
  </si>
  <si>
    <t>Se hara con el equipo de gestion Interinstitucional un seguimiento oportuno a las programaciones definidas de manera que la asistencia sea efectiva. Esta labor se hara cada mes (los primeros cinco dias) y se tendra el seguimiento desde el area de planeacion en territorio corroborando las actividades definidas en el plan de accion</t>
  </si>
  <si>
    <t>Incumplimineto en la gestion de acciones y entrega de productos segun la Ruta Integral de Atencion y Reparacion Colectiva</t>
  </si>
  <si>
    <t>Falta de Operador logístico lo cual imposibilita realizar acciones propias</t>
  </si>
  <si>
    <t>El líder de proceso de Reparacion Colectiva los primeros cinco días de cada mes hará seguimiento a las acciones programadas con el operador logístico y coordinará con Bogotá para que de manera oportuna se conozca la persona que estará al frente de la gestión operativa con los proveedores y hacer el seguimiento respectivo. La evidencia de esta información estará en las actividades reportadas en el plan de acción y en el informe de actividades de cada contratista</t>
  </si>
  <si>
    <t>Con el líder de planeación, líder de Ruta Integral y de Reparacion colectiva se hará el seguimiento mediante una mesa de trabajo para verificar las acciones que conlleven al seguimiento del contrato del operador en la parte logística, la documentación en indemniza de los casos, la validación del estado de vulnerabilidad en SGV y el pago de la indemnización individual y colectiva. Se organizará formato que registre las acciones con el seguimiento respectivo. Se presentará acta de los seguimientos establecidos</t>
  </si>
  <si>
    <t>1 reunión mensual</t>
  </si>
  <si>
    <t>3 meses (Septiembre, Octubre y Noviembre)</t>
  </si>
  <si>
    <t>OMAR MARTINEZ</t>
  </si>
  <si>
    <t>Negación de solicitudes de comisión lo que no permite avanzar en la implementación</t>
  </si>
  <si>
    <t>La persona encargada del seguimiento de las comisiones en el proceso de Reparacion Colectiva hará la validación de las comisiones aprobadas los días últimos cinco días de cada mes y mediante el informe mensual de las comisiones aprobadas presentará el estado de estas</t>
  </si>
  <si>
    <t>Falta de directrices técnicas y vacíos conceptuales sin soportes normativos</t>
  </si>
  <si>
    <t>Desde el equipo de Reparacion Colectiva se estara al tanto de las directrices que se determinen en Bogota para el cumplimiento de las actividades definidas en el plan de accion. Estas actividades tendra un seguimiento mensual (primeros cinco dias del mes) y las evidencias de seguimiento estaran en los informes mensuales de seguimiento que se realizan al plan de accion</t>
  </si>
  <si>
    <t>Perdidad de credibilidad e inconformidad en la gestion y confianza en la institucion por parte de la comunidad</t>
  </si>
  <si>
    <t xml:space="preserve"> Incumplimiento del Operador Logístico</t>
  </si>
  <si>
    <t>El lider de proceso de Reparacion Colectiva cada mes (ultimos cinco dias del termino del mes) hara seguimiento y coordinara con Bogota para que de manera oportuna se conozca la persona que estara al frente de la gestion operativa con los proveedores y hacer el seguimiento respectivo. La evidencia de esta informacion estara en las actividades reportadas en el plan de accion y el informe de gestion mensual del contratista</t>
  </si>
  <si>
    <t>El lider de planeacion y de gestin interinstitucional y de Reparacion Colectiva organizaran el seguimiento a cada uno de los comprmisos generadaos con la comunidad y que se encuentran referenciados en el plan de SRC tomando en cuenta la articulacion con Bogota para la verificacion de caracterizacion de la poblacion, identificacion del dano, registro RUV entre otras. Se hara informe de las actividades y su estado de cumplimiento</t>
  </si>
  <si>
    <t>Primeros cinco dias de cada mes</t>
  </si>
  <si>
    <t>septiembre, octubre y noviembre</t>
  </si>
  <si>
    <t>Ausencia de planifiacion en tiempos de intervención según planeación inicial dada en consultas previas y Comités de Justica Transicional.</t>
  </si>
  <si>
    <t>El lider del proceso de planeacion se encargara de hacer el seguimiento mensual (primeros cinco dias del mes) en el cual verifique que las actividades planeadas estan llevandose a cabo, evidencia de las acciones deberan estar en los informes de las acciones realizadas cada mes acorde al plan de accion</t>
  </si>
  <si>
    <t>Incumplimiento de compromisos acordados en diferentes fases</t>
  </si>
  <si>
    <t>En el proceso de Reparacion para la Reparacion Colectiva, El lider de cada SRC coordinara con el lider de proceso los seguimientos mensuales a cada una de las acciones segun el plan de accion. Actividad que debe quedar registrada en el informe de gestion del contratista</t>
  </si>
  <si>
    <t>Falta de coordinación del SNARIV para la intervención articulada de Sujetos de Reparación Colectiva.</t>
  </si>
  <si>
    <t>El lider del proceso de Gestion Interinstitucional verifica los primeros cinco dias de cada mes las acciones de oferta institucional que se cumplieron con el equipo de Reparacion Colectiva. Acciones que deben quedar registrada mediante el informe mensual de gestion que debe entregar cada lider de SRC y el lider de GI</t>
  </si>
  <si>
    <t>Incumplimiento a los Comités Municipales de Justica Transicional.</t>
  </si>
  <si>
    <t>Falta de aprobación de las comisiones solicitadas desde la Territorial según los criterios establecidos a nivel central</t>
  </si>
  <si>
    <t xml:space="preserve">La persona lider del proceso Gestion Interinstitucional hara la validacion de la comisiones segun los requisitos a cumplir cada mes para corroborar las respectivas aprobaciones según programacion enviada, tomando como evidencia las solicitudes aprobadas y las no aprobadas </t>
  </si>
  <si>
    <t>Falta de comunicación oportuna con las personas (Entes Territoriales) que organizan y coonvocan la reuniones respectivas</t>
  </si>
  <si>
    <t xml:space="preserve">El Lider del proceso de Gestion Interinstitucional tendra una base de informacion de las personas a contactar en los municipios para lograr la coordinacion mediante la comunicación efectiva. La base de informacion sera una herramienta de uso territorial y se busca  tener una actualizacion mensual de ella.Esta actividad se debe hacer de manera coordinada con el ente Territorial 5 dias antes de la reunion programada </t>
  </si>
  <si>
    <t>Falta de  respuesta oportuna desde el area de viaticos a las solicitudes realizadas desde Territorio</t>
  </si>
  <si>
    <t>El lider del proceso estara haciendo seguimiento a las solicitudes y a su aprobacion los 5 primeros dias de cada mes, tomara como evidencia las solicitudes realizadas y las respuestas enviadas desde la oficina de recursos humanos en Bogota</t>
  </si>
  <si>
    <t>Dificultad para desarrollar el proceso de caracterizacion</t>
  </si>
  <si>
    <t>Fallas en la calidad de la información contenida en las bases de datos recibidas de las diferentes fuentes de información.</t>
  </si>
  <si>
    <t>El lider de proceso de RNI cada mes validara las bases de datos con el RUV mediante un monitoreo que permita conocer la veracidad de la informacion, labor que se debe hacer cada que se reciba un base de datos por parte de los municipios. Con ello como evidencia se tendra la verificacion de la informacion en de la BD ya revisadas y cuales tienen datos actuales y cuales no tienen informacion actualizada. Esta labor de hara los primeros 5 dias de cada mes</t>
  </si>
  <si>
    <t>Ausencia de informacion en la definicion de los municipios de  cuales serian los que podrian tener interes en adelantar gestiones de caracterizacion</t>
  </si>
  <si>
    <t>El Lider de Proceso de RNI Articulara con los enlaces de victimas de los municipios al incio del año y cada mes corrobora mediante seguimiento el estado de la ejecucion a realizar de caracterizacion para conocer cual y quienes seran los interesados en esta labor para dar inicio la la ruta respectiva. Esta labor se hara los primeros cinco dias de cada mes</t>
  </si>
  <si>
    <t>Contratacion no oportuna con el operador designado para el apoyo al proceso de caracterizacion</t>
  </si>
  <si>
    <t>Desde la territorial con el lider de proceso hara un seguimiento a las herramientas que se tengan para el desarrollo oportuno y efectivo de las actividades proyectadas según el plan de accion. Esta labor tendra un seguimiento cada mes y como evidencia se tendria la informaion que en le plan de accion se deba registrar</t>
  </si>
  <si>
    <t>limitacion de recursos y falta de herramientas  para el desarrollo de la caracterizacion</t>
  </si>
  <si>
    <t>El lider de planeacion en el reporte de seguimiento del plan de accion los cinco primeros dias de cada mes tendra en cuenta los recursos necesarios para la ejecucion de la labor y registrara como evidencia el estado de ellos en un informe detalladado.</t>
  </si>
  <si>
    <t>Retrazo en las solicitudes de los elementos necesarios para el cumplimiento de los compromisos de gestion operativa</t>
  </si>
  <si>
    <t>El lider de proceso de RNI al inicio del mes (cinco primeros dias del mes) segun las actividades programadas en el plan de accion hara la verificacion de los elementos para el cumplimiento de los compromisos registrando mensualmente el estado de las solicitudes en el informe del plan de accion</t>
  </si>
  <si>
    <t>Imposibilidad en la entrega de notificaciones de cartas de indemnización</t>
  </si>
  <si>
    <t>Se dificulta la implementacion de estrategias alternas para la descarga de indemnizaciones</t>
  </si>
  <si>
    <t>Se realiza por parte de la profesional de indemnizaciones un proceso de monitoreo y seguimiento mensual usando la herramienta Drive Gmail, por medio de la cual se registra informacion de avance en el proceso de notificacion de cada proceso presupuestal asignado a la DT cuyo soporte son los archivos generados en la herramienta de Drive.</t>
  </si>
  <si>
    <t>Fortalecer el comité de Ruta Integral vinculando a los profesionales de otras áreas de Reparación Individual que tienen roles alternos al procedimiento de  notificación de cartas de indemnización de los 4 territorios que tiene la DT central (Bogotá, Boyacá, Cundinamarca y Tolima)</t>
  </si>
  <si>
    <t xml:space="preserve">1 Comité bimensual </t>
  </si>
  <si>
    <t>Gerente de Ruta Integral</t>
  </si>
  <si>
    <t>Falta de capacidad operativa para la entrega de cartas</t>
  </si>
  <si>
    <t>La impresión de las cartas de indemnizacion solo se realizan por el Director Territorial mensualmente y solo pueden ser descargadas una sola vez  con el fin de resguardar la información lo cual queda soportado por medio de los correos electrónicos que envía la Subdirección de Reparación Individual y que llegan únicamente al Director Territorial.</t>
  </si>
  <si>
    <t xml:space="preserve">Falta de herramientas  que permitan comprobar la identidad de las personas que van a ser notificadas </t>
  </si>
  <si>
    <t xml:space="preserve">El equipo de indemnizaciones de la DT, cada vez que detecta algún error en las cartas de indemnización anula la carta inmediatamente por ser un documento que homologa a un cheque, la sube a la herramienta INDEMNIZA y notifica a la subdirección de Reparación Individual por medio de correo electrónico. </t>
  </si>
  <si>
    <t>Dificultad para custodiar las cartas de indemnizacion</t>
  </si>
  <si>
    <t xml:space="preserve">La profesional de indemnizaciones  coordina la realización de jornadas masivas de notificación de forma mensual  con el fin de aumentar el impacto y hacer entrega oportuna de las cartas de indemnización a las víctimas y disminuir la necesidad de notificar en puntos de atención de lo cual se deja informe mensual de actividades y correos electrónicos. </t>
  </si>
  <si>
    <t>Errores en las cartas de notificacion de tramite y de fondo</t>
  </si>
  <si>
    <t>El Director Territorial cada año delega a un profesional de las sedes de Tolima y Boyacá para que reciban las cartas a notificar y se encarguen de este proceso, bien sea por medio de jornadas masivas que se programen o supervisando la entrega por parte de los enlaces de reparación del operador. Com soporte queda el informe mensual de notificación de cartas de indemnización.</t>
  </si>
  <si>
    <t>Dificultad para realizar asistencia tecnica a los entes territoriales sobre la implementación de la politica publica</t>
  </si>
  <si>
    <t>Falta de aprobacíon de las comisiones destinadas a hacer asistencia tecnica en municipios en el marco de los CTJT y subcomites</t>
  </si>
  <si>
    <t>Los profesionales de la DT (cuando no son aprobadas las comisiones) envian excusa al ente territorial y se ponen en contacto con el enlace municipal para articular estrategias alternas de asistencia tecnica (correos electronicos, llamadas, material de apoyo). Lo anterior con el fin de mantener los lazos de comunicación con los entes territoriales y lograr articulación para que la asistencia técnica llegue de alguna manera a los solicitantes.</t>
  </si>
  <si>
    <t>Adicional a las reuniones por equipos de cada territorio que hace parte de la DT, se realizará una reunión con todos los profesionales de Nación Territorio de las distintas sedes de la DT para compartir experiencias exitosas y alternativas de tratamiento a esta situación.</t>
  </si>
  <si>
    <t xml:space="preserve">1 reunión </t>
  </si>
  <si>
    <t>Profesionales Nación Territorio DT Central</t>
  </si>
  <si>
    <t>Falta de recursos logisticos para la realización de procesos de capacitacion masivos a los entes territoriales</t>
  </si>
  <si>
    <t xml:space="preserve">En caso de tratarse de temas de alto impacto, el equipo territorial de Nación- Territorio organiza y cita capacitaciones dirigidas a los funcionarios de las entidades territoriales de manera sectorizada (por provincias) o individual (por municipios) en las sedes administrativas de la DT. Como evidencia quedan listados de asistencia, correos y/o ayudas de memoria. </t>
  </si>
  <si>
    <t>Falta de recurso humano para realizar asistencia tecnica VS Alto volumen de municipios(286) en la DT que requieren asistencia tecnica y a los cuales la DT esta obligada a asistir tecnicamente en cumplimiento de la ley</t>
  </si>
  <si>
    <t>Los profesionales que lideran cada equipo de cada territorio que hace parte de la DT (Bogotá, Boyacá, Cundinamarca y Tolima)  coordinan y realizan reunión mensual de equipo en la cual los profesionales se retroalimentan sobre la politica publica, se resuelven dudas, se presentan avances, dificultades y se afianza conocimiento. Como evidencia queda acta de reunión y listados de asistencia.</t>
  </si>
  <si>
    <t>Cumplimiento inmediato de lineamientos que entran en vigencia sin tener en cuenta una fase necesaria de formación o socializacion a los Enlaces de nacion territorio de la DT</t>
  </si>
  <si>
    <t>Rotación permanente de los enlaces de los municipios</t>
  </si>
  <si>
    <t>Dificultad para realizar asistencia tecnica a las mesas de participación departamentales, municipales y locales (Distrito)</t>
  </si>
  <si>
    <t>Falta de recursos suficientes de la DT para realizar asistencia tecnica</t>
  </si>
  <si>
    <t>El profesional de participación con apoyo del equipo territorial de Nación- Territorio, realiza alianzas con los entes territoriales para realizar jornadas de asistencia tecnica o acompañamiento en el proceso de incidencia de las mesas que estan operando actualmente. Como evidencia quedan correos, actas o ayudas memorias de los evntos realizados</t>
  </si>
  <si>
    <t>Se realizará una focalización para el departamento de Cundinamarca por parte de la Dt de municipios a los cuales se les hara acompañamiento en la eleccion de las mesas departamentales y luego se cruzará con la información de municipios que tengan organizaciones inscritas para obtener una focalización final de municipios a asistir tecnicamente</t>
  </si>
  <si>
    <t>1 listado con los municipios focalizados</t>
  </si>
  <si>
    <t>Profesionales Participación DT</t>
  </si>
  <si>
    <t>Falta de capacitación a los profesionales de la DT que brindan asistencia tecnica</t>
  </si>
  <si>
    <t>Adicional a las reuniones por equipos de cada territorio que hace parte de la DT, se realizará una reunión con todos los profesionales de Participación de las distintas sedes de la DT para compartir experiencias exitosas y alternativas de tratamiento a esta situación.</t>
  </si>
  <si>
    <t>Alto volumen de municipios para realizarse asistencia tecnica</t>
  </si>
  <si>
    <t>Dificultad para llevar a cabo el acompañamiento psicosocial a las victimas</t>
  </si>
  <si>
    <t>Falta de recursos logisticos adecuados para brindar una atencion digna</t>
  </si>
  <si>
    <t>Los profesionales Psicosociales desarrollan la implementacion de las estrategias de recuperacion emocional grupal con niños y adolecentes en las instituciones educativas donde estudian las victimas y las atenciones individuales se realizan en los puntos de atencion y la DT, se evidencian en listados de asistencia que son cargados en MAARIV.</t>
  </si>
  <si>
    <t>Existencia de multiples fuentes de informacion (SGV, Puntos de atencion , requerimientos de NN y comunidad en general) que difciultan la la identificacion del tipo de acompañamiento solicitado por las victimas</t>
  </si>
  <si>
    <t>Se realiza un cruce por parte del enlace psicosocial del NN y envia a los profesionales de la DT por correo electronico. Se realiza seguimiento de la atencion el cual es cargado al MAARIV</t>
  </si>
  <si>
    <t>Falta de articulacion de la informacion de RUV y MAARIV para poder establecer la evidencia y documentar la atencion prestada</t>
  </si>
  <si>
    <t>Cada vez que se identifica casos de victimas que estan incluidas en el RUV pero no estan incluidas en el MAARIV, el profesional psicosocial envia correo electrónico al enlace de NN para que sea incluido en el MAARIV y se pueda validar y retroalimentar la información del trabajo realizado con las víctimas atendidas.</t>
  </si>
  <si>
    <t>Incumplimiento en la implementacion de las estrategias y talleres incluidos dentro del programa de acompañamiento y enfoque diferencial y de genero</t>
  </si>
  <si>
    <t>Desactualizacion de los registros incluidos en las bases de datos proporsionadas por NN a DT lo cual genera dificultad en la convocatoria de los asistentes</t>
  </si>
  <si>
    <t>Cada vez que se realiza una jornada, el Profesional de Acompañamiento realiza cruces con bases de informacion en las que se puedan encontrar datos de contaco de las victimas que  puedan estar mas actualizadas (RUV y Ministerio de educacion) con e fin de que se pueda mejorar los procesos de convocatoria y por tanto haya mayor asistencia de las víctimas a las jornadas programadas.</t>
  </si>
  <si>
    <t>Demoras en la contratacion del operador lo cual genera dificultades en temas logistico del desarrollo de las estrategias y talleres</t>
  </si>
  <si>
    <t>Se realiza por la Gerente de Ruta una reorganizacion estrategica de las personas del equipo de ruta integral para poder realizar el cubrimiento de las jornadas, por medio de correos electronicos, planillas o SGV. Esto se realiza cada vez que se programe una jornada de este tipo.</t>
  </si>
  <si>
    <t>Falta de capacidad operativa para la implementacion de las jornadas por enfoques</t>
  </si>
  <si>
    <t>Inasistencia de la victimas convocadas y confirmadas lo cual genera perdida de recursos</t>
  </si>
  <si>
    <t>Fallas en informacion erronea sobre la logistica por parte del operador</t>
  </si>
  <si>
    <t>Dificultad para adelantar el proceso de novedades y actualizaciones de Registro de manera adecuada y pertinente</t>
  </si>
  <si>
    <t>Falta de lineamientos claros para desarrollar esta actividad</t>
  </si>
  <si>
    <t>El avalador basico de novedades semanalmente envia base de datos de novedades no aprobadas para que sean corregidas por parte del ususario solicitante; y una vez al mes se verifica si realmente se hicieron las correcciones de las bases enviadas semanalmente. Quedan como evidencia correos y bases enviadas.</t>
  </si>
  <si>
    <t>Demora en la gestion de las solicitudes por parte de los ususarios solicitantes, avalados avanzado y administrador</t>
  </si>
  <si>
    <t>Para el caso de las solicitudes que son asignadas al orden nacional a los avaladores avanzados y administradores, el avalador básico de la DT envía dos veces por mes correo para informarles sobre la solicitudes que se encuentran pendientes para gestión de esos perfiles. La evidencia que queda son correos con el reporte de las solicitudes</t>
  </si>
  <si>
    <t>Alto volumen de solicitudes y Falta de recurso humano suficiente para dar tramite a las solicitudes (rezago)</t>
  </si>
  <si>
    <t>Errores en el diligenciamiento del moduo de novedad por parte del avalado solicitante</t>
  </si>
  <si>
    <t>Errores en la herramienta que hace demorado el procedimiento</t>
  </si>
  <si>
    <t>Falta de asistencia técnica a los Comités de Justica Transicional para que realicen el seguimiento a las acciones establecidas en el tablero PAT en el marco de la estrategia de corresponsabilidad</t>
  </si>
  <si>
    <t>Falta de aprobación de las comisiones a los funcionarios responsables del proceso</t>
  </si>
  <si>
    <t>El profesional de nación territorio solicitara las fechas de realizacion de los CTJT a todas las entidades territoriales mediante correo electrónico o correspondencia el cronograma para la realización de los CTJT para garantizar la participación. Queda como los correos electronicos dirigidos a las entidades territoriales</t>
  </si>
  <si>
    <t>Socializar a los responsables en las direcciones territoriales las funciones del CTJT y los reglamentacion</t>
  </si>
  <si>
    <t>Profesional Nación Territorio</t>
  </si>
  <si>
    <t>Recurso humano sin la formación técnica para brindar la asistencia técnica</t>
  </si>
  <si>
    <t>El profesional de nación territorio solicitara al área misional capacitación sobre los temas en los cuales presente falencia de modo que se logre mejorar la capacidad técnica de los profesionales asignados para el fortalecimiento institucional según los requerimientos planteanos en las reuniones mensuales de la DT  quedaran como evodencia las actas de reunion.</t>
  </si>
  <si>
    <t>Imposibilidad de implementar  medidas de Reparación Colectiva en las rutas de Reparación.</t>
  </si>
  <si>
    <t>Se presentan demoras por parte de la Entidad o el operador Logístico en las aprobaciones previas de los productos y/o informes desarrollados por el colaborador.</t>
  </si>
  <si>
    <t>Se realiza seguimiento mensual del Supervisor del contrato ante el cumplimiento de las actividades del operador, relacionadas con la aprobación del plan operativo y/o informes, y verificando que no existan retrasos en el trámite de los desembolsos. En caso de presentarse incumplimiento o retrasos en los desembolsos se establecen las acciones respectivas, quedando en acta.</t>
  </si>
  <si>
    <t>Inseguridad en la zona que no permita el desarrollo de la medida.</t>
  </si>
  <si>
    <t>Los profesionales encargados validan la  situación de seguridad en la zona previo a las actividades a través de las siguientes opciones: la Bitácora de prevención de emergencias, consulta con el COMS (centro operativo de monitoreo y seguimiento), los enlaces de prevención y atención de emergencias territoriales, las autoridades municipales y con la comunidad que se encuentran en territorio las condiciones de la zona para la implementación de la Estrategia, como evidencia quedan correos electrónicos.</t>
  </si>
  <si>
    <t>Inasistencia de los actores a las convocatorias para la concertación de medidas de reparación</t>
  </si>
  <si>
    <t>El enlace de Colectiva/Entrelazador convoca previamente al comité de impulso y grupo de tejedores y tejedoras vía telefónico o correo electrónico con el fin de notificar y confirmar la asistencia al evento, como evidencia quedan correos electrónicos en algunos casos.</t>
  </si>
  <si>
    <t>Dificultad de la atencion de la Emergencia Humanitaria que requiera atención en sitio</t>
  </si>
  <si>
    <t>El profesional encargado de la ejecución de los procedimientos de verificación de riesgo y/o emergencia humanitaria verifica  cada vez que se presente un hecho o situacion de emergencia, si existe un parte favorable de seguridad para el acceso institucional a la zona, requiriendo a las autoridades locales y fuerza publica  por medio de correos electronicos.</t>
  </si>
  <si>
    <t>Dificultades Administrativas, Financieras y Presupuestales para garantizar la movilidad del equipo técnico y humano</t>
  </si>
  <si>
    <t>Los profesionales encargados de la ejecución del procedimiento de verificación de riesgo y/o emergencia humanitaria evalúan periódicamente la capacidad humana para la atención en las zonas de mayor riesgo en el marco de las reunios de trabajo realizadas mensualmente en la DT del cual quedaran como evodencia las actas de reunion.</t>
  </si>
  <si>
    <t>falta de  notificacion de  los actos administrativos que deciden sobre la inclusión en el RUV  a  la población victima del conflicto armado Colombiano.</t>
  </si>
  <si>
    <t xml:space="preserve">Falta de capacidad operativa para notificar los actos administrativos y para actualizar los estados de notificaciòn en los sistemas de informacion. </t>
  </si>
  <si>
    <t>El profesional de registro  realizara un informe mensual donde informara al area misional los actos administrativos represados y los requerimientos administrativos requeridos para el cumplimiento de la notificacion de los actos administrativos, como evidencia queda el correo electronico con el informe enviado.</t>
  </si>
  <si>
    <t>Falta de puntos de notificación para adelantar el proceso</t>
  </si>
  <si>
    <t>Imposibilidad de implementar  procesos de acompañamiento Psicosocial y las estrategias desarrolladas a nivel individual y colectivo.</t>
  </si>
  <si>
    <t>Falta de aval por parte de la comunidad al proceso de implementación de la Estrategia por no avance en las otras medidas de Reparación.</t>
  </si>
  <si>
    <t>El profesional psicosocial establece contacto con la víctima que solicita acompañamiento a través del PAARI con el fin de confirmar si desea participar de las estrategias y actualizar la información de contacto, como evidencia queda la actualización de la información en el aplicativo MAARIV . En caso de presentarse información desactualizada de la víctima se procede a informar al MAARIV por correo electrónico.</t>
  </si>
  <si>
    <t xml:space="preserve">Situaciones de seguridad en territorio que impiden la participación de las víctimas. </t>
  </si>
  <si>
    <t>El entrelazador le informa al enlace de ruta sobre la situación de no participación y definen acciones conjuntas para mitigar este riesgo, como evidencian quedan correos y los comites de rutas que se realizaran mensualmente</t>
  </si>
  <si>
    <t>Insuficiente número de profesionales para cubrir la necesidad de acompañamiento psicosocial.</t>
  </si>
  <si>
    <t>Los profesionales encargados validan la  situación de seguridad en la zona previo a las actividades a través de las siguientes opciones: la Bitácora de prevención de emergencias, uso del formato PARE (Talento Humano), consulta con el COMS (centro operativo de monitoreo y seguimiento), los enlaces de prevención y atención de emergencias territoriales, las autoridades municipales y con la comunidad que se encuentran en territorio las condiciones de la zona para la implementación de la Estrategia, como evidencia quedan correos electrónicos.</t>
  </si>
  <si>
    <t>Desconocimiento en materia de formatos y demás procedimiento en relación a estos temas.</t>
  </si>
  <si>
    <t>Poca incidencia de  las mesas de participación efectiva dentro de la política pública en el territorio.</t>
  </si>
  <si>
    <t>Se programara de manera mensual en las reuniones con la DT  por parte del enlace de participación  jornadas de fortalecimiento de las mesas de participación, las entidades territoriales y las Personerías  para fortalecer sus conocimientos en la política de victimas con el fin de mejorar su interacción.  esta informacion quedara como evidencia en el acta de la reunion</t>
  </si>
  <si>
    <t>Las propuestas generadas por las mesas no reflejen las necesidades reales de la población víctima</t>
  </si>
  <si>
    <t>Generar expectativas equivocadas en los Sujetos Colectivos con la elaboración de planes integrales de reparación (PIRC) que sobrepasan la capacidad institucional del programa, los objetivos y el alcance</t>
  </si>
  <si>
    <t xml:space="preserve">Los primeros planes construidos se elaboraron sobre limitando las competencias de la entidad que exceden la capacidad administrativa y en algunos casos no hubo relación con el nexo causal.
</t>
  </si>
  <si>
    <t>La profesionales de reparacion colectiva con el sujeto colectivos se encuentran realizando ajustes a los planes de reparacion colectiva que se encuentran aprobados, revisando las medidas formuladas y se ajustan de manera que sean viables para su cumplimiento, se realiza en el marco Comité de Justicia Transicional en los cuales participa la comunidad y los entes territoriales y quedan informes, listados de asistencia y registros fotograficos</t>
  </si>
  <si>
    <t>Algunas medidas de los primeros planes formulados contienen  descripciones muy ambiguas  o no definen el alcance de la medida, lo que dificulta la gestión interinstitucional para procurar una implementación efectiva.</t>
  </si>
  <si>
    <t xml:space="preserve">La profesionales de reparacion colectiva hace seguimiento permanente a los compromisos instituciones territoriales  y  vinculan a los entes de control para el cumplimiento de las acciones del PIRC, se realiza en el marco de lo Comites de justicia transicional o en reuniones personalizadas con los entes, como evidencia quedan actas y listas </t>
  </si>
  <si>
    <t>Imposibilidad de realizar  procesos de acompañamiento psicosocial e intervencion desarrolladas a nivel individual y colectivo</t>
  </si>
  <si>
    <t>Dificultad para validar e incluir personas a las cuales realizarles acompañamiento, ya que estos procesos dependen del nivel nacional</t>
  </si>
  <si>
    <t>El profesional de psicosocial escala al nivel Nacional los casos de las personas interasadas en participar en la estrategia para su validaciòn e incluirlas, despues de esta validacion el profesional de psicosocial procede a conformar los grupos, como evidencia quedan correos electronicos y los registros en MAARI.</t>
  </si>
  <si>
    <t>Insuficiente número de profesionales para cubrir la necesidad de acompañamiento psicosocial</t>
  </si>
  <si>
    <t>El profesional  la DT articula con  operadores  y/o  cofinanciacion que desarrollan la estrategias de recuperacion emocional en el departamento del choco, en caso de ser necesario se realiza capacitaciòn del personal del operador y queda como evidencia actas y listas de asistencia</t>
  </si>
  <si>
    <t>Situaciones de seguridad en territorio que impiden la participación de las víctimas y la movilidad de los profesionales en el territorio del choco.</t>
  </si>
  <si>
    <t>Los profesionales encargados consultan la  situación de seguridad en la zona previo a las actividades a través de las siguientes opciones: consulta con el COMS (centro operativo de monitoreo y seguimiento), los enlaces de prevención y atención de emergencias territoriales, las autoridades municipales y con la comunidad que se encuentran en territorio las condiciones de la zona para la implementación de la Estrategia, como evidencia quedan correos electrónicos.</t>
  </si>
  <si>
    <t>Procedimientos dispendiosos y demorados para la inclusion de las personas</t>
  </si>
  <si>
    <t>En caso  realizan remisiones a oferta publica para la atencion psicosocial individual de casos que requieran atencion diferenciada que la unidad por su complejidad no pueda brindar, como evidencia queda el formato de remision programa de atencion psicosoccial y salud integral a las victimas PAPSIVI</t>
  </si>
  <si>
    <t>Dificultad para que las victimas permanezcan en el desarrollo de la estrategia, porque no existen incentivos o motivacion para que las victimas participen (refrigerios, materiales, condiciones logisticas)</t>
  </si>
  <si>
    <t>Dificultades en la distribucion de ordenes de pago de atencion y ayuda humanitaria</t>
  </si>
  <si>
    <t>Las victimas se encuentra ubicadas en regiones alejadas y se dificulta su ubicación</t>
  </si>
  <si>
    <t>Las profesionales  de asistencia cuando se identifica un giro colocado a una persona en un municipio o departamento diferente al de residencia, se verifica y luego se reporta la novedad en la herramienta SGV, informando el lugar de residencia de la victima para que el giro sea colocado en el punto de pago mas cercano, como evidencia queda el registro en el aplicativo.</t>
  </si>
  <si>
    <t>Traslados que exponen a la victima en su integridad fisica y hurto de la atención y ayuda humanitaria, causando revictimización a la población.</t>
  </si>
  <si>
    <t>Cada vez que se brinda atencion a las victimas se recomienda actualizacion de los datos en los centro de atencion o puntos de atencion y con los enlaces de asistencia de la Dt, como evidencia queda la actualizacion de los datos en el aplicativo SGV</t>
  </si>
  <si>
    <t>Colocaciones de Atención y Ayuda Humanitaria en municipio diferente al de residencia, lo cual genera gastos innecesarios a la victima por su traslado</t>
  </si>
  <si>
    <t>Imposibilidad de llevar a cabo el proceso de  eleccion e instalacion de las Mesas conforme  a lo establecido en el protocolo de participacion y las fechas que  estipula la resolucion 01392 del 2016</t>
  </si>
  <si>
    <t>El profesional  de Participación de la Dt realiza capacitaciones (formaciòn y actualizaciòn) previas a las elecciones, al Ministerio Publico, personerias  sobre la elección de las mesas y como evidencia queda documentos de capacitación , listas de asistencia. Adicionalmente brinda asistencia y asesoria tecnica permanenete, brindando herramientas que faciliten la gestiòn frente al tema de instalaciòn de mesas.</t>
  </si>
  <si>
    <t>Falta  de la  garantías para que las víctimas participen de manera real y efectiva, el cual esta bajo la responsabilidad del ente territorial (Departamental y Municipal)  en los escenarios contemplados en la Ley 1448 del 2011 y rsoluciones 01281- 01282- 01392 del 2016</t>
  </si>
  <si>
    <t>En los primeros tres meses del año el proceso de Participación promueve  en territorio la inscripción de organizaciones de víctimas y organizaciones defensoras de los derechos de las víctimas, para  participar del proceso de nuevos aspirantes  a las Mesas de participacion, es importante  tener en cuenta que se cuente con los recursos logisticos ( transporte, apoyo subsidiario,   etc)</t>
  </si>
  <si>
    <t xml:space="preserve">Situaciones de violencia que existen en el territorio, no permite que los lideres y liderezas participen con espontaneidad en estos espacios, pues la precencia de actores ilegakes es un factor de restrincccion </t>
  </si>
  <si>
    <t>Los profesionales de participaciòn de la DT gestionan alianzas con los entes territoriales y organismos de cooperaciòn para obtener apoyo logistico para la realizaciòn de espacios para instalacion de mesas, formaciòn y empoderamiento de las victimas, como evidencia quedan actas, listas, informes, registros fotograficos</t>
  </si>
  <si>
    <t xml:space="preserve">Falta de compromisos por parte de los entes territoriales </t>
  </si>
  <si>
    <t>Dificultad de la atencion de la Emergencia Humanitaria que requiera atención de la Direccion Territorial en el  territorio</t>
  </si>
  <si>
    <t>falta concepto de  seguridad favorables para la atención de la emergencia.</t>
  </si>
  <si>
    <t>El profesional encargado de la ejecución de los procedimientos de verificación de riesgo y/o emergencia humanitaria verifica si existe un parte favorable de seguridad para el acceso institucional a la zona por medio de correos electronicos, llamadas teléfonicas y seguimiento en el COMR y espacios de coordinacion como Subcomite de prevencion y proteccion y comite de justicia transicional, como evidencia quedan correos, actas, listas de asistencia.</t>
  </si>
  <si>
    <t>Dificultad para transportarse a los lugares donde se presentan las emergencias, ya que la unidad no cuenta con operador fluvial</t>
  </si>
  <si>
    <t>Los profesionales de Prevención y Atención de Emergencias coordinan con las Administraciones Municipales y Organismos Cooperantes el apoyo logistico para la atención oportuna de emergencias, por medio de correos electronicos y llamadas.</t>
  </si>
  <si>
    <t>Demoras en la contrataciòn del operador que no permiten atender las emergencias durante parte del año</t>
  </si>
  <si>
    <t>Los profesionales de Prevención y Atención de Emergencias de la DT manifiestan de manera permanente en diferentes espacios de articulaciòn, correos etc. La necesidad de un operador fluvial y terrestre para dar atencion a las emergencias en la DT</t>
  </si>
  <si>
    <t xml:space="preserve">Incumplimiento en la ejecuciòn del plan integral de reparación colectiva </t>
  </si>
  <si>
    <t>Algunas de las medidas del plan desbordan la capacidad operativa de la Unidad para las Victimas</t>
  </si>
  <si>
    <t xml:space="preserve">Los profesionales de Reparación Colectiva realizan una revisión del plan integral  cuando no se han implementado las medidas y el plan tiene mas de tres años de formulado y se remite un informe con las respectivas observaciones de la viabilidad o inviabilidad de las medidas   al nivel nacional, esto con el objetivo de ajustar las medidas formuladas, como evidencia queda el informe </t>
  </si>
  <si>
    <t>Realizar una jornada de revisión y modificación de medidas con un directivo de la Subdirección de Reparación Colectiva</t>
  </si>
  <si>
    <t>1 jornada</t>
  </si>
  <si>
    <t>Profesionales de Reparacion Colectiva DT</t>
  </si>
  <si>
    <t>Desconocimiento de las entidades sobre las medidas que quedaron asignadas en el PIRC (plan Integral de Reparacion Colectiva)</t>
  </si>
  <si>
    <t>Los profesionales de Reparación Colectiva socializan  en reuniones interinstitucionales y el marco de los CTJT con el fin de derfinir la ejecución de las medidas que son de su competencia, durante la etapa de formulación del PIRC, como evidencia quedan los informes de las jornadas</t>
  </si>
  <si>
    <t>Incumplimiento en las notificaciones personales de actos administrativos de inclusión y no inclusión en el RUV acompañamiento en las jornadas de declaración</t>
  </si>
  <si>
    <t>Dificultades en aprobaciòn de comisiones para el traslado de los funcionarios a los diferentes municipios del departamento de Cordoba</t>
  </si>
  <si>
    <t>Los profesionales de registro de la DT Cordoba, gestiona la realizacion de jornadas mensuales de notificación de los actos administrativos de inclusion en el RUV  en los municipios con apoyo (humano y financiero) del ministerio publico y los enlaces de victimas municipales , como evidencia se presenta un informe del avance mensual al Director Territorial.</t>
  </si>
  <si>
    <t xml:space="preserve">Se solicitara apoyo logistico a los personeros o ministerio publico para la realización de una jornadas de notificación </t>
  </si>
  <si>
    <t>Profesionales de Registr de la DT</t>
  </si>
  <si>
    <t>Falta de capacidad operativa en los puntos de atención para realizar la notificacion</t>
  </si>
  <si>
    <t xml:space="preserve">Incumpliento a la asesoria tecnica en la implementación de la ley 14448 en las entidades territoriales </t>
  </si>
  <si>
    <t>Deficiencias en la sistematizaciòn de la informaciòn</t>
  </si>
  <si>
    <t>El Profesional de nación territorio realiza talleres semestrales con el apoyo del Ministerio del Interior dirigidos  a los enlaces de victimas municipales y secretarios de gobiernos de los entes territoriales para la calidad de los soportes y oportuno diligenciamiento de los reportes, como evidencia se genera una informe de la jornada donde se reporta avance y asistente</t>
  </si>
  <si>
    <t xml:space="preserve">NA </t>
  </si>
  <si>
    <t>Dificultades para el reporte oportuno de la informaciòn durante el segundo semestre de cada año</t>
  </si>
  <si>
    <t>El Profesional de nación territorio asiste a los comites de justicia transicional y realiza asesoria tecnica para la implementacvcion de los planes de accion territoriales PAT y el adecuado diligenciamiento de las herramientas de reporte, como evidencia se genera una informe de la jornada en el cual queda acta de comite y listado de asistencia.</t>
  </si>
  <si>
    <t>Falta de recursos para el desplazamiento a los municipios</t>
  </si>
  <si>
    <t>Dificultades y  acceso reducido a ofertas especificas para victimas en los programas y proyectos del SNARIV</t>
  </si>
  <si>
    <t xml:space="preserve">Elevado numero de requisitos para acceder a las ofertas </t>
  </si>
  <si>
    <t>La profesional de oferta comunica a las victimas acerca de los requisitos para acceder a la oferta de manera clara y completa a través de correos electronicos, socializaciones,carteleras, enlaces de victimas en los puntos de atención y centro regional, como evidencia queda actas de reunion, correos, actas de socializacion, registro fotografico.</t>
  </si>
  <si>
    <t>Insuficiencia en las capacidades de las victimas para acceder a las plataformas de las entidades del SNARIV para postularse a la oferta</t>
  </si>
  <si>
    <t>Los profesionales de oferta y nación territorio de la Dt Cordoba realizan seguimiento  al ejercicio de planeación por parte de las entidades del SNARIV mediante asistencia técnica en el marco de los comites de justicia transicional dependiendo de la programacion, como evidencia quedan informes de las jornadas</t>
  </si>
  <si>
    <t>Deficiencias en la planeación de los planes de desarrollo y PAT</t>
  </si>
  <si>
    <t>El profesional de nación territorio realiza Seguimiento cuatrimestral a los compromisos y realiza observaciones de acuerdo a los avances en la implementaciòn de los Planes de acciòn en el marco de los comitè de justicia transicional, como evidencia quedan informes de las jornadas</t>
  </si>
  <si>
    <t>Dificultades en la implementación de los planes de acción municipales y departamental</t>
  </si>
  <si>
    <t>Deficiencia en la atención de emergencias humanitarias en la zona afectada</t>
  </si>
  <si>
    <t>falta de recursos logisticos y operativos para el traslado oportuno de los funcionarios a las zonas donde se presentan las emergencias</t>
  </si>
  <si>
    <t>Los profesionales de prevenciòn de la Dt Cordoba, reportan a nivel nacional la emergencia a travès de un informe de analisis y solicitan apoyo logistico  diligenciando el formato de solicitud de transporte   para el traslado a la zona afectada para verificaciòn de hechos victimizantes y generan un informe de la atención de emergencias por componentes que es remitido a nivel nacional</t>
  </si>
  <si>
    <t>Poco conocimiento de los funcionarios de las administraciones municipales sobre la activación de la ruta para atención de los diferentes hechos victimizantes</t>
  </si>
  <si>
    <t>Los profesionales de prevenciòn de la Dt Cordoba anualmente, brindan asistencia tecnica a los enlaces de victimas municipales remitiendo la guia  metodologica y socializando las fases del plan de contingencia, revisando en que fase se encuentra y enviando recomendaciones para actualizar el documento en el marco del CTJT, donde se socializa con los miembros de dicho Comite, como evidencia queda el plan actualizado y el informe y acta de comite</t>
  </si>
  <si>
    <t>Incumplimiento en la notificación y entrega de los actos administrativos de indemnizaciòn a las victimas del departamento de Cordoba</t>
  </si>
  <si>
    <t xml:space="preserve">Errores nombres, apellidos, documentos de identidad, liquidación del monto, ubicación del giro en las cartas de indemnización </t>
  </si>
  <si>
    <t>La profesional de indemnizacion mensualmente  realiza el procedimiento de reprogramaciòn de los actos administrativos de indemnización de acuerdo al tipo de novedad sea de tramite, fondo o sucesión y reporta a nivel nacional para indemnización o reprogramación y se carga en la herramienta indemniza, queda como evidencia el registro en la herramienta</t>
  </si>
  <si>
    <t>Poca  gestión de los enlaces integrales  para ubicar a los destinatarios para la entrega de la carta de indemnización</t>
  </si>
  <si>
    <t xml:space="preserve">La profesional de indemnizacion remite la Base de datos , cada vez que llegue una asignación  a la Dt Cordoba donde se realcionan los destiantarios de los actos administratitvos  a la profesional zonal de Milleniun, quien a su vez la distribuye a los enlaces integrales  para realizar las llamadas de citaciòn a la entrega de la carta y se remite un informe de las victimas que se ubicaron. </t>
  </si>
  <si>
    <t>Base de datos desactualizada lo que dificulta la ubicaciòn de los destinatarios de la carta de indemnización</t>
  </si>
  <si>
    <t>La profesional de indemnización recibe la BD con la asignación de actos administrativos de la Dt Cordoba y se distribuye a los enlaces  integrales, cuando se se identifica que los datos de contacto estan errados, la profesional se apoya en herramientas como fosyga, sisben, familias en acción para ubicar la victima, y mediante el apoyo de personeros y enlaces municipales, generando un informe al director territorial de la gestión realizada.</t>
  </si>
  <si>
    <t>Incumplimiento al acompañamiento y asistencia tecnica a la instalacion de mesas de participacion de las víctimas en el territorio</t>
  </si>
  <si>
    <t>Poco acompañamiento al funcionamiento de las mesas de participación por parte del Ministerio Publico.</t>
  </si>
  <si>
    <t>El profesional de la DT lider del proceso de participación, realiza un acompañamiento efectivo junto con el ministerio publico en la gestion y control politico de las mesas de participación en los CTJT (Comites Territoriales de Justicia Transicional), dejando como evidencia las actas de los Comites</t>
  </si>
  <si>
    <t>Falta de articulacion entre las entidades territoriales y los integrantes de las mesas de participacion</t>
  </si>
  <si>
    <t>El profesional de la DT lider del proceso de participación, brinda asistencia y asesoria tecnica a las mesas de participacion y a las entidades territoriales, dandoles herramientas de gestion y fortalecimiento de proyectos de participacion efectiva, dejando como evidencia los informes de avances.</t>
  </si>
  <si>
    <t>Se realizan jornadas de trabajo con la defensoria del pueblo quien ejerce la secretaria tecnica para la eleccion de mesas donde se define un cronograma de trabajo para el acompañamiento a las 30 mesas municipales y a la mesa departamental, como evidencia quedan actas de reunion</t>
  </si>
  <si>
    <t xml:space="preserve">Inadecuada atención a las victimas que acuden en los puntos de atención y centro regional  </t>
  </si>
  <si>
    <t>Inadecuada infraestructura fisica</t>
  </si>
  <si>
    <t>Los profesionales de Ruta inician la entrega de 300 turnos en promedio desde las 6:00 a.m por enfoque diferencial, ubicando los adultos mayores en la sala principal con capacidad para 50 personas y habilitan una sala externa en carpas con capacidad de 80 personas  para aprovechar los espacios disponibles en el centro Regional, generando un reporte diario  al gerente del CRAV de la atención prestada.,</t>
  </si>
  <si>
    <t>Insuficiente capital humano</t>
  </si>
  <si>
    <t>Los profesionales de Ruta  diaramiente en el horario de 8:00 am_ 2:00 P.m, asumen el rol de acogedoras, realizando un flitro en la entrada del CRAV con el fin de garantizar un orientador adicional para la atención diaria, cumpliendo con los compromisos asumidos en los comites operatvos del CRAV Centro regional de Atencion a Victimas, donde se hace seguimiento a estos, quedan como evidencia actas de los comites operativos de los CRAV</t>
  </si>
  <si>
    <t>Deficiencias en las herramientas tecnologicas</t>
  </si>
  <si>
    <t>La profesional zonal Milleniun reporta a nivel nacional por medio de correo electronico siempre que se presente una falla, incidencias de funcionamiento de las herramientas y genera un informe diario que es socializado por la profesional de ruta en la reunión semanal de seguimiento de la DT Cordoba, quedan actas</t>
  </si>
  <si>
    <t>Dificultad de los profesionales de la DT para ir al territorio a realizar los diferentes programas de la Unidad para las victimas. (para todos los procesos: NT, Participación, RC, RRT, Oferta)</t>
  </si>
  <si>
    <t>Recorte del presupuesto, para garantizar la presencia de los funconarios en el territorio.</t>
  </si>
  <si>
    <t>Se realiza mensualmente un cronograma de planeacion de visita al terreno de todos los funcionarios a cada uno de los enlaces del nivel nacional, para asi tener un control y medir la capacidad presupuestal para poder cumplir con la misionalidad de la unidad. dicho cronograma se enviará via correo electrónico.</t>
  </si>
  <si>
    <t>Realizar un informe mensual de planeacion de visistas  a los municipios donde se evidencie las cciones que relaizaran los profesionales en el territorio</t>
  </si>
  <si>
    <t>1 cronograma de visitas mensual</t>
  </si>
  <si>
    <t xml:space="preserve">enlace de planeacion </t>
  </si>
  <si>
    <t>Inflexibilidad en el area de viaticos del nivel nacional (dependemos de la dinamica de los entes territoriales)</t>
  </si>
  <si>
    <t>Se Presenta al ente territorial el cronograma de visita de cada uno de los funcionarios que los vsitará en el mes y se solicita no cambiar las fechas para no causas traumatismo, el cronograma se enviaría a principio de mes a cada municipio del territorio.</t>
  </si>
  <si>
    <t xml:space="preserve">Enviar mensualmente a viaticos el plan de accion con salidas de los funcionarios (por correo electrónico)de la DT previo socialización con los entes territoriales para no estar modificando fechas que causen traumatismos y retrocesos. </t>
  </si>
  <si>
    <t>1 correo mensual por area misional de viaticos.</t>
  </si>
  <si>
    <t>profesionales de la DT</t>
  </si>
  <si>
    <t>falta de contratación oportuna de un operador para poder realizar las actividades de campo.</t>
  </si>
  <si>
    <t>Imposibilidad para dar respuesta oportuna  a las victimas sobre la inclusión o no en el registro unico de victimas</t>
  </si>
  <si>
    <t>Falta o demora en la respuesta desde el nivel nacional sobre la inclusión o no en el Ruv, en los tiempos que establece la ley y esto hace que las personas tramitan derechos de petición y/o tutetlas</t>
  </si>
  <si>
    <t>El profesional de registro de la DT solicita a Nivel nacional gestion y  seleridad en la respuesta  sobre  la inclusión o no al RUV de  las personas que solicitaron dicho derecho, mediante un correo electronico.</t>
  </si>
  <si>
    <t>El enlace de valoración y registro de la DT realizará semanalmente un monitoreo con la ayuda de cada enlace municipal de cuantas declaraciones se tomaron semanalmente para que estan sean enviadas al nivel nacional en el menor tiempo posible.</t>
  </si>
  <si>
    <t>4 monitoreos mensuales</t>
  </si>
  <si>
    <t>enlace de valoración y registro</t>
  </si>
  <si>
    <t xml:space="preserve">Demora en el envio de las decaraciones al nivel nacional para su estudio por parte de las peronas que la toman (perosnerias, defensoria, fiscalia) de los entes territoriales </t>
  </si>
  <si>
    <t>El profesional de registro de la DT realiza monitorear mensual mediante correos al envio de las declaraciones que se toman en los entes territoriales y en las oficinas de la fiscalia, defensoria y personeria para que sean enviados en los tiempos y no tener represados estos formatos en el territorio para evitar emoras en los tiempos de respuestas, como evidencia quedan correos electronicos</t>
  </si>
  <si>
    <t xml:space="preserve"> Dificultades en la   notificacion de  los actos administrativos que deciden sobre la inclusión en el RUV  a  la población victima del conflicto  </t>
  </si>
  <si>
    <t xml:space="preserve">
Falta de personal suficiente para la notificación de los actos administrativos
</t>
  </si>
  <si>
    <t>El enlace de la Dirección territorial de valoración y registro  presenta un informe mensual donde se detalla los actos administrativos enviados desde el nivel nacional, los entregados y los que no  se puedieron entregar en el territorio especificanco las razones, dicho informe se relizará mensualmente, para luego sacar conclusiones y tomar medidas al respecto, como evidencia queda el informe</t>
  </si>
  <si>
    <t>Falta de personal para realizar la actualización de la información en los sistemas de información sobre los estados de notificación</t>
  </si>
  <si>
    <t>Imposibilidad de implementar procesos de acompañamiento Psicosocial y las estrategias desarrolladas a nivel individual y colectivo</t>
  </si>
  <si>
    <t>El profesional psicosocial de territorio cada vez que va a abrir un grupo o una atención, diligencia el formato de interesados establecido por el Equipo Psicosocial y lo envía al enlace nacional, quien a su vez lo remite mediante correo electrónico al enlace de Control y Seguimiento (equipo encargado de hacer las verificaciones de inclusión en el RUV) y regresan la base al profesional en territorio con las respectivas validaciones (que esten incluidos o no en el RUV)</t>
  </si>
  <si>
    <t>Realizar un informe para presentarse ante el comité de Ruta Integral Territorial con el fin de dar a conocer la situaciones relacionadas con casos excepcionales de no inclusión en el  RUV y se aprueben estos casos para su posterior atención por parte de la profesional psicosocial de la DT.</t>
  </si>
  <si>
    <t>1 Informe</t>
  </si>
  <si>
    <t>Profesional Psicosocial</t>
  </si>
  <si>
    <t xml:space="preserve">Situaciones de seguridad en territorio que impiden la participación de las víctimas y la movilidad de los propfesionales en el territorio. </t>
  </si>
  <si>
    <t>Los profesionales encargados consultan la  situación de seguridad en la zona previo a las actividades a través de las siguientes opciones: la Bitácora de prevención de emergencias, uso del formato PARE (Talento Humano), consulta con el COMS (centro operativo de monitoreo y seguimiento), los enlaces de prevención y atención de emergencias territoriales, las autoridades municipales y con la comunidad que se encuentran en territorio las condiciones de la zona para la implementación de la Estrategia, como evidencia quedan correos electrónicos.</t>
  </si>
  <si>
    <t>Generar expectativas equivocadas en los sujetos Colectivos bajo la jurisdicción de la Dirección Territorial con la elaboración de los planes de reparación integral(PIRC) que sobrepasan la capacidad institucional, del programa, objetivos y el alcance.</t>
  </si>
  <si>
    <t>Los primeros planes construido se elaboraron sobrelimitando las competencias de la entidad que exceden la capacidad administrativa y en algunos caso no hubo relación con el nexo causal.</t>
  </si>
  <si>
    <t>Los Enlaces Territoriales de RC  Identifican la medidas verificando si cumplen o no  con los objetivos del programa,  que cumplen con el nexo causal entre el hecho, el daño y la medida en su proporción, en los PIRC aprobados, mediante el diligenciamiento de la matriz de ruta critica del programa,  para concertar con el Sujeto la posibilidad de redifinición las medidas.   A su vez lo informan al coordinador Nacional del proceso y remiten el soporte del caso identificado solcitando lineamiento a la Subdirección quedando como evidencia la matriz diligenciada.  Lo anterios conforme a la nueva reestructuración del programa de Reparación Colectiva</t>
  </si>
  <si>
    <t xml:space="preserve">Realizar mesa de trabajo con el SRC y las entidades territoriales y/o departamentales, para revisar las medidas bajo los criterios de alcance del programa de reparacion colectiva. Para luego concertar las medidas redefinidas  que deben ser aprobadas en los Comites de Justicia Transicional. </t>
  </si>
  <si>
    <t xml:space="preserve">6 meses </t>
  </si>
  <si>
    <t>Profesionales de RC de la DT</t>
  </si>
  <si>
    <t xml:space="preserve">El avance de los sujetos en la ruta de reparación colectiva y en la implementación de medidas de competencia de la UARIV, no es constante debido a insuficiente capacidad financiera e institucional acorde con la asignación presupuestal del programa. </t>
  </si>
  <si>
    <t>Que los actos administrativos que deciden sobre la inclusión en el RUV no sean notificados a la población víctima del conflicto armado colombiano</t>
  </si>
  <si>
    <t xml:space="preserve">Falta de Presupuesto y Capacidad Operativa  para  notificar los actos administrativos en los diferentes Municipios. </t>
  </si>
  <si>
    <t>La Profesional de Registro de la DT de acuerdo a la necesidad de notificación determina el municipio de Barrancabermeja para realizar la jornada masiva, y se solicita mediante correo a nivel nacional convocar a través del contac center a las Personas que residan en Municipios Cercanos. Como evidencia de ello queda Informe, registro fotografico y el reporte del tramite de las Diligencias de Notificación.</t>
  </si>
  <si>
    <t>La Profesional de Registro Solicitará a los Enlaces de Víctimas de los Municipio cercanos a trevés de correo electrónico el apoyo para la notificación de las personas residentes en sus municipios que no logran acercarse a la jornada masiva realizada en B/bermeja y de esa manera se logre la notificacón total programada.</t>
  </si>
  <si>
    <t>1  solicitud</t>
  </si>
  <si>
    <t>Profesional de Valoración y Registro de la DT</t>
  </si>
  <si>
    <t>Diferencia entre los datos de contacto aportados por el ciudadano en el momento de la declaración y los datos reales al momento de la notificación.</t>
  </si>
  <si>
    <t>La Profesional y el Apoyo  de Valoración y Registro de la Direccion Territorial, revisan en diferentes aplicativos de la Unidad (ORFEO y SGV) previamente a cada Jornada Programada  , con el fin de actualizar los datos de contacto y poder enviar por correo electronico al Nivel Central para su respectiva Convocatoria. La evidencia es el correo electronico.</t>
  </si>
  <si>
    <t>Inoportunidad en la asistencia técnica para la construcción de los instrumentos de planeación, seguimiento y evaluación (sesiones de comités, Plan de Acción Territorial, RUSICST, Tablero PAT, FUT), lo cual puede afectar el nivel contribución (Certificación) del municipio en la implementación de la política pública de víctimas.</t>
  </si>
  <si>
    <t>Falencias en la planeación de las asistencias técnicas para garantizar cobertura oportuna a todos los municipios.</t>
  </si>
  <si>
    <t xml:space="preserve">El Profesional de Nación Territorio coordina cada mes con el Enlace Municipal de Víctimas la fecha en la cual se realizará la asistencia tecnica, esta coordinación se realiza a través de correo electronico. </t>
  </si>
  <si>
    <t>Dificultad en la coordinación con los Entes Territoriales para el desarrollo de las jornadas de asistencia técnica y sesiones de Comités</t>
  </si>
  <si>
    <t>Dificultad de las personas víctimas para acceder a la oferta territorial y avanzar para el goce efectivo de sus derechos</t>
  </si>
  <si>
    <t>Falta de acciones con las entidades públicas y/o privadas para identificar la oferta territorial.</t>
  </si>
  <si>
    <t xml:space="preserve">La Profesional de Oferta envia las solicitudes de información de víctimas al nivel nacional para ser postulada a la oferta territorial, por medio de correo electronico, segun sea la demanda de los programa ofertados por SNARIV local. </t>
  </si>
  <si>
    <t xml:space="preserve">Inoportunidad en el envío de la solicitud de información de víctimas al nivel nacional para ser postulada a la oferta territorial. </t>
  </si>
  <si>
    <t xml:space="preserve">La Profesional de Oferta gestiona con entidades públicas y privados para promover la oferta territorial participando en los escenarios de incidencia COMITES Y SUBCOMITES DE JUSTICIA TRANSICIONAL, COMITES INTERSECTORIAL, MESAS DE VIVIENDA, de acuerdo a la agenda a desarrollar y a la  programación de los municipios, orientando y promoviendo la vinculación de las víctimas en PROGRAMAS Y/O PROYECTOS en el alcance del goce efectivo de sus derechos quedando como evidenca informe de la actividad y listado de asistencia. </t>
  </si>
  <si>
    <t xml:space="preserve">Imposibilidad de la notificación y entrega de la carta de indemnización. </t>
  </si>
  <si>
    <t>Imposibilidad de contactar el destinatario por cambio de datos de contacto o domicilio</t>
  </si>
  <si>
    <t>Los Enlaces Especializados en Reparación y Transversales de Millenium, realizan una revisión de las cartas entregadas por la Profesional de Indemnizaciones de la DT con el fin de detectar errores que imposibiliten la notificación y entrega de las cartas de indemnización, una vez detectados los errores devuelven las cartas anuladas y previamente cargadas al sistema e informan a la profesional de indemnizaciones de la DT a través de correo electrónico para su respectiva reprogramación.</t>
  </si>
  <si>
    <t xml:space="preserve">La Profesional de Indemnizacines realiza reprogramación ya sea de fondo o de tramite según sea las circunstancias, contactando a los destinatarios para que aporten los insumos para realizarla, ya sea en la herramienta Indemniza o enviado en el formato para la reprogramación de Fondo; lo cual se puede constatar en los archivos adjuntos en la herramienta y en los correos enviado a al correo de Reprogramaciones.
</t>
  </si>
  <si>
    <t xml:space="preserve">Error en cartas de indemnización enviadas a territorio, tales como en nombres y apellidos, documento de identidad.   Error en liquidación de indemnización para el hecho victimizante de desplazamiento forzado, no coincide tiempo de inclusión con liquidación. </t>
  </si>
  <si>
    <t xml:space="preserve">Poca Visibilización e incidencia propositiva de las mesas de participación en cuanto al tema de víctimas a nivel territorial </t>
  </si>
  <si>
    <t xml:space="preserve">Falta de orientación y formación a las organizaciones de víctimas frente al funcionamiento, liderazgo y organización que deben tener  las mesas de participación. </t>
  </si>
  <si>
    <t xml:space="preserve">El profesional de participación brinda de manera mensual asesorías técnicas y acompañamiento, para la formación de nuevos liderazgos y correcto funcionamiento de las Mesas de Participación correspondiendo a las resoluciones 0388, 1392, 1282 del protocolo de participación a través de jornadas de trabajo presencial y/o virtual.  Evidencias: Actas, Registro de asistencia física o virtual. </t>
  </si>
  <si>
    <t xml:space="preserve">Reducido acompañamiento técnico y metodológico en la construcción de propuestas e iniciativas que faciliten el cumplimiento de la Ley a nivel territorial.  </t>
  </si>
  <si>
    <t>El profesional del área de participación  lidera por lo menos dos acciones (Una por semestre) de presentación de propuestas e iniciativas que faciliten la implementación de la Ley a nivel territorial mediante el desarrollo de ejercicios de construcción participativa con las mesas.    Evidencias: Actas, Registro de asistencia física o virtual.</t>
  </si>
  <si>
    <t xml:space="preserve">No articulación con los enlaces y autoridades municipales de las entidades territoriales para la identificación de acciones conjuntas en favor de las víctimas. </t>
  </si>
  <si>
    <t>El profesional de participación articula de manera mensual con los enlaces de los municipios para el desarrollo de acciones promuevan las garantías de participación efectiva de las víctimas en los municipios mediante invitación y acompañamiento a las jornadas de trabajo. Evidencias: Invitaciones, actas.</t>
  </si>
  <si>
    <t>Incumplimiento de la materialización del retorno o reubicación de la víctima en el territorio</t>
  </si>
  <si>
    <t>Incumplimientos de los protocolos establecidos para el contacto por parte de los orientadores y el enlace integral</t>
  </si>
  <si>
    <t>Los profesionales del grupo de Retornos y Reubicaciones, Tierras y Territorios informa en el comité de ruta de manera bimensual, las deficiencias presentadas en el proceso de atención  de un RyR con el fin de tomas acciones de mejora, las cuales quedan consignadas en el acta de reunión.</t>
  </si>
  <si>
    <t>Fallas al momento de reccolecatr los datos, ya que la información se registra incomplata o incorrecta por parte de los orientadores y el enlace integral</t>
  </si>
  <si>
    <t>Los profesionales del grupo de Retornos y Reubicaciones, Tierras y Territorios, realizan acompañamiento a las solicitudes individuales de retorno o reubicación cada vez que se presenten, capacitan anualmente a los Enlaces con el fin actualizar acciones y tareas frente a los procesos de retornos y reubicaciones acciones que quedan consignadas en los correos electrónicos y actas de reunión.</t>
  </si>
  <si>
    <t xml:space="preserve">Incumplimiento de compromisos adquiridos en el esquema por parte del Ente Territorial. </t>
  </si>
  <si>
    <t>Los Profesionales de Retornos y Reubicaciones, Tierras y Territorios de la Dt, con apoyo del profesional de retornos y reubicaciones del nivel Nal, reportan el estado de avance de la implementación del esquema y los inconvenientes presentados en el desarrollo, generando las alertas con respecto al cumplimiento del Ente Territorial. El seguimiento se realiza de acuerdo al cronograma del desarrollo del esquema. Se deja evidencia en acta y/o informe de visita y/o en el instrumento de seguimiento. Se informa por medio de un correo electrónico al Director Territorial con el fin de hacer la gestión con el Ente Territorial.</t>
  </si>
  <si>
    <t xml:space="preserve">Deficiencia en la identificación de los aspectos técnicos a tener en cuenta en la implementación del  esquema especial de acompañamiento </t>
  </si>
  <si>
    <t>El profesional encargado  verifica técnicamente si el proyecto propuesto es viable frente a la necesidad, la cantidad, caracteristicas de los materiales e insumos solicitados. En caso de no ser viable, se retroalimenta a la Entidad Territorial con el fin de hacer los respectivos ajustes. Se genera acta de revisión.</t>
  </si>
  <si>
    <t>El Grupo de Retornos y Reubicaciones solicita a la Entidad Territorial, una vez se presente el proyecto, como requisito para la viabilidad del proyecto, un certificado de sostenibilidad para el mismo con el fin de garantizar los recursos sufiencientes para terminar la obra</t>
  </si>
  <si>
    <t xml:space="preserve">Dificultad en el cobro de Atencion Humanitaria en los Municipios </t>
  </si>
  <si>
    <t>Envio extemporaneo  de  los listados de notificacion de pagos de Atencion Humanitaria a  las  personerias municipales por parte de la profesional de asistencia.</t>
  </si>
  <si>
    <t xml:space="preserve">Remitir por parte de la profesional de asistencia a traves de correos electronicos    a las personerias municipales las Notificaciones de colocacion de AH maximo a los tres (3) dias habiles seguientes al recibido por parte de la subdireccion del nivel nacional.  como evidencia quedan los correo electrónicos enviados a las personerias </t>
  </si>
  <si>
    <t>El no envio  por parte de la profesional de asistencia a  las  personerias municipales de  los listados de notificacion de pagos de Atencion Humanitaria de manera extemporanea.</t>
  </si>
  <si>
    <t>Solicitar  por parte de la profesional de asistencia a traves de contacto telefonico  dos veces al mes según lo establecido por la subdireccion  la clave de acceso para obtener  la remisiòn de las Notificaciones de Pago de AH oportunamente. Como evidencia queda el reporte enviado por nivel nacional  a la profesional en territorio mediante correo electrónico.</t>
  </si>
  <si>
    <t>Incumplimiento en la implementación de la Ruta Integral en los puntos  de  atención de la DT</t>
  </si>
  <si>
    <t>Falta de retroalimentacion  a los PAV frente a  los lineamientos y directrices establecidos por  parte de los procesos misionales, referntes a los cambios que afectan la atención a las víctimas</t>
  </si>
  <si>
    <t>En la medida que la subdireccion de asistencia y atencion humanitaria remite por medio de correo electronico  los  lineamientos y directrices de los procesos misionales, las profesionales de punto envian a traves de correo electronico a los  colaboradores la informacion  para la aplicación efectiva en la atencion a las victimas.</t>
  </si>
  <si>
    <t>Falta de conocimiento  oportuno sobre los procedimientos, protocolos y manejo de los sistemas de información por parte de los colaboradores que interviene en la atención y orientación a las Víctimas</t>
  </si>
  <si>
    <t xml:space="preserve">Al identificar falencias y necesidades de fortalecimiento en los colaboradores sobre los lineamientos, directrices y procedimientos  se reporta  a la implementadora de la subdireccion de asistencia del  nivel nacional mediante correo electrónico y a nivel territorial con la profesional de ruta para la formaciòn.. </t>
  </si>
  <si>
    <t>Entregar información inexacta o inconsistente o incompleta al cliente interno o externo</t>
  </si>
  <si>
    <t xml:space="preserve">Incumplimiento de terceros (Entes territotiales, Entidades del SNARIV) frente al sistema de información (portafolio RNI) </t>
  </si>
  <si>
    <t>La articuladora territorial de la RNI de la DT envía y reenvía correos electrónicos a soporte RNI de nivel central cada una de las solicitudes emitidas por parte de las entidades territoriales. Los soportes de los siguiente es el historial de correos y los que salen hacia soporte_rni</t>
  </si>
  <si>
    <t>Retrasos en la ejecución del procedimiento de soporte
Falta de implementación del procedimiento de desactivación de usuarios una vez el usuario se desvincula de la entidad.</t>
  </si>
  <si>
    <t>Brindar lineamiento (correos electrónicos, llamadas telefónicas y asistencia técnica presencial) a Entes territoriales y Entidades del SNARIV por parte de la articuladora RNI de la DT, sobre envío, solicitud de información, manejo de cada una de las herramientas existentes en el portafolio de la RNI y cancelación o asignación de usuarios nuevos por desvinculación de funcionarios a través de los formatos establecidos. La respectiva evidencia son los formatos de aceptación, listado de asistencia con su respectivo informe, correos electrónicos.</t>
  </si>
  <si>
    <t>Fallas en la recolección de la información por parte de la fuente - Perdida o deterioro de la información que imposibilita su acceso</t>
  </si>
  <si>
    <t>Desde la territorial cada vez que un usuario requiere la creación de credenciales de acceso para la herramienta Vivanto o Caracterización, por parte de la articuladora RNI se solicita mediante correo electrónico o presencial el diligenciamiento y remisión del formato de aceptación de acuerdo de confidencialidad junto con el documento de identidad, en caso de no cumplir con estos documentos no se tramita la solicitud. Como evidencia del control queda cargado el acuerdo de confidencialidad diligenciado y firmado, así como el documento de identidad en en la herramienta de administrador de usuario vivanto por parte del articuladora territorial. Soporte son formatos de aceptación, correo electrónicos</t>
  </si>
  <si>
    <t>Inoportuno acompañamiento  y asistencia tecnica de la Direccion Territorial  a los municipios para dar respuesta a las emergencias humanitrias en el  marco del conflicto armado</t>
  </si>
  <si>
    <t>Desconocimiento del procedimiento de atención de emergencias humanitarias y el sustento normativo</t>
  </si>
  <si>
    <t>El enlace de prevención y hechos Victimizantes de la Dirección Territorial Magdalena Medio realizará la Asistencia y Acompañamiento Técnico a los Entes Territoriales, de manera que una vez se presente una Emergencia Humanitaria en el Territorio, solo será necesario verificar la situación de riesgo y activar la Ruta de Atención</t>
  </si>
  <si>
    <t>Dificultades en la identificación, recopilación y categorización de la información de la dinámica de violencia reportadas en la bitácora diaria de eventos</t>
  </si>
  <si>
    <t>Dificultad en el cumplimiento de la orden misional en la participación y acompañamiento tecnico de los Comités Territoriales de Justicia Transicional CTJT y capacitacion en las herramientas de planeacion de la politica publica de victimas en todos los 34 ET del Departamento no priorizados.</t>
  </si>
  <si>
    <t>Austeridad en el gasto para movilizacion de los profesionales de Nacion Territorio en la Direccion Territorial</t>
  </si>
  <si>
    <t>Los profesionales de la Territorial Valle del proceso Nacion Territorio a comienzo de cada mes reportan al area de talento humano, las salidas a los municipios en los que se realizará CTJT, para que sean programados en planilla de viaticos, en caso de no ser aprobado, se da asistencia tecnica para la realizacion de dicho espacio. queda como evidencia los correos electronicos en los que se remite dicho formato</t>
  </si>
  <si>
    <t>En coordinacion con la Gobernacion del Valle, PNUD, Ministerio del Interior y Unidad de Victimas, se hara capacitacion a todos los municipios del Valle en implementacion y seguimiento politica publica de Victimas, y protocolo de participacion, como evidencia se tendra acta con lista de asistencia de dicha actividad.</t>
  </si>
  <si>
    <t>Profesionales Nacion Territorio</t>
  </si>
  <si>
    <t>Priorizacion de solo  8 entes Territoriales para acompañar en CTJT por parte del la Direccion de Gestion Interinstitucional.</t>
  </si>
  <si>
    <t>Los profesionales del proceso de  Nacion Territorio de la Direccion Territorial, realizaran semanalmente, asistencia tecnica a los diferentes entes territoriales, de manera telefonica, en la sede de la unidad de victimas,  dejando acta de los puntos tratados en cada asistencia y compromisos adquiridos.</t>
  </si>
  <si>
    <t>Falta de recursos para el traslado de enlaces municipales y funcionarios de las alcaldias a la sede de la Unidad de vicitmas</t>
  </si>
  <si>
    <t>Los profesionales de la Territorial Valle del proceso nacion Territorio a mediado de año  realizan una jornada de asistencia tecnica en Tablero PAT, RUSICST, certificacion, agendas CTJT con el apoyo de Gobernacion del Valle citanto todos los enlaces y algunos secretarios de las alcaldias, esta activiad se realiza de manera grupal en tres puntos del departamento, se consigna en acta la ejecucion de dicha jornada y los compromisos que se adquieran.</t>
  </si>
  <si>
    <t>Incumplimiento a ordenes de fallos de restitucion de Tierras</t>
  </si>
  <si>
    <t>Los jueces de Restitucion de Tierras en cada fallo estan solicitando a la Unidad de Victimas ademas de diagnostico de necesidades de la familia, remisiones para acceso a la oferta de manera efectiva</t>
  </si>
  <si>
    <t>La profesional de Tierras de la DT, recibe  fallos de los jueces semanalmente y los copia al proceso de oferta con el fin de que se hagan las remisiones a las diferentes entidades del SNARIV, recibiendo retroalimentacion de dicha gestion para el control respectivo.queda como evidencia, el correo electronico en el que se remiten dichas solicitudes</t>
  </si>
  <si>
    <t xml:space="preserve">Transferir </t>
  </si>
  <si>
    <t>La Directora Territorial Valle, hara solicitud al proceso de oferta y Tierras de Videoconferencia en la cual se revisara el procedimiento a seguir según las nuevas solicitudes de los jueces de restitucion de tierras, se proyectaran mesas de trabajo respectivas. como prueba tendremos acta y lista de asistencia.</t>
  </si>
  <si>
    <t>Profesional Tierras</t>
  </si>
  <si>
    <t>Falta de herramienta para consolidar remisiones adtivas oferta</t>
  </si>
  <si>
    <t>La profesional del proceso de oferta de la Direccion Territorial semanalemte hace remision de fallos de tierras al proceso de oferta, con el fin de que activen en plataforma de SIGO seguimiento a dichas remisiones y se cuente con retroalimentacion de esta gestion, se solicita respuesta del proceso a Nivel nacional. evidenciando la gestion por medio de correo electronico.</t>
  </si>
  <si>
    <t>Dificultad para cumplir con meta de jornadas de atencion y ferias de servicio proyectadas para el Valle</t>
  </si>
  <si>
    <t>Dificultad o problemas en la aprobacion de viaticos a orientadores para apoyar las ferias de servicio a comienzos de año</t>
  </si>
  <si>
    <t xml:space="preserve">El profesional de Gestion para la asistencia en comité  de ruta  que se realiza mensualmente, a inicios de año informa a los lideres de los diferentes procesos que las jornadas y ferias de servicio se deben realizar a partir de la existencia de convenio con operador de asistencia con el fin de contar con presupuesto de viaticos para  dichos funcionarios, y no tener cancelaciones por esta razon, esta informacion queda consignada en acta respectiva. </t>
  </si>
  <si>
    <t>Falta o demora en la contratación del operador</t>
  </si>
  <si>
    <t>Imposibilidad de acompañar al total de personas para notificacion de actos administrativos de indemnizacion</t>
  </si>
  <si>
    <t>Desactualizacion  de base de datos con informacion de ubicación a victimas</t>
  </si>
  <si>
    <t>Los Enlaces de reparacion de la Direccion Territorial  de manera mensual ubican personas victimas para entrega de actos administrativos, dicha busqueda se hace por medio de las plataformas de MAARIV, SGV, CRM, Millenium, una vez hagan esta primer revision, los casos que no tengan informacion se gestionan con las Personerias municipales, al final de proceso, se hace un reporte de dicho acompañamiento, el cual es entregado a la profesional de ruta de la Territorial por medio de correo electronico.</t>
  </si>
  <si>
    <t>Poco tiempo para ubicar personas con proceso de notificacion actos administrativos</t>
  </si>
  <si>
    <t>La profesional de reparacion individual de la Direccion Territorial mensualmente hace envio de base de datos que contiene actos administrativos que deben ser notificados a las victimas en el departamento, dicha gestion de entrega se debe retroalimentar por correo electronico a dicha profesional de reparacion individual quien consolidara la informacion, evidencia de esta actividad seran los correos electronicos con datos requeridos.</t>
  </si>
  <si>
    <t>Cambio constante de residencia de la poblacion victima</t>
  </si>
  <si>
    <t>Desconocimiento del protocolo de participacion por victimas en los municipios</t>
  </si>
  <si>
    <t>Fata de recursos para que los funcionarios puedan trasladarse a los municipios a capacitar sobre los procesos de participacion</t>
  </si>
  <si>
    <t>El profesional de participacion de la Direccion Territorial Valle, realiza capacitacion en protocolo de participacion y resoluciones del proceso a municipios priorizados de manera semanal, y asiste a espacios convocados por gobernacion para cubrir otros entes territoriales, se plasma en acta los temas tratados y se generan compromisos respectivos.</t>
  </si>
  <si>
    <t>Falta de compromiso de algunos personeros para asumir responsabilidad con las mesas de participacion</t>
  </si>
  <si>
    <t>La Direccion Territorial convoca a reunion durante el segundo trimestre a defensoria del Pueblo y personeros de los diferentes municipios con el fin de realizar socializacion de protocolo de participacion, resoluciones aclaratorias del proceso, temas concernientes a inscripcion y eleccion de las mesas de participacion, esto con el fin de que dichos personeros hagan replica de esta informacion con las mesas y las victimas en cada uno de los municipios, se consigna en acta actividades y compromisos generados.</t>
  </si>
  <si>
    <t>Designacion de pocos recursos por parte de los entes territoriales para funcionamiento de las mesas de participacion</t>
  </si>
  <si>
    <t>Los profesionales de Gestion Interistitucional de la Direccion Territorial Valle, recuerdan a los alcaldes en los diferentes CTJT que se convoquen mensualmente sobre responsabilidad de apoyo en recursos para operatividad de mesa de participacion en dicho municipio, esto según lo plasmado en Plan de Accion Territorial, en acta de dicho comite debe quedar claridad de este compromiso.</t>
  </si>
  <si>
    <t>Dificultad para acompañar el total de los municipios que soliciten apoyo en el proceso de Caracterizacion</t>
  </si>
  <si>
    <t>Solo se priorizaron por parte del proceso de RNI Nacional, 8 municipios de los 42  en el Departamento para que la Profesional de Red Nacional de informacion se pueda trasladar con solicitud formal de viaticos.</t>
  </si>
  <si>
    <t>El profesional de Red Nacional de informacion de la Direccion Territorial Valle, de manera semanal revisa solicitudes de participacion a los subcomites Territoriales de justicia transicional y programa salida a los municipios priorizados, para dar en estos espacios apoyo tecnico sobre proceso de caracterizacion, se hace seguimiento a compromisos adquiridos y se consolida avance en el departamente en dicho proceso. como evidencia se presentan actas de reuniones</t>
  </si>
  <si>
    <t>Falta de profesionales en la DT para realizar este acompañamiento</t>
  </si>
  <si>
    <t>La profesional de Red nacional de informacion de la Direccion Territorial en Coordinacion con Gobernacion del Valle y el equipo de Gestion Interistitucional, participa de jornadas  bimestrales  donde se reunen varios municipios para hacer apoyo tecnico de manera grupal, se hace acta de dicha actividad y se hace seguimiento a compromisos generados.</t>
  </si>
  <si>
    <t>Falta de recursos por parte de los municipios para que los enlaces se trasladen a la Unidad para capacitaciones.</t>
  </si>
  <si>
    <t>La profesional de Red nacional de informacion apoya jornadas grupales de capacitacion del proceso de racterizacion que son convocadas por la Gobernacion del Valle de manera semestral a enlaces de victimas de municipios, dicha actividad es soportada con acta de reunion.</t>
  </si>
  <si>
    <t>Dificultades para avanzar en la reparacion de sujetos colectivos en la DT</t>
  </si>
  <si>
    <t>Tramites administrativos demorados y dispendiosos</t>
  </si>
  <si>
    <t>El equipo de reparación colectiva con la DT vez que se realiza salida a terreno se realiza convocatoria y jornadas con varios sujetos para lograr la optimizacion de recursos, como evidencia quedan los informes de salidas</t>
  </si>
  <si>
    <t>Realizar informe con balance dificultades para el cumplimiento de las metas de RC</t>
  </si>
  <si>
    <t>Profesional Reparacion colectiva Dt</t>
  </si>
  <si>
    <t xml:space="preserve">Falta de aprobacion comisiones </t>
  </si>
  <si>
    <t>Se gestiona con el apoyo de entidades como la Unidad de restitucion de tierras y MAPPOEA para la realizacion de jornadas masivas, como evidencia quedo registro fotograficos, informes entre otros</t>
  </si>
  <si>
    <t>Falta Operador</t>
  </si>
  <si>
    <t>Errores de planeacion por falta de incluir lo trabajado con el nivel territorial</t>
  </si>
  <si>
    <t>Falta de lineamientos por parte de Nivel Nacional</t>
  </si>
  <si>
    <t>Imposibilidad de realizar la noticacion de la indemnizacion administrativa generando incumplimiento de metas</t>
  </si>
  <si>
    <t>Dificultad en contactar a las victimas para notificarlas</t>
  </si>
  <si>
    <t xml:space="preserve">El enlace del punto (millenium) adelanta gestiòn a nivel interinstitucional con personeria municipal, tambien se obtener los datos de contacto de las personas a notificar, en algunos casos quedan correos electronicos o se hace de manera telefonica </t>
  </si>
  <si>
    <t>Resago en la actualizacion  informaciòn de contacto de victimas</t>
  </si>
  <si>
    <t>Cada vez que se obtiene informaciòn actualizada de una victima el enlace actualiza la informacion en el aplicativo SGV y en indemniza</t>
  </si>
  <si>
    <t xml:space="preserve">Demora en el proceso desde la documentacion hasta el pago </t>
  </si>
  <si>
    <t>Cada vez que se realiza una atenciòn a una victima el enlace actualiza la informacion en el aplicativo SGV y en indemniza</t>
  </si>
  <si>
    <t>Imposibilidad de brindar una atencion  oportuna, optima y con calidad a la poblacion victima en los puntos de atencion y municipios</t>
  </si>
  <si>
    <t xml:space="preserve">El Director territorial realiza solicitudes escritas y telefonicas a las administraciones municipales y operador Millenium alertando sobre las fallas locativas y problemas de conectividad, adicionalmente solicitando servicio de internet adecuado y adecuaciones locativas. </t>
  </si>
  <si>
    <t>inconformidad de la poblacion victima por respuesta inoportuna</t>
  </si>
  <si>
    <t>El profesional de asistencia de la DT envia requerimientos sobre las respuestas pendientes al enlace del nivel nacional y de reprogramaciones, como evidencia quedan correos electronicos</t>
  </si>
  <si>
    <t>Problemas  locativos</t>
  </si>
  <si>
    <t>El profesional de asistencia de la DT lleva un control diario por punto de atención sobre los problemas de conectividad, logisticos, caidas de plataformas y todo lo que afecta la atención, lo cual sirve para evidenciar y justificar incumplimiento de metas. como evidencia queda una plantilla de control y bitacora diaria</t>
  </si>
  <si>
    <t>Cambio constante de enlaces municipales lo cual genera traumatismos en la atencion y orientacion a la poblacion victima</t>
  </si>
  <si>
    <t xml:space="preserve">Cada vez que se evidencia un funcionario que no brinde la atencion adecuada tanto el profesional de asistencia de la DT como el Supervisor se generan alertas al Nivel nacional y al operador,  como evidencia quedan correos electronicos y en algunas ocasiones informes </t>
  </si>
  <si>
    <t>Caida de aplicativos y herramientas de consultas</t>
  </si>
  <si>
    <t>Contratacion de personal no idoneo para la atencion a la poblacion victima</t>
  </si>
  <si>
    <t>Dificultades para llevar a cabo los esquemas especiales de acompañamiento comunitarios y familiares</t>
  </si>
  <si>
    <t>Falta de cumplimiento de los compromisos por parte de las administraciones municipales</t>
  </si>
  <si>
    <t>El Director territorial remite oficios a los alcaldes, secretarios y se realizan acercamientos para lograr incidir y motivar al cumplimiento de los compromisos y de la importancia que estos esquemas tiene para el municipios.</t>
  </si>
  <si>
    <t>Falta o demora en la contratacion de operador</t>
  </si>
  <si>
    <t>El enlace de prevención de la DT realiza acompañamiento tecnico (Presencial o correo o telefonico) a las administraciones municipales en la formulación e implementacion de proyecto, como evidencia quedan los correos.</t>
  </si>
  <si>
    <t>En el momento de entrega de los materiales se llenan formatos con las deficiencias y observaciones al material entregado con respecto a  tiempos, calidad, costos y requerimientos tecnicos como evidencia queda el  formato de uso verificacion esquemas especiales de acompañamiento familiar y formato de verificacion para esquemas especiales de acompañamiento comunitario</t>
  </si>
  <si>
    <t>Incumplimientos por parte del operador en tiempos, calidad, costos y requerimientos tecnicos</t>
  </si>
  <si>
    <t>Baja contribución de las entidades del SNARIV que hacen presencia en el territorio en la impementación de la política pública de víctimas.</t>
  </si>
  <si>
    <t>Falta de capacidad operativa y presupuestal por parte de las entidades del SNARIV a nivel territorial</t>
  </si>
  <si>
    <t>La Dirección Territorial, programa anualmente dos espacios de capacitación a funcionarios públicos. La evidencia son los informes, listados de asistencia y registro fotográfico.</t>
  </si>
  <si>
    <t>La Dirección Territorial realiza anualmente tres reuniones de articulación con entidades del SNARIV. Evidencia, informes, actas, listados de asistencia, registro fotográfico.</t>
  </si>
  <si>
    <t>Falta de continuidad de los enlaces municipales y los funcionarios públicos que participan en la implementacion de la politica pública</t>
  </si>
  <si>
    <t>La Dirección realiza Asistencia Técnica a los Comités de Justicia Transicional y  Subcomités Técnicos para avanzar en implementación de la  política pública de víctimas. Se cuenta con las actas de los Comites, lista de asistencia.</t>
  </si>
  <si>
    <t>Baja apropiación de los funcionarios del SNARIV en los procesos de la polítifca pública de víctimas.</t>
  </si>
  <si>
    <t>La Dirección realiza Asistencia Técnica a los Entes territoriales sobre los mecanismos de planificación de la política pública de víctimas. La evidencia son informes, listados de asistencia y registro fotográfico.</t>
  </si>
  <si>
    <t>Focalización inoportuna para el acceso a la oferta institucional de la población víctima.</t>
  </si>
  <si>
    <t>La enlace de oferta de la Dirección Territorial, semanalmente remite a los entes territoriales las solicitudes de oferta para el trámite respectivo. Las evidencias son mapa de oferta acutalizado, correos electrònicos.</t>
  </si>
  <si>
    <t>La Dirección Territorial realiza la identififación de posibles beneficiarios a los diferentes programas ofertados por las instituciones del SNARIV para su postulación.</t>
  </si>
  <si>
    <t xml:space="preserve">Demora en la envio de los listados focalizados de los potenciales beneficiarios. </t>
  </si>
  <si>
    <t>Tardìa remisiòn de la Oferta por parte del nivel nacional al territorio para la focalización de la población víctima.</t>
  </si>
  <si>
    <t>Bajo nivel de conocimiento del nivel nacional de las necesidades territoriales para la inclusión de la oferta.</t>
  </si>
  <si>
    <t>Precario monitoreo y seguimiento a la ejecuciòn de proyectos de cofinanciaciòn</t>
  </si>
  <si>
    <t xml:space="preserve">La Dirección Territorial realiza mensualmente seguimiento y monitoreo a los proyectos  a traves de la supervisión y  comites técnicos.  Como evidencia se reportan los informes de supervisióin y las actas de los comites técnicos. </t>
  </si>
  <si>
    <t>Baja disponibilidad de recursos para el desplazamiento de los funcionarios al campo de ejecución de los proyectos</t>
  </si>
  <si>
    <t>La Dirección Territorial designa un funcionario para que realice la asistencia tecnica a los municipios para identificar proyectos de acuerdo a las necesidades de la población víctima que pueden ser presentados al banco de proyectos, como evidencia quedan informes</t>
  </si>
  <si>
    <t>Desarticulación en la evaluación de los proyectos a cofinanciar entre el nivel central y las direcciones territoriales.</t>
  </si>
  <si>
    <t>Insuficiencia en la prestación de asistencia técnica a los ente territoriales no focalizados (G. Interinstitucional)</t>
  </si>
  <si>
    <t xml:space="preserve">Falta de recursos para la aprobación de las solicitudes de comisión para desplazamiento con el fin de brindar la asesoria técnica a los municipios radio de acción de la DT Santander. </t>
  </si>
  <si>
    <t xml:space="preserve">El profesional de nación territorio de la DT Santander,   realiza envió de correos electrónicos cuando no son aprobadas las comisiones, dando a conocer a los entes territoriales los lineamientos para la implementación de la política publica de victimas en el territorio ( en este momento se estan brindando  directrices para revisión de los tableros PAT, planes de Acción Territorial y lineamientos en operatividad de los Comités de Justicia Transicional y subcomites) La evidencia de control de que el ente territorial lo recibió,  es la confirmación a través del mismo medio por parte del enlace de victimas del municipio respectivo. </t>
  </si>
  <si>
    <t>Para la atención de los municipios no focalizados, se concertará  reuniones  entre la Unidad para las Victimas - Equipo Nación Territorio, la Defensoría del Pueblo y la Gobernación de Santander, con el fin de identificar los municipios en los cuales estas entidades puedan apoyar con asistencia técnica, para el caso de la Defensoria tiene focalizados 30 municipios, y para el caso de la Gobernación de Santander 40 municipios y concertar   realizar unos talleres provinciales. La evidencia seria acta y lista de asistencia</t>
  </si>
  <si>
    <t>1  reunion mensual</t>
  </si>
  <si>
    <t>Inoportunidad en la asistencia a espacios para brindar asistencia técnica, por el envio tardio de las invitaciones por parte del ente territorial.</t>
  </si>
  <si>
    <t>El profesional de nación territorio de la DT Santander, solicita semestralmente mediante correo electrónico,  los cronogramas de las reuniones de Comité de Justicia Transicional  para participar en los diferentes espacios donde se brinda asistencia técnica, esto permitirá hacer una planeación de nuestras acciones y hacer la solicitud de comisiones oportunamente  para el caso de los municipios focalizados, que son los unicos a los cuales se esta permitido asistir.  Para el resto de municipios y con base en éstos y en las  convocatorias que nos envian,  se le brinda las orientaciones a través de correo electronico.</t>
  </si>
  <si>
    <t>Baja  calificación en el proceso de certificación de las Entidades Territoriales e incumplimiento en los compromisos de ley (G. Interinstitucional)</t>
  </si>
  <si>
    <t>Baja calidad en la información que se diligencia en las herramientas de Planeación y seguimiento de la Politica Pública de Victimas</t>
  </si>
  <si>
    <t>Mediante canal virtual y/o presencial, el profesional de Coordinaciòn Nación Territorio semestralmente brinda orientación a los enlaces municipales sobre el diligenciamiento de las herramientas de Planeación y seguimiento de la Politica Pública de Victimas. La evidencia seria correo electronico o acta de reunión dependiendo si es canal virtual o presencial.</t>
  </si>
  <si>
    <t xml:space="preserve">Realizar Jornada de Asistencia Técnica, el equipo de nación territorio donde se brindará orientación a los enlaces municipales sobre el diligenciamiento de las herramientas de Planeación y seguimiento de la Politica Pública de Victimas </t>
  </si>
  <si>
    <t>1 Jornada</t>
  </si>
  <si>
    <t>Profesionales Nación Territorio</t>
  </si>
  <si>
    <t xml:space="preserve">Los criterios de certificación para la vigencia actual no son socializados oportunamente  por parte de la SCNT nivel nacional,  lo cual hace que los entes territoriales no tengan lineamientos claros sobre los aspectos que se van a evaluar para la certificar su contribución en el goce efectivo de derechos. </t>
  </si>
  <si>
    <t xml:space="preserve">Por parte de los Profesionales de Nación Territorio de la Dirección Territorial Santander, se solicitó  a la SCNT del nivel nacional,  los criterios de certificación establecidos para la vigencia del 2017, con el fin de ser socializados a los entes territoriales adscritos, se generó de igual forma una accion correctiva al proceso en el nivel nacional, por la demora en brindar lineamientos sobre el tema. </t>
  </si>
  <si>
    <t>Capacitar a los enlaces municipales de victimas en los criterios de certificación vigencia 2017, en el marco de las Jornadas  de Asistencia Técnica convocada por el Ministerio del Interior y la Unidad para las Victimas en el mes de agosto y a los entes territoriales focalizados, a través de un acompañamiento mas personalizado.</t>
  </si>
  <si>
    <t>1  capacitación (mensual)</t>
  </si>
  <si>
    <t>Entregar información inexacta, inconsistente, incompleta y/o inoportuna al cliente interno o externo (G. dela Información)</t>
  </si>
  <si>
    <t>fallas en la recolección de la información por parte de la fuente (registro)</t>
  </si>
  <si>
    <t xml:space="preserve">La funcionario de la RNI DT SANTANDER,  detecta  mediante revisión de las herramientas y aplicativos  la inconsistencia en la información de forma semanal y remite por correo electrónico a nivel nacional para que se realice la subsanación de la inconsistencia,la cual se evidencia mediante envio y confirmación de recibido del correo electronico escalado al Nivel Nacional. </t>
  </si>
  <si>
    <t>La funcionaria de la RNI DT SANTANDER realizará  la implementación de controles recibiendo todas las inconsistencias reportadas por los usuarios y reportandolas al Nivel Nacional.</t>
  </si>
  <si>
    <t>Articuladora RNI</t>
  </si>
  <si>
    <t>cambios no autorizados en la información de origen</t>
  </si>
  <si>
    <t xml:space="preserve">La funcionaria de la  RNI DT SANTANDER  detecta  mediante revisión de las herramientas y aplicativos  los casos escalados por los usuarios de novedades Vivanto asignados a los Enlaces Municipales de la DT, en donde de manera incorrecta sin cumplir el protocolo establecido realizan novedades de manera errada, en cuanto se evidencia el caso se remite por correo electrónico a nivel nacional.  Esto se  evidencia mediante envio y confirmación de recibido del correo electronico escalado al Nivel Nacional. </t>
  </si>
  <si>
    <t>La funcionaria de la RNI DT SANTANDER solicitará un informe a cada avalador básico, respecto de las inconsistencias generadas a través del módulo de novedades por cada solicitante a su cargo</t>
  </si>
  <si>
    <t xml:space="preserve">acceso abusivo a la información antes de ser procesada por parte de la fuente </t>
  </si>
  <si>
    <t xml:space="preserve">La funcionario de la RNI DT Santander detecta el usuario, se revisa que este validado y de no ser así se inactiva y se reporta el abuso de acceso a la información en cuanto se evidencia el caso y remite por correo electrónico a nivel nacional.  Se evidencia mediante envio y confirmación de recibido del correo electronico escalado al Nivel Nacional. </t>
  </si>
  <si>
    <t>La funcionaria de la RNI DT SANTANDER generará una alerta al Adminbistrador general de las herramientas para dar a conocer los usuarios inactivos por vencimiento de contratos que aún continuen con acceso.</t>
  </si>
  <si>
    <t>imposibilidad de realizar la notificación de la carta de indemnización (G. de Reparación Integral - Individual)</t>
  </si>
  <si>
    <t>El enlace de reparación revisa los aplicativos donde se encuentra la información actualizada de las victimas, hace las llamadas a los números registrados. Si no es posible contactar a la victima, se ubican en las carteleras de los puntos de atención únicamente los nombre de las victimas con el fin de ser contactadas, las cuales son fijadas por el tiempo que dure la vigencia del proceso . Si no es contactada la victima, se le informa al nivel nacional de la imposibilidad de contactar a la victima, a través de correo electrónico. Esto se da cada vez que hay un proceso vigente.</t>
  </si>
  <si>
    <t>La profesional de indemnizaciones realizará una revisión aleatoria del 5% de las cartas de indemnización de cada proceso que llegue a la territorial, antes de realizar la distribución de las cartas de indemnización a los enlaces de reparación, con el fin de identificar posibles errores en cada uno de los radicados a indemnizar. De esta revisión, se entregará informe al profesional de ruta y a la implementadora de reparacón.</t>
  </si>
  <si>
    <t>5% de cartas revisadas de cada proceso que llegue a la DT</t>
  </si>
  <si>
    <t>agosto de 2017</t>
  </si>
  <si>
    <t xml:space="preserve">profesional de indemnizaciones </t>
  </si>
  <si>
    <t>Aparición de destinatarios con igual o mayor derecho para reclamar la Indemnización Administrativa.</t>
  </si>
  <si>
    <t>El enlace de reparación identifica mediante la revision de herramientas tecnologicas que el caso cuenta con otros destinatarios con igual o mayor derecho.  Le informa a la víctima por medio de llamada telefonica o de forma presencial y le solicita los documentos necesarios para proceder a realizar una reprogramación de fondo, se deja como evidencia el acta de llamada levantada en su momento,  la cual será gestionada por el enlace de reparacion que tenga asignado el caso , quien posterior lo notifica a la profesional de indemnizaciones y esta a su vez  lo informa al  nivel nacional mediante correo electronico, el cual deja como evidencia el envio y recepcion del mismo.</t>
  </si>
  <si>
    <t>Los profesionales vínculados a la ruta integral y los colaboradores del equipo millenium, mensualmente se realizará una reunión de retroalimentación de los procesos y los procedimientos propios de cada una de las áreas, con el fin de fortalecer y unificar criterios emitidos por el nivel central, levantandose un acta de reunión y lista de asistencia.</t>
  </si>
  <si>
    <t>1 -  mensual</t>
  </si>
  <si>
    <t>profesional de ruta</t>
  </si>
  <si>
    <t xml:space="preserve">Error en cartas de indemnización enviadas a territorio tanto de tramite como de fondo, tales como en nombres y apellidos, documento de identidad.   </t>
  </si>
  <si>
    <t>En el momento de la documentación, el enlace verifica si hay novedades tanto en indemniza como en Vivanto, en caso de que haya novedades en Vivanto, aplica el formato de novedades establecido para tal fin definido por la dirección registro, cuando hay desactualización de datos en indemniza a través de la aplicación se genera la novedad para que posteriormente sea aplicada. La evidencia arrojada es el Formato de Novedad establecido para tal fin, el cual es cargado en la herramienta SGV.</t>
  </si>
  <si>
    <t>Error en liquidación de indemnización para el hecho victimizante de desplazamiento forzado, no coincide tiempo de inclusión con liquidación</t>
  </si>
  <si>
    <t xml:space="preserve">El enlace de Reparación mediante verificación en las herramientas tecnologicas evidencia que la liquidacion del caso no corresponde con el marco normativo mas favorable para la victima.  En este caso el enlace anula la carta, la carga en la herramienta indemniza y envia a gestion documental. Se deja como evidencia el cargue de la misma en la herramienta indemniza.   </t>
  </si>
  <si>
    <t>Inoportunidad en la retroalimentación al territorio sobre las diferentes solicitudes de las victimas  escaladas a través de las diferentes herramientas. (G. para la Asistencia)</t>
  </si>
  <si>
    <t>El nivel nacional no cuenta con suficiente personal que atienda oportunamente esta clase de requerimientos, lo que origina represamientos en las respuestas a las solicitudes y posibles sanciones por parte de entidades encargadas de velar por los derechos de las víctimas</t>
  </si>
  <si>
    <t xml:space="preserve">Los profesionales encargados de los puntos de atencion evidencian demoras en la respuesta de los casos escalados, y a traves de correo electronico se reitera la solicitud cada vez que se requiera.  Se deja como evidencia correo electronico escalado con el historico del mismo. </t>
  </si>
  <si>
    <t>Levantar base de datos en excell para el seguimiento de casos en donde se solicita el estado actual de las solicitudes para el cruce con el area correspondiente en el nivel nacional y de esta manera retroalimentar las victimas sobre sus requerimientos.</t>
  </si>
  <si>
    <t>1 base de datos mensual con los casos pendientes</t>
  </si>
  <si>
    <t>a partir del mes de octubre</t>
  </si>
  <si>
    <t>tres meses</t>
  </si>
  <si>
    <t>Profesionales de punto</t>
  </si>
  <si>
    <t>Demoras ocasionadas por la alta tramitología y cambios operativos generados al interior de los procesos misionales de la entidad</t>
  </si>
  <si>
    <t xml:space="preserve">Por parte de los profesionales encargados de los puntos de atención se solicita telefónicamente y por correo electrónico cada vez que se presente el caso, al grupo de respuesta escrita responder los requerimientos dentro de los tiempos establecidos o le de prioridad a los ya vencidos.  Se deja como evidencia correo electronico escalado. </t>
  </si>
  <si>
    <t>Imposibilidad de implementacion de los  planes integrales de reparación (PIRC) de los sujetos de Reparacion Colectiva</t>
  </si>
  <si>
    <t>Insuficientes recursos financieros para cumplir con el requerimiento del programa de Repración Colectiva, no permite el avance en la implementación de medidas de satisfacción y garantias de no repetición de  competencia de la entidad de los sujetos de reparación colectiva</t>
  </si>
  <si>
    <t>El equipo de reparación colectiva informa en las reuniones semanales, consigando en las actas para el cumplimiento de la Circular 0026, las dificultades del proceso y  por correo electronico se remite al profesional de planeación territorial el motivo de incumplimiento de metas el cual se reporta en la herramienta SISGESTION.</t>
  </si>
  <si>
    <t>El equipo de RC implementara 2 acciones mensuales de acercamiento a las entidades del SNARIV para coordinar actividades que permitan ejecutar medidas de los PIRC de los SRC focalizados por la subdirección de reparación colectiva.</t>
  </si>
  <si>
    <t>2 acciones mensuales</t>
  </si>
  <si>
    <t>Equipo de Reparacion Colectiva Territorial</t>
  </si>
  <si>
    <t>Exceso de tramitologia para la solicitud de viáticos para el equipo de reparacion colectiva  (Tiempo y Presupuesto), afecta la programación de actividades para concertar e implementar medidas con los comites de impulso</t>
  </si>
  <si>
    <t>El equipo e Reparación Colectiva territorial cuando realiza una actividad con la comunidad o ente territorial, que requiere desplazameinto hasta el municipio, corregimiento o vereda, diligencia matriz y se remite por correo electronico a la subdirección de reparación colectiva para la aprobacion de la actividad y a su vez realiza la solicitud de comision a traves del aplicativo Gestiona y queda a la espera de que oportunamente la subdireccion de RC apruebe la actividad y comision, para poder finalizar el tramite de solicitud de comisión en el aplicativo Gestiona y con ello tener la certeza para iniciar a gestionar la convocatoria y logistica del evento y evitar cancelaciones y generar incomodidad con la comunidad</t>
  </si>
  <si>
    <t>Falta de contratación de operador logisitico afectan la realización de actividades y el  cumplimiento de las metas del plan de acción</t>
  </si>
  <si>
    <t>Incumplimiento en la gestión de la solicitud ante los CTJT de la validación de los conceptos de seguridad vencidos, requeridos para el tramite de retornos y reubicaciones a otros departamentos</t>
  </si>
  <si>
    <t xml:space="preserve">Demoras ocasionadas en la tramitologia de solicitar la aprobación del concepto de seguridad en cada uno de los CTJT realizados en los departamentos, por parte de los profesionales de Retornos y Reubicaciones de las diferentes Direcciones  Territoriales. </t>
  </si>
  <si>
    <t xml:space="preserve">La profesional de RyR - DT Santander recibe las solicitudes remitidas por los enlaces de reparación de casos de RyR para otros departamentos que se encuentran con conceptos de seguridad vencidos y requieren nuevamente validación en CTJT y realiza el tramite que se evidencia mediante correo electronico informando a los profesionales de RyR de las otras Direcciones territoriales, depediendo del caso, para que realicen el tramite en el CTJT. </t>
  </si>
  <si>
    <t>El profesional de RyR de la DT remitira la primera semana de cada mes un corrreo electronico de control a los profesionales de RyR de cada DT, reiterando brindar respuesta sobre si se realizó la validación del concepto de seguridad  de las solicitudes que no han tenido respuesta y no se encuentran cargados en el MAARIV.</t>
  </si>
  <si>
    <t>1 vez al mes</t>
  </si>
  <si>
    <t>Profesional de RyR territorial</t>
  </si>
  <si>
    <t xml:space="preserve">falta de convocatoria de las reuniones de Comitè de Justicia Transicional municipales. </t>
  </si>
  <si>
    <t xml:space="preserve">Los profesionales de las diferentes Direcciones Territoriales realizan la solicitud de validacion del concepto de seguridad a todos los entes territores adscritos, con el fin de que en el marco  de las reuniones de los CJT municipal sean aprobados. </t>
  </si>
  <si>
    <t xml:space="preserve">Validar los conceptos de seguridad en el marco de las reuniones del Comité Departamental de Justicia Transicional, de igual forma, los profesionales de RyR de otras Direcciones territoriales pueden replicar esta acción en cada uno de sus territorios. </t>
  </si>
  <si>
    <t xml:space="preserve">1 validacion en cada comité </t>
  </si>
  <si>
    <t>Que no se adelante el proceso de elección e instalación de las mesas de participación municipales.</t>
  </si>
  <si>
    <t xml:space="preserve">Falta de inscripción de  las Organizaciones de víctimas. </t>
  </si>
  <si>
    <t>la Direccion territorial con el profesional asignado al proceso de Participación, realiza capacitaciones previas a la elección  de las mesas, a las organizaciones OV (Organizaciones de Víctimas), ODV (Organizaciones defensoras de víctimas), Entidades Territoriales y al Ministerio Publico sobre el protocolo de participacion efectiva. siempre y cuando sean aprobadas las comisiones por talento humano, dando como evidencia informes de asistencia tecnica. en caso de no ser aprobadas las comisiones, se enviaran correos electronicos socializando los protocolos de participación.</t>
  </si>
  <si>
    <t xml:space="preserve">La Direccion Territorial a traves del profesional del proceso de Participación,  revisa mensualmente las metas especificas de elección e instalación que tiene definido el plan de accion en la DT se diligencia un informe con los avances y se revisa si se estan incumpliendo tomar correctivos. </t>
  </si>
  <si>
    <t xml:space="preserve">Falta de garantías para que las víctimas participen de manera real y efectiva en los escenarios contemplados en la Ley 1448 del 2011. </t>
  </si>
  <si>
    <t>La Directora  Territorial promueve la inscripción de organizaciones de víctimas y organizaciones defensoras de víctimas a que hagan parte de las mesas de participación efectiva a traves de campañas radiales y de comunicacion. Dejando como evidencias informes de logros que debe diligenciar la comunicadora.</t>
  </si>
  <si>
    <t>Incumplimiento al derecho fundamental de participacion de las víctimas, en la implementacion a la politica pública de victimas en el territorio.</t>
  </si>
  <si>
    <t>Los recursos que asignan las Administraciones Municipales para el funcionamiento son muy reducidos.</t>
  </si>
  <si>
    <t xml:space="preserve">El profesional de la DT lider del proceso de participación brindara asistencia y asesoria tecnica a las  Administraciones Municipales, por parte del profesional de participacion se gestiona para la asignacion de recursos a las mesas de participacion municipal para su funcionamiento. Se construye una matriz donde se plasma el avance, Actas de Reunion o Actas de los Comité de justicia transicional.  </t>
  </si>
  <si>
    <t>El profesional de la DT lider del proceso de participación, realiza un acompañamiento efectivo junto con el ministerio publico en la gestion y control politico de las mesas de participación en los CTJT (Comites Territoriales de Justicia Transicional, dejando como evidencia las actas de los Comites</t>
  </si>
  <si>
    <t>Falta de articulacion entre las entidades territoriales y los integrantes de las mesas de participacion.</t>
  </si>
  <si>
    <t xml:space="preserve">Se Brinda asistencia tecnica por parte del profesional de Registro y Valoración desde la Direccion territorial, socializando el manual del proceso de formacion de toma de declaración, mejorando los canales de comunicación con los funcionarios del Ministerio Publico, se hace jornadas de capacitación y se genera un informe de los avances y dificultades, como evidencias se generan actas de reunion </t>
  </si>
  <si>
    <t>Desconocimiento por parte de los funcionarios del Ministerio Publico en el manejo de la herramienta tecnológica para la toma de declaración en línea.</t>
  </si>
  <si>
    <t xml:space="preserve">Incumplimiento en la notificacion de los actos administrativos que deciden sobre la inclusión en el RUV en los puntos de atención. </t>
  </si>
  <si>
    <t>Poca disponibilidad de tiempo por parte del profesional de Registro en territorio.</t>
  </si>
  <si>
    <t>El profesional lider del proceso de valoración y registro Establecio un cronograma en el que se estipula los horarios y dias de notificacion a la poblacion Víctima. Dejando cronograma y listados de asistencia</t>
  </si>
  <si>
    <t xml:space="preserve"> Falta de capacidad operativa en los puntos de atención</t>
  </si>
  <si>
    <t>Deficiencia en la revision de la informacion que contine la resolucion, en especial datos de identificacion y la parte resolutiva</t>
  </si>
  <si>
    <t>Manejo inadecuado de la voceria en la Dirección Territorial</t>
  </si>
  <si>
    <t>Incumplimiento con el procedimientos y lineamientos establecidos</t>
  </si>
  <si>
    <t>La Dirección Territorial a traves de la profesional lider del proceso de comunicaciones  implementa los  lineamientos del procedimiento de voceria, donde se realiza una revision periodica a los insumos o notas que se comparten con los diferentes medios de comuniciación para garantizar el cumplimiento misional de la entidad.</t>
  </si>
  <si>
    <t>Evadir vocerias cuando se requieran en la Direccion Territorial</t>
  </si>
  <si>
    <t>La profesional lider del proceso de comunicaciones de la Direccion Territorial, informa con anterioridad las intervenciones programadas con los medios de comunicion a la Directora Territorial, se deja como evidencia el correo electronico.</t>
  </si>
  <si>
    <t>Incumplimiento de las entidades del SNARIV (Sistena Nacional de Atención y Reparación Integral a las Víctimas) a las obligaciones legales estblecidas en la Ley 1448, la cual prentende implementar las medidas de atencion asistencia y reparación Integral a las victimas, a través de la gestion de oferta.</t>
  </si>
  <si>
    <t>Deconocimiento de la oferta disponible en el territorio por parte de las entidades del SNARIV.</t>
  </si>
  <si>
    <t>La profesional lider del proceso de gestion de oferta, brinda acompañamiento y asistencia técnica a las entidades del SNARIV, para la formulacion y ejecucion de los planes, proyectos y acciones especificas que beneficien directamente a la poblacion victimas. dejando como evidencias correos electronicos, memorandos, actas de reunión etc.</t>
  </si>
  <si>
    <t>Poca disponibilidad o interes de las entidades del SNARIV para diligenciar la herramienta SIGO en la cual se identifica la oferta disponible.</t>
  </si>
  <si>
    <t xml:space="preserve">La profesional lider del proceso de gestion de oferta Socializa el manual y el instructivo de la herramienta SIGO a las entidades del SNARIV, para caracterizar la oferta disponible en el territorio, se deja como evidencia las actas de reunion y listados de asistencia. </t>
  </si>
  <si>
    <t>Baja contribucion de las entidades del SNARIV a nivel territorial en los espacios de coordinacion, articulacion y fortalecimiento técnico en la implementacion de la politica publica de vìctimas.</t>
  </si>
  <si>
    <t>Poca capacidad operativa y tecnica por parte de las entidades del SNARIV en el Nivel Territorial</t>
  </si>
  <si>
    <t>La profesional lider del proceso de gestion de oferta socializa y brindar acompañamiento técnico a las entidades territoriales de sus obligaciones legales, para el cumplimiento en la implementacion de la politica publica de víctimas.  se deja como evidencia las actas de reunion y listados de asistencia.</t>
  </si>
  <si>
    <t xml:space="preserve"> Falta de continuidad de los enlaces de las Administraciones Municipales que participan en la implementacion de la politica pública de víctima.</t>
  </si>
  <si>
    <t>Falta de articulacion de las entidades del SNARIV para la implementacion de las medidas del PIRC</t>
  </si>
  <si>
    <t xml:space="preserve">Falta de participación de las Entidades del SNARIV en la formulación del PIRC, </t>
  </si>
  <si>
    <t>La Direccion Territorial a traves del equipo de profesionales del proceso de Reparaciòn Colectiva implementa estrategias para que las entidades del SNARIV hagan parte del ejercicio de formulacion del PIRC de los Sujetos de Reparación Colectiva de la jurisdicción, dejando como evidencias las actas de reunion, listados de asistencia, registro fotografico etc.</t>
  </si>
  <si>
    <t>Falta de designación de recursos por parte de las Entidades del SNARIV para la implementacion de las medidas del PIRC</t>
  </si>
  <si>
    <t>La Direccion Territorial a traves del equipo de profesionales del proceso de Reparaciòn Colectiva  realiza la gestión necesaria para compremeter a las entidades del SNARIV en planificacion de recursos para la implementacion de las medidas que estan definidas en los PIRC de los SRC, dejando como evidencia informes de gestion, actas de reunion etc.</t>
  </si>
  <si>
    <t>Falta de implementar las medidas que son responsabilidad de las entidades del SNARIV</t>
  </si>
  <si>
    <t>La Dirección Territorial  a traves del equipo de profesionales del proceso de Reparaciòn Colectiva  realiza gestion institucional  anual con el fin de comprometer a las Entidades del SNARIV en  la implementacion de las medidas que le corresponden en los Planes Integrales de Repararción Colectiva de los SRC de la jurisdición</t>
  </si>
  <si>
    <t>Incumplimiento a los procedimientos establecidos en el proceso de Repración Colectiva.</t>
  </si>
  <si>
    <t>Comunicación no efectiva para el desarrollo de las actividades con los SRC.</t>
  </si>
  <si>
    <t xml:space="preserve">La DT   a travez del equipo de profesionales del proceso de Reparaciòn Colectiva, mejora los canales de comunicación con los integrantes de los Sujetos de Reparación Colectiva,  actualizando las bases de datos con sus numeros de contacto. Dejando como evidencia censos actualizados, actas de reunion, etc. </t>
  </si>
  <si>
    <t>Desmotivacion del SRC en la implementacion de las medidas del PIRC</t>
  </si>
  <si>
    <t>La Dirección Territorial a traves del equipo de profesionales del proceso de Reparaciòn Colectiva Diseña e implementara estrategias, con el fin de mantener motivado a los integrantes del SRC, quedando como evidencia actas de reunion y listados de asistencia</t>
  </si>
  <si>
    <t>Incumplimiento por parte de las entidades del SNARIV en el departamento de Sucre, para brindar el debido acompañamiento de  los procesos de retorno y Reubicación</t>
  </si>
  <si>
    <t xml:space="preserve">falta de asignación presupuestal para la ejecución de las medidas a implementar </t>
  </si>
  <si>
    <t>Los enlaces de Retorno y Reubicaciones de la DT semestralmente realizarán seguimiento y monitoreo a los compromisos relacionados en los planes de R&amp;R previamente aprobados al interior de los comités de justicia transicional el cual involucra a las entidades territoriales y las entidades del SNARIV, en caso de observar incumplimientos se notificarán a los entes de control, para lo cual se dejará constancia del reporte en acta de comité y lista de asistencia, así mismo se enviara un informe al enlace de R&amp;R en el nivel nacional para las orientaciones que se estimen pertinentes.</t>
  </si>
  <si>
    <t>insuficiente proceso  seguimiento y monitoreo por parte de los organismos de control para garantizar el cumplimento de las competencias y responsabilidades de las entidades territoriales .</t>
  </si>
  <si>
    <t>Falta de seguimiento a los planes de retornos en el marco de los CTJT, para su mayor, coordinación, evaluación y articulación y actualización</t>
  </si>
  <si>
    <t xml:space="preserve">
 Incumplimiento en la Asistencia técnica a los Comités de Justica Transicional para que realicen el seguimiento a las acciones establecidas en el tablero PAT en el marco de la estrategia de corresponsabilidad
</t>
  </si>
  <si>
    <t xml:space="preserve">Inasistencia del profesional en los espacios de Comités territoriales de justicia transicional, debido a la restricción presupuestal para la autorización de comisiones y Viaticos. </t>
  </si>
  <si>
    <t>El Profesional Nación Territorio Asiste a los Comités Territoriales de Justicia Transicional que se convocan mensualmente en el departamento, al interior de los cuales se coordina la Política Publica de Victimas y se brinda el acompañamiento técnico os Municipios en el Diligenciamiento de la herramientas de seguimiento, evaluación y monitoreo, como evidencia quedan las actas e informes de la jornada</t>
  </si>
  <si>
    <t xml:space="preserve">Falta de servicio de transporte contratado por la unidad para dar cumplimiento a la asistencia técnica a los entres territoriales.
</t>
  </si>
  <si>
    <t>El Profesional Nación Territorio concertá  una programación mensual con los entes territoriales para garantizar las solicitudes de comisión en los tiempos requeridos por talento humano, en caso que se presente una citación extraordinaria el profesional de nación territorio solicita autorización de salida con ARL. Como evidencia se deja el cronograma y las solicitudes de comisión y/o solicitudes de salida con ARL.</t>
  </si>
  <si>
    <t>Falta de oportunidad en el envío de las solicitudes de comisión debido a la tardanza en el envió de las Convocatorias a los CTJT por parte de los encargados de las secretarias técnicas de los mismos.</t>
  </si>
  <si>
    <t>Incumplimiento en el apoyo y la implementación de estrategias y PIRC (étnicos y no étnicos) para sujetos de reparación colectiva</t>
  </si>
  <si>
    <t>falla a nivel presupuestal para dar cumplimiento a la implementación de la estrategia, y acompañamiento a la materialización de acciones en las distintas fases del proceso.</t>
  </si>
  <si>
    <t>Los Profesionales de Reparación colectiva deben asistir mensualmente a las actividades de intervención programadas en el territorio. Concertara una programación mensual con los entes territoriales y comités de impulso de los sujetos de reparación colectiva para garantizar las solicitudes de comisión en los tiempos requeridos por talento humano, en caso que se presente una citación extraordinaria el profesional de Reparación colectiva solicitara autorización de salida con ARL. Como evidencia se deja el cronograma y las solicitudes de comisión y/o solicitudes de salida con ARL.</t>
  </si>
  <si>
    <t>Inseguridad en cuanto  al orden publico en las zonas de intervención</t>
  </si>
  <si>
    <t>El enlace de reparación colectiva mensualmente a partir de la segunda semana  del cierre de mes consolida la programación de las comisiones del equipo de entrelazadoras verificando que este diligenciado el plan de seguridad en la plataforma COMS y envía al coordinador Zonal del área Caribe.</t>
  </si>
  <si>
    <t>Difícil acceso a las zonas de intervención</t>
  </si>
  <si>
    <t>Incumplimiento en la asistencia técnica que la unidad debe brindar a los entes territoriales para la formulación y/o actualización de los planes de contingencia y atención a las emergencias humanitarias.</t>
  </si>
  <si>
    <t>Falta de disponibilidad  presupuestal para el traslado y llevar acabo el acompañamiento ante las emergencias humanitarias.</t>
  </si>
  <si>
    <t>El Profesional de prevención debe asistir a todos los Subcomités Territoriales que se convocan en el departamento, al interior de los cuales se brinda el acompañamiento técnico a los Municipios para la formulación y actualización de los planes de contingencia. Concertará una programación mensual con los entes territoriales para garantizar las solicitudes de comisión en los tiempos requeridos por talento humano, en caso que se presente una citación extraordinaria el profesional de prevención solicitará autorización de salida con ARL. Como evidencia se deja el cronograma y las solicitudes de comisión y/o solicitudes de salida con ARL.</t>
  </si>
  <si>
    <t xml:space="preserve">Ausencia del profesional de prevención al territorio para asistir al acompañamiento antes las emergencias humanitarias conocidas a nivel nacional   </t>
  </si>
  <si>
    <t xml:space="preserve">Inasistencia del profesional en los espacios de Subcomités técnicos territoriales, debido a la restricción presupuestal para la autorización de comisiones y Viaticos. </t>
  </si>
  <si>
    <t>Falta de servicio de transporte contratado por la unidad para dar cumplimiento a la asistencia técnica a los entres territoriales.</t>
  </si>
  <si>
    <t>Incumplimiento en la notificación y entrega de cartas de indemnización administrativa</t>
  </si>
  <si>
    <t>Fallas de proceso de documentación de casos documentados al momento de capturar la información en la herramienta indemniza</t>
  </si>
  <si>
    <t>El profesional de Ruta y enlace de indemnizaciones cada que presenta un nuevo proceso de indemnización realiza seguimiento al proceso de notificaciones que hacen los enlaces de reparación, con el fin que se cumpla el 100% de las notificaciones, como parte de ese seguimiento se identifica el número de cartas no notificadas y según la novedad se procede con la reprogramación o cruce de bases de datos para localizar los últimos datos de contactabilidad, para lo cual se dejara constancia de las programaciones realizadas y el cruce final de bases de datos con RNI para la ubicación de los destinatarios.</t>
  </si>
  <si>
    <t>Falta de información de contactabilidad de los destinatarios</t>
  </si>
  <si>
    <t>Omisión en la entrega de la información al momento  de identificar destinatarios que tengan igual o mayor derecho</t>
  </si>
  <si>
    <t>error en distribución de porcentajes, identificación de destinatarios y constitución de encargo fiduciario</t>
  </si>
  <si>
    <t>Imposibilidad de llevar a  cabo la notificación de la medida de indemnización administrativa en el departamento de Nariño</t>
  </si>
  <si>
    <t>Fallas en la captura y actualización de la información registrada en la base de datos de víctimas a indemnizar.</t>
  </si>
  <si>
    <t>En la DT Nariño, los enlaces integrales de reparacion  realizan en el caso de no ubicacion de las victimas realiza  verificacion en aplicativos como en orfeo, SGV, CRM, cruce de bases de datos  e incluso busqueda directa en domicilio de la victima en algunos casos,   por su parte los enlaces de reparacion informan al enlace de indemnizaciones sobre aquellas cartas que no fueron entregadas con la causa para realizar la reprogramacion de forma o de fondo, a traves de entrega de bases de datos  y correos electronicos.</t>
  </si>
  <si>
    <t>Fallas en la generación de las cartas de indemnización de forma  y de fondo (de forma tales como  errores en los nombres, cedulas y de fondo mala distribución de la indemnización, aparición de nuevos destinatarios, que tienen igual o mayor derecho)</t>
  </si>
  <si>
    <t>En la DT Nariño el  enlace de indemnizaciones  al identificar   errores en los nombres, cedulas y errores de fondo como  mala distribución de la indemnización, aparición de nuevos destinatarios, que tienen igual o mayor derecho,  carga  en la herramienta INDEMNIZA donde se corrigen y en NN lo validan , para realizar el ajuste y reprogramacion de la indemnizacion ,  por su parte los enlaces integrales reportan al profesional de indemnizaciones a traves de entrega de bases de datos  y correos electronicos y plataforma indemniza dichos errores cada vez que se presentan.</t>
  </si>
  <si>
    <t>Constantes cambios en los procedimientos documentación de las víctimas para  liquidación de indemnizaciones en desplazamiento forzado.</t>
  </si>
  <si>
    <t xml:space="preserve">Los enlaces de reparacion del Punto de Atencion a victimas de Pasto,  documentan los casos por oferta o demanda,   revisan las herramientas de VIVANTO e INDEMNIZA para verificar las respectiva liquidacion de los casos,  si se detecta una incorrecta liquidacion se retienen los pagos y se remite para la respectiva reprogramacion al enlace de indemnizaciones a traves de SGV, y  traves de bases de datos y correos electronicos. </t>
  </si>
  <si>
    <t>Imposibilidad o dificultad para realizar acompañamiento adecuado a la entrega de restos óseos</t>
  </si>
  <si>
    <t xml:space="preserve">Falta  de operador por demoras en la contratacion desde nivel nacional y falta de planeación de la logistica de los eventos por parte del operador  para el  acompañamiento a la fiscalía general de la nación en  la entrega de restos óseos. </t>
  </si>
  <si>
    <t xml:space="preserve">
El equipo de reparación Integral de la DT Nariño Antes de realizar las jornadas coordina con el operador la logistica y condiciones para el evento de acuerdo a las condiciones establecidas en el protocolo de entrega de restos,  como evidencia estan los correos electronicos , acta y  listado de asistencia. Después de las jornadas de entrega de restos óseos, se hace una reunión de retroalimentación y  evaluación, generando un acta con recomendaciones sobre el operador para mejorar las entregar y acompañamiento a futuro a la FGN, mas listado de asistencia, cada vez que la fiscalia solicita el acompañamiento de los profesionales de la unidad de victimas.</t>
  </si>
  <si>
    <t>Falta de conocimiento por parte de los operadores contratados del contexto del lugar, del municipio de la condiciones establecidas dentro de los protocolos de entrega de restos oseos.</t>
  </si>
  <si>
    <t>La DT Nariño desde el equipo de reparación integral,  realiza un acompañamiento a la fiscalía general de la nación en la reunión preparatoria a la entrega, de la cual se levanta acta,  para designación de casos para atención psicosocial como también para verificación de información en la ruta administrativa de la indemnización y en el mismo sentido se hace las recomendaciones frente al lugar para poder adelantar las jornadas y adecuarse al lugar asignado así no sea el óptimo.</t>
  </si>
  <si>
    <t>Falta de condiciones optimas del lugar de la entrega</t>
  </si>
  <si>
    <t xml:space="preserve">Incumplimiento del protocolo de retornos y reubicaciones en la validacion al principio de seguridad </t>
  </si>
  <si>
    <t>Falta del informe del ministerio de defensa de la apreciacion de seguridad de los 64 municipios en el area rural y urbana del departamento de Nariño</t>
  </si>
  <si>
    <t>Los profesionales del proceso de reparacion integral, equipo de retornos y reubicaciones en el marco de los CMJT donde se cuenta con planes de retorno y reubicacion se  valida el principio de seguridad como maxima autoridad competente, mediante las diferentes apreciaciones de las entidades que conforman el CMJT, llegando a la validacion po unanimidad, se evidencia mediante las actas de CMJT cargadas en la plataforma MAARIV.</t>
  </si>
  <si>
    <t xml:space="preserve">En los comites de justicia transicional hay presencia de la fuerza publica pero desconocen la normatividad al brindar una apreciacion de seguridad para validar el prinicipio de seguridad en los procesos de retorno y reubicacion. </t>
  </si>
  <si>
    <t xml:space="preserve">Los profesionales del proceso de reparacion integral- equipo de retornos y reubicaciones capacitan a la fuerza publica previo al CMJT para que en este espacio nos brinden una apreciacion de seguridad la cual va ser validada por el CMJT en pleno, se evidencia en acta del CMJT. </t>
  </si>
  <si>
    <t>Incumplimiento de la materialización del retorno o reubicación de la víctima</t>
  </si>
  <si>
    <t>Presencia de grupo armados en el departamento de Nariño, que no permiten el acceso de la politica publica a la zona.</t>
  </si>
  <si>
    <t>Los profesionales del proceso de reparacion integral, equipo de retornos y reubicaciones, insisten en la consecucion de los informes de seguridad ante el ministerio de defensa y CMJT, para validar el principio de seguridad y lograr que las victimas accedan al servicio, si no hay condiciones de seguridad se orienta a las victimas y se les informa que si no hay condiciones de seguridad no se puede ni aprobar ni validar las solicitudes de retornos y reubicaciones, lo cual queda consigando en las actas de los CMJT.</t>
  </si>
  <si>
    <t>Falta de Quorum en los CMJT y falta de compromiso y cumplimiento  del SNARIV para la socializacion del protocolo, validacion al principio de seguridad y formulacion y aprobacion de planes de retorno y reubicacion.</t>
  </si>
  <si>
    <t>Los  profesionales del proceso de reparacion integral, equipo de retornos y reubicaciones, colaboran en la convocatoria del SNARIV conjuntamente con la Gobernacion de Nariño  y participan en los CMJT socializando el protocolo, validando el principio de seguridad y formulando y  aprobando los planes de retorno y reubicacion, se evidencia mediante actas.</t>
  </si>
  <si>
    <t>Incumplimiento en la  instalacion de mesas de participacion</t>
  </si>
  <si>
    <t>Desconocimiento   de la normatividad y protocolo de participacion por parte  de las personerias municipales,debido a que los personeros son nuevos y no se ha tenido posibilidad de que tengan un proceso de  capacitacion continuo.</t>
  </si>
  <si>
    <t>Desconocimiento   de la normatividad y protocolo de participacion por parte  de las administraciones Municipales lo que puede generar incumplimiento en las garantias para la instalacion de las mesas y la falta de apoyo a las personerias municipales para la atencion a victimas.</t>
  </si>
  <si>
    <t>El enlace de participacion de la DT ha orientado  a los enlaces munipales de victimas en normatividad y protocolo de participacion enfatizando en las obligaciones de las entidades Municipales con la instalacion ,funcionamiento de las mesas y apoyo a las personerias en el tema de victimas , para que estos temas sean socializados en los territorios y puedan apoyar la mesas municipales de participacion efectiva de las victimas, como evidencia se entrega material por correo electronico de apoyo para que sea socializado</t>
  </si>
  <si>
    <t xml:space="preserve">Retraso en la entrega de la  Ayuda Humanitaria Inmediata en Dinero a las víctimas por apoyo subsidiario      </t>
  </si>
  <si>
    <t xml:space="preserve">Imposibilidad de contactar e informar a la víctima sobre la disponibilidad de los giros </t>
  </si>
  <si>
    <t>Los enlaces de prevencion y emergencias de la DT Nariño  solicitan via correo electronico mensualmente  al enlace de apoyo subsidiario una relacion de las victimas que no pudieron ser contactadas manifestando el motivo, el cual se envia a nivel nacional para su respectiva recolocacion, mediante correo electronico como evidencia.</t>
  </si>
  <si>
    <t>Falta de seguimiento y control del ente municipal (enlace muncipal para apoyo subsidiario)</t>
  </si>
  <si>
    <t>Los enlaces de prevencion y emergencias de la DT Nariño solicitan quincenalmente via correo electronico al enlace de apoyo subsidiario una relacion de las victimas que no pudieron cobrar su giro manifestando el motivo, para verificar el control que realiza el ente municipal, mediante correo electronico como evidencia.</t>
  </si>
  <si>
    <t>Inexistencia de garantías favorables de seguridad en la zona donde se presentó la emergencia</t>
  </si>
  <si>
    <t>Los enlaces de prevención y emergencias de la territorial Nariño a través de llamadas telefónicas y correos electrónicos  verifican las condiciones de seguridad de la zona con fuerza pública, funcionarios de alcaldías y líderes comunitarios, esta acción se refuerza posteriormente en el marco de los CMJT o CDJT descartando así el riesgo o la inminencia de riesgo de la ocurrencia de un hecho de orden publico., estas gestiones quedan evidenciadas en las actas de los diferentes comites y a traves de correos electronicos.</t>
  </si>
  <si>
    <t xml:space="preserve">Fallas del  operador logístico encargado de transportar la ayuda humanitaria inmediata en especie, relacionadas con orden público, desastres naturales, problemas mecánicos,  para que la entrega sea oportuna.  </t>
  </si>
  <si>
    <t>Los enlaces de prevención y emergencias de la territorial Nariño, monitorean continuamente en terreno  al transportador del operador logistico, para informar, coordinar y hacer la entrega de manera oportuna, segun el PROCEDIMIENTO DE AYUDA Y ATENCIÓN HUMANITARIA INMEDIATA EN SUBSIDIARIEDAD MECANISMO ESPECIE POR EVENTO lo cual queda evidenciado mediante informe descriptivo de comision.</t>
  </si>
  <si>
    <t xml:space="preserve">Incumplimiento en la notificacion de los actos administrativos que deciden sobre la inclusión en el RUV en los puntos de atención.   </t>
  </si>
  <si>
    <t>Deficiencia en la consolidacion en el territorio de los actos administrativos que se notifican en todos los puntos de atencion. de la DT.</t>
  </si>
  <si>
    <t>Los profesionales de Valoracion  y registro adscritos a la DT realizan la consolidacion de los actos administrativos enviado por los notificadores  de los diferentes puntos de atencion mediante una relacion en un cuadro excelpara el control de los mismos  semanalmente.</t>
  </si>
  <si>
    <t>Deficiencia en la verificacion de los actos administrativos ya notificados en el territorio por parte del Grupo de Notificaciones de Nivel Nacional</t>
  </si>
  <si>
    <t>Deficiencia en la convocatoria y requisitos para el proceso de notificacion.</t>
  </si>
  <si>
    <t>Incumplimiento de las entidades del SNARIV (Sistema Nacional de Atención y Reparación Integral a las Víctimas) a las obligaciones legales establecidas en la Ley 1448, la cual pretende implementar las medidas de atencion asistencia y reparación Integral a las víctimas, a través de la gestión de oferta</t>
  </si>
  <si>
    <t>Las profesionales del Grupop Gestion de Oferta relizan mensualmente un comite  con las instituciones del SNARIV con el fin de conocer la oferta existente en el territorio  donde se levantara un acta para seguimiento, avances y compromisos.</t>
  </si>
  <si>
    <t>Generar expectativas desmedidas en los Sujetos Colectivos con la elaboración de planes integrales de reparación (PIRC) que sobrepasan la capacidad institucional del programa, los objetivos y el alcance</t>
  </si>
  <si>
    <t xml:space="preserve">Los primeros planes construidos por la CNRR ( Comision Nacional de Reparacion y  Reconciliacion )  del Sujeto de reparacion colectiva de  La gabarra sujetos de reparacion colectiva se elaboraron con medidas que no tienen nexo a la reparacion y que extralimitan los alcances de la UARIV, asi como el presupuesto.
</t>
  </si>
  <si>
    <t>La profesionales del grupo de  Reparacion Colectiva realizan ajustes a los Plan Integral de Reparacion Colectiva  que se encuentran aprobados, revisando las medidas formuladas con anterioridad  y se ajustandolas de manera que sean viables para su cumplimiento, en el marco de los subcomites de reparacion integral y colectiva municipal con el fin de que sea escalado a CTJT para la aprobacion, cuya evidencia es el Acta de CTJT,  listados de asistencia y registros fotograficos</t>
  </si>
  <si>
    <t>Algunas medidas de los primeros planes formulados no definen el alcance de la medida, lo que dificulta la gestión interinstitucional para procurar una implementación efectiva.</t>
  </si>
  <si>
    <t xml:space="preserve">La profesionales de reparacion colectiva hacen seguimiento permanente a los compromisos instituciones territoriales  y  vinculan a los entes de control para el cumplimiento de las acciones del PLan Integral de Reparacion Colectiva, se realizan en el marco de los subcomites de reparacion integral y colectiva municipal y  en reuniones personalizadas con los entes territoriales vinculados en el proceso, cuya evidencia quedan actas y listas </t>
  </si>
  <si>
    <t>Falta de voluntad politica  por parte de los entes territoriales para la implementacion de las medidas inmersas en los PIRC</t>
  </si>
  <si>
    <t>Los profesionales de Reparacion Colectiva bajo el marco de  los 4 Subcomite de Reparacion colectiva departamental  Anual se exponen la ausencia de voluntad politica y se escala a los entes de control quedando como evidencia el acta de los subcomites y listados de asistencia.</t>
  </si>
  <si>
    <t>Imposibilidad de realizar notificación de actos administrativos que deciden sobre la inclusión  o no en el RUV a la población victima</t>
  </si>
  <si>
    <t>Información en RUV con inconsistencias en el estado de valoración.</t>
  </si>
  <si>
    <t>El profesional de registro de la DT realiza cruce masivo de información de la base de radicación con le RNI, verificando valoración para verificar que está pendiente de acto administrativo (valorado pendiente acto administrativo) durante cada proceso, con esta información se emiten correos a mesa virtual solicitando el cargue de los actos administrativos. como evidencia quedan correos enviados con las solicitudes de cargue de actos administrativos.</t>
  </si>
  <si>
    <t>Personas indocumentadas en la declaración</t>
  </si>
  <si>
    <t>Verificación por parte del orientador o profesional de punto o CRAV el estado en VIVANTO, RUV, SIRAV, SGV Y ORFEO. Si se encuentra alguna novedad se reporta en aplicativo SGV, si es necesario actualizar los datos se actualizan o se informa a la víctima el procedimiento a seguir para su actualización.  Evidencia registro en el aplicativo respectivo de la novedad encontrada</t>
  </si>
  <si>
    <t>Desactualización datos de contacto de la población víctima y grupo familiar</t>
  </si>
  <si>
    <t>El orientador o enlace de reparación remite a profesional de Ruta Integral los casos con errores para la gestión a nivel nacional de la corrección de las cartas de notificación.  Evidencia. Correo electrónico</t>
  </si>
  <si>
    <t>Errores en las cartas de indemnizacion y encargos fiduciarios</t>
  </si>
  <si>
    <t>Personal insuficiente con respecto al volumen de casos a documentar  - reprogramaciones</t>
  </si>
  <si>
    <t xml:space="preserve">Dificultad en ubicar a las víctimas para documentar el caso y realizar la reprogramación de la indemnización  </t>
  </si>
  <si>
    <t xml:space="preserve">Falta de capacidad operativa para notificar los actos administrativos y para actualizar los estados de notificaciòn en los sistemas de informacion por  insuficiente personal en la DT Meta y Llanos Orientales. </t>
  </si>
  <si>
    <t xml:space="preserve">El profesional de registro de la DT realiza jornadas de notificación y zonificación del departamento para atender aquellos municipios que no cuentan con punto de atención y de esta manera optimizar la atención a la poblacion víctima. Evidencia: Formato Notificacion Acto Adminsitrativo o informe de jornada </t>
  </si>
  <si>
    <t>Falta de disponibilidad de tiempo por parte del profesional de Registro en territorio.</t>
  </si>
  <si>
    <t>El profesional de registro de la DT realiza cruce masivo de informacion de la base de radicaciòn con le RNI, verificando valoracion para verificar que esta pendiente de acto administrativo (valorado pendiente acto administrativo)  durante cada proceso, con esta informacion se emiten correos a mesa virtual solicitando el cargue de los actos administrativos. como  evidencia quedan correos enviados con la solicitudes de cargue de actos administrativos.</t>
  </si>
  <si>
    <t>Falta de puntos de notificación para adelantar el proceso, lo cual genera que la poblacion victima incurra en gastos de desplazamiento</t>
  </si>
  <si>
    <t>Deficiencia en los sistemas  de información que soportan la operación del proceso de notificaciones.</t>
  </si>
  <si>
    <t>Inoportunidad de realizar las funciones de supervisión de contratos o convenios</t>
  </si>
  <si>
    <t>Desconocimiento como ejercer apoyo a la delegación de supervisión de contratos y la supervision del contrato</t>
  </si>
  <si>
    <t>El director territorial realiza comites de seguimiento y ejecución a los contratos, en los cuales se revisa el plan operativo y el avance en la ejecucion de los contratos. Evidencia: Acta de comité convenio</t>
  </si>
  <si>
    <t>Falta de acompañamiento juridico por parte del nivel nacional</t>
  </si>
  <si>
    <t>El director territorial solicita asesoria al nivel nacional para la adecuada supervisión de contratos.  Evidencias: correos electronicos por medio de los cuales se realizo la solicitud</t>
  </si>
  <si>
    <t>Demora en la contratacion de apoyos para ejercer la supervision</t>
  </si>
  <si>
    <t xml:space="preserve">
Imposibilidad de cumplir acciones que hacen parte de la ruta de reparación colectiva (en sus diferentes fases)
</t>
  </si>
  <si>
    <t>Insufienciencia de personal contratado como gestores de ruta y entrelazadores</t>
  </si>
  <si>
    <t>Se realiza seguimiento mensual del avance de la ruta de la Reparación Colectiva en la DT por parte de cada profesional - Coordinación Zonal Meta y Llanos Orientales.
Evidencia: Acta Comité de seguimiento implementacion del programa de RC y DAE</t>
  </si>
  <si>
    <t>Realizar seguimiento mensual a las actividades realizadas en cada uno de lo SRC, con el fin de generar alertas al Nivel Nacional</t>
  </si>
  <si>
    <t>6 informes</t>
  </si>
  <si>
    <t>Profesional Lider de Reparacion Colectiva en la DT Meta y Llanos O.</t>
  </si>
  <si>
    <t>Retraso en el suministro de la logistica para adelantar las actividades con los sujetos, en las distintas fases de la ruta</t>
  </si>
  <si>
    <t xml:space="preserve">Inoportunidad en el tramite ( el proceso dificulta los cambios que genera la dinamica de la comunidad y su entorno) y la aprobación de comisiones para adelantar las actividades de la ruta </t>
  </si>
  <si>
    <t>Falta de definicion de perfiles especificos de acuerdo a la misionalidad (conocimiento, experiencia y profesion) y rotacion permanente del personal que genera perdida de informacion y conocimiento</t>
  </si>
  <si>
    <t>Dificultades para llegar al sujeto y desconocimiento por parte del nivel nacional sobre las dificultades de acceso</t>
  </si>
  <si>
    <t>Condiciones de inseguridad en los municipios a los cuales se deben trasladar los funcionarios</t>
  </si>
  <si>
    <r>
      <t>El profesional lider del proceso de valoración y registro</t>
    </r>
    <r>
      <rPr>
        <sz val="10"/>
        <color rgb="FFFF0000"/>
        <rFont val="Calibri"/>
        <family val="2"/>
        <scheme val="minor"/>
      </rPr>
      <t xml:space="preserve"> </t>
    </r>
    <r>
      <rPr>
        <sz val="10"/>
        <rFont val="Calibri"/>
        <family val="2"/>
        <scheme val="minor"/>
      </rPr>
      <t>Realiza una revision detallada del documento acto administrativo antes de entregar la notificación a la persona que lo solicitan, se diligencia el listado de asistencia donde se evidencia la notificacion y se guarada el registro del tramite realizado.</t>
    </r>
  </si>
  <si>
    <r>
      <t>El proceso de participacion de la DT Nariño realiza orientacion ,capacitacion ,acompañamiento y seguimiento a personerias para la inscripcion de las organizaciones de victimas y para el  proceso de    instalacion de mesas de victimas a traves de entrega de material,informes, actas, listado de asistencia</t>
    </r>
    <r>
      <rPr>
        <sz val="10"/>
        <color theme="1" tint="4.9989318521683403E-2"/>
        <rFont val="Calibri"/>
        <family val="2"/>
        <scheme val="minor"/>
      </rPr>
      <t xml:space="preserve"> y/o</t>
    </r>
    <r>
      <rPr>
        <sz val="10"/>
        <color theme="1"/>
        <rFont val="Calibri"/>
        <family val="2"/>
        <scheme val="minor"/>
      </rPr>
      <t xml:space="preserve"> correos electronicos.</t>
    </r>
  </si>
  <si>
    <r>
      <t xml:space="preserve">Los funcionarios de valoracion y registro realizan el control </t>
    </r>
    <r>
      <rPr>
        <sz val="10"/>
        <color theme="1"/>
        <rFont val="Calibri"/>
        <family val="2"/>
        <scheme val="minor"/>
      </rPr>
      <t>preventivo</t>
    </r>
    <r>
      <rPr>
        <sz val="10"/>
        <color rgb="FFFF0000"/>
        <rFont val="Calibri"/>
        <family val="2"/>
        <scheme val="minor"/>
      </rPr>
      <t xml:space="preserve"> </t>
    </r>
    <r>
      <rPr>
        <sz val="10"/>
        <rFont val="Calibri"/>
        <family val="2"/>
        <scheme val="minor"/>
      </rPr>
      <t>semanal del riesgo mediante un cuadro en excel donde quede registrado las deficiencias e inconvenientes detectados previamente a la notificacion en el proceso. estos hallazgos son enviados a la subdireccion de valoracion y registro para que tomen las acciones necesarias.</t>
    </r>
  </si>
  <si>
    <r>
      <t>los profesionales de la DT se realiza un informe mediante correo electronico al  grupo de valoracion y registro respecto a las dificultades en cuanto a la forma como errores en la convocatoria  y de  fondo en  los errores de los actos administrativos</t>
    </r>
    <r>
      <rPr>
        <sz val="10"/>
        <color rgb="FFFF0000"/>
        <rFont val="Calibri"/>
        <family val="2"/>
        <scheme val="minor"/>
      </rPr>
      <t xml:space="preserve"> </t>
    </r>
    <r>
      <rPr>
        <sz val="10"/>
        <rFont val="Calibri"/>
        <family val="2"/>
        <scheme val="minor"/>
      </rPr>
      <t>que se detecten producto de la demanda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</si>
</sst>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4"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8"/>
      <color theme="1"/>
      <name val="Century Gothic"/>
      <family val="2"/>
    </font>
    <font>
      <sz val="8"/>
      <color rgb="FF414142"/>
      <name val="Century Gothic"/>
      <family val="2"/>
    </font>
    <font>
      <sz val="8"/>
      <color theme="1"/>
      <name val="Century Gothic"/>
      <family val="2"/>
    </font>
    <font>
      <sz val="8"/>
      <color theme="1"/>
      <name val="Calibri"/>
      <family val="2"/>
      <scheme val="minor"/>
    </font>
    <font>
      <b/>
      <sz val="8"/>
      <color theme="1"/>
      <name val="Calibri"/>
      <family val="2"/>
      <scheme val="minor"/>
    </font>
    <font>
      <sz val="8"/>
      <color theme="1"/>
      <name val="Calibri"/>
      <family val="2"/>
    </font>
    <font>
      <sz val="8"/>
      <name val="Calibri"/>
      <family val="2"/>
      <scheme val="minor"/>
    </font>
    <font>
      <sz val="8"/>
      <name val="Calibri"/>
      <family val="2"/>
    </font>
    <font>
      <sz val="10"/>
      <color rgb="FF000000"/>
      <name val="Calibri"/>
      <family val="2"/>
      <scheme val="minor"/>
    </font>
    <font>
      <sz val="10"/>
      <color rgb="FFFF0000"/>
      <name val="Calibri"/>
      <family val="2"/>
      <scheme val="minor"/>
    </font>
    <font>
      <sz val="11"/>
      <name val="Calibri"/>
      <family val="2"/>
      <scheme val="minor"/>
    </font>
    <font>
      <b/>
      <sz val="9"/>
      <color indexed="81"/>
      <name val="Tahoma"/>
      <family val="2"/>
    </font>
    <font>
      <sz val="9"/>
      <color indexed="81"/>
      <name val="Tahoma"/>
      <family val="2"/>
    </font>
    <font>
      <strike/>
      <sz val="8"/>
      <color rgb="FFFF0000"/>
      <name val="Calibri"/>
      <family val="2"/>
    </font>
    <font>
      <b/>
      <sz val="10"/>
      <name val="Calibri"/>
      <family val="2"/>
      <scheme val="minor"/>
    </font>
    <font>
      <strike/>
      <sz val="10"/>
      <name val="Calibri"/>
      <family val="2"/>
      <scheme val="minor"/>
    </font>
    <font>
      <strike/>
      <sz val="10"/>
      <color rgb="FFFF0000"/>
      <name val="Calibri"/>
      <family val="2"/>
      <scheme val="minor"/>
    </font>
    <font>
      <strike/>
      <sz val="10"/>
      <color theme="1"/>
      <name val="Calibri"/>
      <family val="2"/>
      <scheme val="minor"/>
    </font>
    <font>
      <u/>
      <sz val="10"/>
      <name val="Calibri"/>
      <family val="2"/>
      <scheme val="minor"/>
    </font>
    <font>
      <sz val="10"/>
      <color theme="1" tint="4.9989318521683403E-2"/>
      <name val="Calibri"/>
      <family val="2"/>
      <scheme val="minor"/>
    </font>
    <font>
      <sz val="10"/>
      <color theme="5" tint="-0.499984740745262"/>
      <name val="Calibri"/>
      <family val="2"/>
      <scheme val="minor"/>
    </font>
    <font>
      <sz val="10"/>
      <color rgb="FFC00000"/>
      <name val="Calibri"/>
      <family val="2"/>
      <scheme val="minor"/>
    </font>
    <font>
      <sz val="10"/>
      <color rgb="FF92D050"/>
      <name val="Calibri"/>
      <family val="2"/>
      <scheme val="minor"/>
    </font>
    <font>
      <sz val="8"/>
      <color rgb="FFFF0000"/>
      <name val="Calibri"/>
      <family val="2"/>
    </font>
    <font>
      <sz val="8"/>
      <color rgb="FF000000"/>
      <name val="Calibri"/>
      <family val="2"/>
    </font>
    <font>
      <strike/>
      <sz val="8"/>
      <name val="Calibri"/>
      <family val="2"/>
    </font>
    <font>
      <sz val="10"/>
      <color indexed="10"/>
      <name val="Calibri"/>
      <family val="2"/>
      <scheme val="minor"/>
    </font>
    <font>
      <sz val="11"/>
      <color theme="1"/>
      <name val="Calibri"/>
      <family val="2"/>
      <scheme val="minor"/>
    </font>
    <font>
      <sz val="8"/>
      <color rgb="FF000000"/>
      <name val="Calibri"/>
      <family val="2"/>
      <scheme val="minor"/>
    </font>
    <font>
      <sz val="8"/>
      <name val="Algerian"/>
      <family val="5"/>
    </font>
    <font>
      <sz val="8"/>
      <color theme="1"/>
      <name val="Tahoma"/>
      <family val="2"/>
    </font>
    <font>
      <sz val="8"/>
      <color theme="1"/>
      <name val="Garamond"/>
      <family val="1"/>
    </font>
    <font>
      <sz val="9"/>
      <name val="Cambria"/>
      <family val="1"/>
    </font>
    <font>
      <sz val="8"/>
      <color rgb="FFFF0000"/>
      <name val="Calibri"/>
      <family val="2"/>
      <scheme val="minor"/>
    </font>
    <font>
      <sz val="11"/>
      <color rgb="FF000000"/>
      <name val="Calibri"/>
      <family val="2"/>
      <scheme val="minor"/>
    </font>
    <font>
      <sz val="9"/>
      <name val="Calibri"/>
      <family val="2"/>
      <scheme val="minor"/>
    </font>
    <font>
      <b/>
      <sz val="10"/>
      <color rgb="FF0070C0"/>
      <name val="Calibri"/>
      <family val="2"/>
      <scheme val="minor"/>
    </font>
    <font>
      <sz val="10"/>
      <color rgb="FF002060"/>
      <name val="Calibri"/>
      <family val="2"/>
      <scheme val="minor"/>
    </font>
    <font>
      <sz val="10"/>
      <color theme="1" tint="0.499984740745262"/>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D9B7FB"/>
        <bgColor indexed="64"/>
      </patternFill>
    </fill>
    <fill>
      <patternFill patternType="solid">
        <fgColor rgb="FFFFB9B9"/>
        <bgColor indexed="64"/>
      </patternFill>
    </fill>
    <fill>
      <patternFill patternType="solid">
        <fgColor rgb="FFFFCCFF"/>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FF"/>
        <bgColor rgb="FF000000"/>
      </patternFill>
    </fill>
    <fill>
      <patternFill patternType="solid">
        <fgColor rgb="FFF99107"/>
        <bgColor indexed="64"/>
      </patternFill>
    </fill>
    <fill>
      <patternFill patternType="solid">
        <fgColor rgb="FFFF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787">
    <xf numFmtId="0" fontId="0" fillId="0" borderId="0" xfId="0"/>
    <xf numFmtId="0" fontId="0" fillId="0" borderId="0" xfId="0" applyAlignment="1">
      <alignment horizontal="right"/>
    </xf>
    <xf numFmtId="0" fontId="1" fillId="0" borderId="0" xfId="0" applyFont="1"/>
    <xf numFmtId="0" fontId="1" fillId="0" borderId="0" xfId="0" applyFont="1" applyAlignment="1">
      <alignment horizontal="center" vertical="center"/>
    </xf>
    <xf numFmtId="0" fontId="0" fillId="0" borderId="0" xfId="0" applyProtection="1">
      <protection locked="0"/>
    </xf>
    <xf numFmtId="0" fontId="0" fillId="0" borderId="0" xfId="0" applyBorder="1" applyProtection="1">
      <protection locked="0"/>
    </xf>
    <xf numFmtId="0" fontId="7" fillId="0" borderId="4" xfId="0" applyFont="1" applyBorder="1" applyAlignment="1">
      <alignment horizontal="justify" vertical="center" wrapText="1"/>
    </xf>
    <xf numFmtId="0" fontId="0" fillId="0" borderId="4" xfId="0" applyBorder="1" applyAlignment="1">
      <alignment vertical="top" wrapText="1"/>
    </xf>
    <xf numFmtId="0" fontId="7" fillId="0" borderId="4" xfId="0" applyFont="1" applyBorder="1" applyAlignment="1">
      <alignment vertical="center" wrapText="1"/>
    </xf>
    <xf numFmtId="0" fontId="5" fillId="0" borderId="4" xfId="0" applyFont="1" applyBorder="1" applyAlignment="1">
      <alignment horizontal="center" vertical="center" wrapText="1"/>
    </xf>
    <xf numFmtId="0" fontId="3" fillId="0" borderId="0" xfId="0" applyFont="1" applyProtection="1">
      <protection locked="0"/>
    </xf>
    <xf numFmtId="0" fontId="2" fillId="0" borderId="0" xfId="0" applyFont="1" applyBorder="1" applyAlignment="1" applyProtection="1">
      <alignment vertical="center"/>
      <protection locked="0"/>
    </xf>
    <xf numFmtId="0" fontId="3" fillId="0" borderId="1" xfId="0" applyFont="1" applyBorder="1" applyAlignment="1" applyProtection="1">
      <alignment vertical="center" wrapText="1"/>
    </xf>
    <xf numFmtId="0" fontId="3" fillId="0" borderId="1" xfId="0" applyFont="1" applyBorder="1" applyAlignment="1" applyProtection="1">
      <alignment vertical="center" wrapText="1"/>
      <protection locked="0"/>
    </xf>
    <xf numFmtId="0" fontId="3" fillId="0" borderId="0" xfId="0" applyFont="1" applyBorder="1" applyProtection="1">
      <protection locked="0"/>
    </xf>
    <xf numFmtId="0" fontId="0" fillId="0" borderId="0" xfId="0" applyAlignment="1">
      <alignment wrapText="1"/>
    </xf>
    <xf numFmtId="0" fontId="3" fillId="0" borderId="1" xfId="0" applyFont="1" applyFill="1" applyBorder="1" applyAlignment="1" applyProtection="1">
      <alignment vertical="center" wrapText="1"/>
    </xf>
    <xf numFmtId="0" fontId="2" fillId="6" borderId="3" xfId="0" applyFont="1" applyFill="1" applyBorder="1" applyAlignment="1" applyProtection="1">
      <alignment horizontal="center" vertical="center"/>
    </xf>
    <xf numFmtId="0" fontId="2" fillId="6" borderId="3"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textRotation="90"/>
    </xf>
    <xf numFmtId="0" fontId="2" fillId="4" borderId="3" xfId="0" applyFont="1" applyFill="1" applyBorder="1" applyAlignment="1" applyProtection="1">
      <alignment horizontal="center" vertical="center"/>
    </xf>
    <xf numFmtId="0" fontId="2" fillId="4" borderId="3" xfId="0" applyFont="1" applyFill="1" applyBorder="1" applyAlignment="1">
      <alignment horizontal="center" vertical="center" wrapText="1"/>
    </xf>
    <xf numFmtId="0" fontId="2" fillId="3" borderId="3" xfId="0" applyFont="1" applyFill="1" applyBorder="1" applyAlignment="1" applyProtection="1">
      <alignment horizontal="center" vertical="center" textRotation="90"/>
    </xf>
    <xf numFmtId="0" fontId="2" fillId="5" borderId="3"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xf>
    <xf numFmtId="0" fontId="0" fillId="0" borderId="0" xfId="0" applyAlignment="1" applyProtection="1">
      <protection locked="0"/>
    </xf>
    <xf numFmtId="0" fontId="3" fillId="0" borderId="1" xfId="0" applyFont="1" applyFill="1" applyBorder="1" applyAlignment="1" applyProtection="1">
      <alignment vertical="center" wrapText="1"/>
      <protection locked="0"/>
    </xf>
    <xf numFmtId="0" fontId="3" fillId="0" borderId="0" xfId="0" applyFont="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textRotation="90"/>
    </xf>
    <xf numFmtId="0" fontId="3" fillId="8" borderId="1" xfId="0" applyFont="1" applyFill="1" applyBorder="1" applyAlignment="1" applyProtection="1">
      <alignment vertical="center" wrapText="1"/>
    </xf>
    <xf numFmtId="0" fontId="3" fillId="8" borderId="1" xfId="0" applyFont="1" applyFill="1" applyBorder="1" applyAlignment="1" applyProtection="1">
      <alignment vertical="center" wrapText="1"/>
      <protection locked="0" hidden="1"/>
    </xf>
    <xf numFmtId="0" fontId="4" fillId="8" borderId="1" xfId="0" applyFont="1" applyFill="1" applyBorder="1" applyAlignment="1" applyProtection="1">
      <alignment horizontal="left" vertical="center" wrapText="1"/>
      <protection locked="0"/>
    </xf>
    <xf numFmtId="0" fontId="4" fillId="8" borderId="1" xfId="0" applyFont="1" applyFill="1" applyBorder="1" applyAlignment="1" applyProtection="1">
      <alignment vertical="center" wrapText="1"/>
      <protection locked="0"/>
    </xf>
    <xf numFmtId="0" fontId="3" fillId="8" borderId="1" xfId="0" applyFont="1" applyFill="1" applyBorder="1" applyAlignment="1" applyProtection="1">
      <alignment vertical="center" wrapText="1"/>
      <protection locked="0"/>
    </xf>
    <xf numFmtId="14" fontId="3" fillId="8" borderId="1" xfId="0" applyNumberFormat="1" applyFont="1" applyFill="1" applyBorder="1" applyAlignment="1" applyProtection="1">
      <alignment horizontal="center" vertical="center" wrapText="1"/>
      <protection locked="0"/>
    </xf>
    <xf numFmtId="14" fontId="3" fillId="8" borderId="1" xfId="0" applyNumberFormat="1" applyFont="1" applyFill="1" applyBorder="1" applyAlignment="1" applyProtection="1">
      <alignment vertical="center" wrapText="1"/>
      <protection locked="0"/>
    </xf>
    <xf numFmtId="0" fontId="4" fillId="0" borderId="17" xfId="0" applyFont="1" applyBorder="1" applyAlignment="1" applyProtection="1">
      <alignment horizontal="left" vertical="center" wrapText="1"/>
      <protection locked="0"/>
    </xf>
    <xf numFmtId="0" fontId="4" fillId="0" borderId="6" xfId="0" applyFont="1" applyFill="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hidden="1"/>
    </xf>
    <xf numFmtId="0" fontId="3" fillId="0" borderId="0" xfId="0" applyFont="1" applyAlignment="1" applyProtection="1">
      <alignment horizontal="center"/>
      <protection locked="0"/>
    </xf>
    <xf numFmtId="0" fontId="8" fillId="0" borderId="8" xfId="0" applyFont="1" applyBorder="1" applyAlignment="1" applyProtection="1">
      <protection locked="0"/>
    </xf>
    <xf numFmtId="0" fontId="8" fillId="0" borderId="0" xfId="0" applyFont="1"/>
    <xf numFmtId="0" fontId="8" fillId="0" borderId="0" xfId="0" applyFont="1" applyBorder="1" applyAlignment="1" applyProtection="1">
      <protection locked="0"/>
    </xf>
    <xf numFmtId="0" fontId="8" fillId="0" borderId="11" xfId="0" applyFont="1" applyBorder="1" applyAlignment="1" applyProtection="1">
      <protection locked="0"/>
    </xf>
    <xf numFmtId="0" fontId="8" fillId="0" borderId="0" xfId="0" applyFont="1" applyAlignment="1">
      <alignment horizontal="center" vertical="center"/>
    </xf>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2" borderId="1" xfId="0" applyFont="1" applyFill="1" applyBorder="1" applyAlignment="1">
      <alignment horizontal="center" vertical="center" textRotation="90"/>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textRotation="90"/>
    </xf>
    <xf numFmtId="0" fontId="9" fillId="3" borderId="1" xfId="0" applyFont="1" applyFill="1" applyBorder="1" applyAlignment="1">
      <alignment horizontal="center" vertical="center" textRotation="90"/>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7" borderId="1" xfId="0" applyFont="1" applyFill="1" applyBorder="1" applyAlignment="1" applyProtection="1">
      <alignment horizontal="center" vertical="center" textRotation="90"/>
    </xf>
    <xf numFmtId="0" fontId="4" fillId="0" borderId="1" xfId="0" applyFont="1" applyFill="1" applyBorder="1" applyAlignment="1" applyProtection="1">
      <alignment horizontal="left" vertical="center" wrapText="1"/>
      <protection locked="0"/>
    </xf>
    <xf numFmtId="14" fontId="4" fillId="0" borderId="1" xfId="0" applyNumberFormat="1" applyFont="1" applyFill="1" applyBorder="1" applyAlignment="1" applyProtection="1">
      <alignment horizontal="left" vertical="center" wrapText="1"/>
      <protection locked="0"/>
    </xf>
    <xf numFmtId="0" fontId="3" fillId="0" borderId="1" xfId="0" applyFont="1" applyBorder="1" applyAlignment="1" applyProtection="1">
      <alignment vertical="center" wrapText="1"/>
      <protection locked="0" hidden="1"/>
    </xf>
    <xf numFmtId="14" fontId="3" fillId="0" borderId="1" xfId="0" applyNumberFormat="1" applyFont="1" applyBorder="1" applyAlignment="1" applyProtection="1">
      <alignment vertical="center" wrapText="1"/>
      <protection locked="0"/>
    </xf>
    <xf numFmtId="0" fontId="3" fillId="0" borderId="1" xfId="0" applyFont="1" applyFill="1" applyBorder="1" applyAlignment="1">
      <alignment vertical="center" wrapText="1"/>
    </xf>
    <xf numFmtId="0" fontId="3" fillId="0" borderId="17" xfId="0" applyFont="1" applyBorder="1" applyAlignment="1" applyProtection="1">
      <alignment horizontal="left" vertical="center" wrapText="1"/>
      <protection locked="0" hidden="1"/>
    </xf>
    <xf numFmtId="0" fontId="4" fillId="0" borderId="1" xfId="0" applyFont="1" applyFill="1" applyBorder="1" applyAlignment="1" applyProtection="1">
      <alignment vertical="center" wrapText="1"/>
      <protection locked="0" hidden="1"/>
    </xf>
    <xf numFmtId="49" fontId="4" fillId="0" borderId="1" xfId="0" applyNumberFormat="1" applyFont="1" applyFill="1" applyBorder="1" applyAlignment="1" applyProtection="1">
      <alignment vertical="center" wrapText="1"/>
      <protection locked="0" hidden="1"/>
    </xf>
    <xf numFmtId="14" fontId="4" fillId="0" borderId="1" xfId="0" applyNumberFormat="1" applyFont="1" applyFill="1" applyBorder="1" applyAlignment="1" applyProtection="1">
      <alignment horizontal="center" vertical="center" wrapText="1"/>
      <protection locked="0" hidden="1"/>
    </xf>
    <xf numFmtId="0" fontId="4" fillId="0" borderId="1" xfId="0" applyFont="1" applyFill="1" applyBorder="1" applyAlignment="1" applyProtection="1">
      <alignment horizontal="center" vertical="center" wrapText="1"/>
      <protection locked="0" hidden="1"/>
    </xf>
    <xf numFmtId="0" fontId="3" fillId="0" borderId="1" xfId="0" applyFont="1" applyBorder="1" applyAlignment="1" applyProtection="1">
      <alignment vertical="center"/>
      <protection locked="0"/>
    </xf>
    <xf numFmtId="0" fontId="4" fillId="0" borderId="1" xfId="0" applyFont="1" applyFill="1" applyBorder="1" applyAlignment="1" applyProtection="1">
      <alignment horizontal="center" vertical="center" wrapText="1"/>
      <protection locked="0"/>
    </xf>
    <xf numFmtId="164" fontId="4" fillId="0" borderId="1" xfId="0" applyNumberFormat="1" applyFont="1" applyFill="1" applyBorder="1" applyAlignment="1" applyProtection="1">
      <alignment horizontal="center" vertical="center" wrapText="1"/>
      <protection locked="0" hidden="1"/>
    </xf>
    <xf numFmtId="0" fontId="3" fillId="0" borderId="1" xfId="0" applyFont="1" applyFill="1" applyBorder="1" applyAlignment="1" applyProtection="1">
      <alignment horizontal="left" vertical="center" wrapText="1"/>
      <protection locked="0" hidden="1"/>
    </xf>
    <xf numFmtId="14" fontId="3" fillId="0" borderId="1" xfId="0" applyNumberFormat="1" applyFont="1" applyBorder="1" applyAlignment="1" applyProtection="1">
      <alignment horizontal="center" vertical="center" wrapText="1"/>
      <protection locked="0"/>
    </xf>
    <xf numFmtId="0" fontId="3" fillId="0" borderId="3" xfId="0" applyFont="1" applyBorder="1" applyAlignment="1" applyProtection="1">
      <alignment vertical="center" wrapText="1"/>
      <protection locked="0"/>
    </xf>
    <xf numFmtId="0" fontId="3" fillId="0" borderId="3" xfId="0" applyFont="1" applyBorder="1" applyAlignment="1" applyProtection="1">
      <alignment vertical="center"/>
      <protection locked="0"/>
    </xf>
    <xf numFmtId="0" fontId="4" fillId="0" borderId="1" xfId="0" applyFont="1" applyBorder="1" applyAlignment="1" applyProtection="1">
      <alignment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justify" vertical="center" wrapText="1"/>
      <protection locked="0"/>
    </xf>
    <xf numFmtId="0" fontId="3" fillId="0" borderId="17" xfId="0"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left" vertical="center" wrapText="1"/>
      <protection locked="0"/>
    </xf>
    <xf numFmtId="14" fontId="4" fillId="8" borderId="1" xfId="0" applyNumberFormat="1" applyFont="1" applyFill="1" applyBorder="1" applyAlignment="1" applyProtection="1">
      <alignment horizontal="left" vertical="center" wrapText="1"/>
      <protection locked="0"/>
    </xf>
    <xf numFmtId="0" fontId="4" fillId="8" borderId="1" xfId="0" applyFont="1" applyFill="1" applyBorder="1" applyAlignment="1" applyProtection="1">
      <alignment vertical="center" wrapText="1"/>
      <protection locked="0" hidden="1"/>
    </xf>
    <xf numFmtId="0" fontId="4" fillId="8" borderId="1" xfId="0" applyFont="1" applyFill="1" applyBorder="1" applyAlignment="1" applyProtection="1">
      <alignment vertical="center"/>
      <protection locked="0" hidden="1"/>
    </xf>
    <xf numFmtId="0" fontId="14" fillId="0" borderId="1" xfId="0" applyFont="1" applyBorder="1" applyAlignment="1" applyProtection="1">
      <alignment horizontal="left" vertical="center" wrapText="1"/>
      <protection locked="0"/>
    </xf>
    <xf numFmtId="14" fontId="3" fillId="0" borderId="1" xfId="0" applyNumberFormat="1" applyFont="1" applyFill="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protection locked="0"/>
    </xf>
    <xf numFmtId="14" fontId="4" fillId="8"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vertical="center"/>
      <protection locked="0"/>
    </xf>
    <xf numFmtId="49" fontId="4" fillId="8" borderId="1" xfId="0" applyNumberFormat="1" applyFont="1" applyFill="1" applyBorder="1" applyAlignment="1" applyProtection="1">
      <alignment vertical="center" wrapText="1"/>
      <protection locked="0" hidden="1"/>
    </xf>
    <xf numFmtId="0" fontId="4" fillId="8" borderId="3" xfId="0" applyFont="1" applyFill="1" applyBorder="1" applyAlignment="1" applyProtection="1">
      <alignment vertical="center"/>
      <protection locked="0" hidden="1"/>
    </xf>
    <xf numFmtId="0" fontId="4" fillId="0" borderId="1" xfId="0" applyFont="1" applyBorder="1" applyAlignment="1" applyProtection="1">
      <alignment horizontal="left" vertical="center" wrapText="1"/>
      <protection locked="0" hidden="1"/>
    </xf>
    <xf numFmtId="14" fontId="4" fillId="0" borderId="1" xfId="0"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vertical="center" wrapText="1"/>
      <protection locked="0"/>
    </xf>
    <xf numFmtId="0" fontId="4" fillId="0" borderId="3" xfId="0" applyFont="1" applyFill="1" applyBorder="1" applyAlignment="1" applyProtection="1">
      <alignment horizontal="center" vertical="center" wrapText="1"/>
      <protection locked="0"/>
    </xf>
    <xf numFmtId="0" fontId="4" fillId="8" borderId="16" xfId="0" applyFont="1" applyFill="1" applyBorder="1" applyAlignment="1" applyProtection="1">
      <alignment vertical="center"/>
      <protection locked="0" hidden="1"/>
    </xf>
    <xf numFmtId="0" fontId="4" fillId="0" borderId="1" xfId="0" applyFont="1" applyBorder="1" applyAlignment="1" applyProtection="1">
      <alignment horizontal="center" vertical="center" wrapText="1"/>
      <protection locked="0" hidden="1"/>
    </xf>
    <xf numFmtId="14" fontId="3" fillId="0" borderId="1" xfId="0" applyNumberFormat="1" applyFont="1" applyFill="1" applyBorder="1" applyAlignment="1" applyProtection="1">
      <alignment horizontal="center" vertical="center" wrapText="1"/>
      <protection locked="0" hidden="1"/>
    </xf>
    <xf numFmtId="0" fontId="3" fillId="0" borderId="1" xfId="0" applyFont="1" applyFill="1" applyBorder="1" applyAlignment="1" applyProtection="1">
      <alignment vertical="center" wrapText="1"/>
      <protection locked="0" hidden="1"/>
    </xf>
    <xf numFmtId="0" fontId="14" fillId="0" borderId="1" xfId="0" applyFont="1" applyFill="1" applyBorder="1" applyAlignment="1" applyProtection="1">
      <alignment vertical="center" wrapText="1"/>
      <protection locked="0"/>
    </xf>
    <xf numFmtId="0" fontId="14" fillId="0" borderId="1" xfId="0" applyFont="1" applyFill="1" applyBorder="1" applyAlignment="1" applyProtection="1">
      <alignment horizontal="center" vertical="center" wrapText="1"/>
      <protection locked="0"/>
    </xf>
    <xf numFmtId="0" fontId="3" fillId="8" borderId="1" xfId="0" applyFont="1" applyFill="1" applyBorder="1" applyAlignment="1" applyProtection="1">
      <alignment horizontal="center" vertical="center" wrapText="1"/>
    </xf>
    <xf numFmtId="0" fontId="3" fillId="8" borderId="1" xfId="0" applyFont="1" applyFill="1" applyBorder="1" applyAlignment="1" applyProtection="1">
      <alignment horizontal="justify" vertical="center" wrapText="1"/>
      <protection locked="0" hidden="1"/>
    </xf>
    <xf numFmtId="0" fontId="21" fillId="8" borderId="1" xfId="0" applyFont="1" applyFill="1" applyBorder="1" applyAlignment="1" applyProtection="1">
      <alignment vertical="center" wrapText="1"/>
      <protection locked="0"/>
    </xf>
    <xf numFmtId="0" fontId="22" fillId="8" borderId="1" xfId="0" applyFont="1" applyFill="1" applyBorder="1" applyAlignment="1" applyProtection="1">
      <alignment vertical="center" wrapText="1"/>
      <protection locked="0"/>
    </xf>
    <xf numFmtId="0" fontId="22" fillId="8" borderId="1" xfId="0" applyFont="1" applyFill="1" applyBorder="1" applyAlignment="1" applyProtection="1">
      <alignment horizontal="center" vertical="center" wrapText="1"/>
      <protection locked="0"/>
    </xf>
    <xf numFmtId="14" fontId="22" fillId="8" borderId="1" xfId="0" applyNumberFormat="1" applyFont="1" applyFill="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hidden="1"/>
    </xf>
    <xf numFmtId="0" fontId="24" fillId="0" borderId="10" xfId="0" applyFont="1" applyBorder="1" applyAlignment="1" applyProtection="1">
      <alignment horizontal="center" vertical="center" wrapText="1"/>
      <protection locked="0" hidden="1"/>
    </xf>
    <xf numFmtId="0" fontId="25" fillId="0" borderId="1" xfId="0" applyFont="1" applyBorder="1" applyAlignment="1" applyProtection="1">
      <alignment horizontal="center" vertical="center" wrapText="1"/>
      <protection locked="0" hidden="1"/>
    </xf>
    <xf numFmtId="0" fontId="4" fillId="0" borderId="10" xfId="0" applyFont="1" applyBorder="1" applyAlignment="1" applyProtection="1">
      <alignment horizontal="center" vertical="center" wrapText="1"/>
      <protection locked="0" hidden="1"/>
    </xf>
    <xf numFmtId="0" fontId="25" fillId="0" borderId="1" xfId="0" applyFont="1" applyBorder="1" applyAlignment="1" applyProtection="1">
      <alignment horizontal="left" vertical="center" wrapText="1"/>
      <protection locked="0"/>
    </xf>
    <xf numFmtId="0" fontId="4" fillId="0" borderId="16" xfId="0" applyFont="1" applyFill="1" applyBorder="1" applyAlignment="1" applyProtection="1">
      <alignment horizontal="left" vertical="center" wrapText="1"/>
      <protection locked="0"/>
    </xf>
    <xf numFmtId="0" fontId="4" fillId="0" borderId="16" xfId="0" applyFont="1" applyFill="1" applyBorder="1" applyAlignment="1" applyProtection="1">
      <alignment horizontal="center" vertical="center" wrapText="1"/>
      <protection locked="0"/>
    </xf>
    <xf numFmtId="14" fontId="4" fillId="0" borderId="16" xfId="0" applyNumberFormat="1" applyFont="1" applyFill="1" applyBorder="1" applyAlignment="1" applyProtection="1">
      <alignment horizontal="center" vertical="center" wrapText="1"/>
      <protection locked="0"/>
    </xf>
    <xf numFmtId="1" fontId="4" fillId="0" borderId="16" xfId="0" applyNumberFormat="1" applyFont="1" applyFill="1" applyBorder="1" applyAlignment="1" applyProtection="1">
      <alignment horizontal="center" vertical="center" wrapText="1"/>
      <protection locked="0"/>
    </xf>
    <xf numFmtId="0" fontId="3" fillId="0" borderId="16"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hidden="1"/>
    </xf>
    <xf numFmtId="0" fontId="13" fillId="0" borderId="1" xfId="0" applyFont="1" applyBorder="1" applyAlignment="1">
      <alignment horizontal="center" vertical="center" wrapText="1"/>
    </xf>
    <xf numFmtId="0" fontId="3" fillId="8" borderId="1" xfId="0" applyFont="1" applyFill="1" applyBorder="1" applyAlignment="1" applyProtection="1">
      <alignment horizontal="left" vertical="center" wrapText="1"/>
      <protection locked="0"/>
    </xf>
    <xf numFmtId="0" fontId="3" fillId="8" borderId="3" xfId="0" applyFont="1" applyFill="1" applyBorder="1" applyAlignment="1" applyProtection="1">
      <alignment vertical="center" wrapText="1"/>
      <protection locked="0"/>
    </xf>
    <xf numFmtId="0" fontId="3" fillId="8" borderId="3" xfId="0" applyFont="1" applyFill="1" applyBorder="1" applyAlignment="1" applyProtection="1">
      <alignment horizontal="center" vertical="center" wrapText="1"/>
      <protection locked="0"/>
    </xf>
    <xf numFmtId="14" fontId="3" fillId="8" borderId="3"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8" borderId="16" xfId="0" applyFont="1" applyFill="1" applyBorder="1" applyAlignment="1" applyProtection="1">
      <alignment vertical="center" wrapText="1"/>
      <protection locked="0"/>
    </xf>
    <xf numFmtId="0" fontId="3" fillId="8" borderId="16" xfId="0" applyFont="1" applyFill="1" applyBorder="1" applyAlignment="1" applyProtection="1">
      <alignment horizontal="center" vertical="center" wrapText="1"/>
      <protection locked="0"/>
    </xf>
    <xf numFmtId="0" fontId="3" fillId="0" borderId="16"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3" xfId="0" applyFont="1" applyBorder="1" applyAlignment="1" applyProtection="1">
      <alignment vertical="center" wrapText="1"/>
      <protection locked="0" hidden="1"/>
    </xf>
    <xf numFmtId="14" fontId="3" fillId="8" borderId="1" xfId="0" applyNumberFormat="1" applyFont="1" applyFill="1" applyBorder="1" applyAlignment="1" applyProtection="1">
      <alignment horizontal="left" vertical="center" wrapText="1"/>
      <protection locked="0"/>
    </xf>
    <xf numFmtId="0" fontId="9" fillId="6" borderId="1" xfId="0" applyFont="1" applyFill="1" applyBorder="1" applyAlignment="1">
      <alignment horizontal="center" vertical="center"/>
    </xf>
    <xf numFmtId="0" fontId="3" fillId="0" borderId="1" xfId="0" applyFont="1" applyBorder="1" applyAlignment="1" applyProtection="1">
      <alignment horizontal="center" vertical="center" wrapText="1"/>
      <protection hidden="1"/>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center" vertical="center" wrapText="1"/>
      <protection locked="0" hidden="1"/>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xf>
    <xf numFmtId="0" fontId="3" fillId="0" borderId="17" xfId="0" applyFont="1" applyBorder="1" applyAlignment="1" applyProtection="1">
      <alignment horizontal="center" vertical="center" wrapText="1"/>
      <protection locked="0" hidden="1"/>
    </xf>
    <xf numFmtId="0" fontId="3" fillId="0" borderId="1"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3" xfId="0" applyFont="1" applyBorder="1" applyAlignment="1" applyProtection="1">
      <alignment horizontal="center" vertical="center" wrapText="1"/>
      <protection locked="0" hidden="1"/>
    </xf>
    <xf numFmtId="0" fontId="3" fillId="0" borderId="16" xfId="0" applyFont="1" applyBorder="1" applyAlignment="1" applyProtection="1">
      <alignment horizontal="center" vertical="center" wrapText="1"/>
      <protection locked="0" hidden="1"/>
    </xf>
    <xf numFmtId="0" fontId="4" fillId="8" borderId="1" xfId="0" applyFont="1" applyFill="1" applyBorder="1" applyAlignment="1" applyProtection="1">
      <alignment horizontal="justify" vertical="center" wrapText="1"/>
      <protection locked="0" hidden="1"/>
    </xf>
    <xf numFmtId="0" fontId="4" fillId="8" borderId="1" xfId="0" applyFont="1" applyFill="1" applyBorder="1" applyAlignment="1" applyProtection="1">
      <alignment horizontal="left" vertical="center" wrapText="1"/>
      <protection locked="0" hidden="1"/>
    </xf>
    <xf numFmtId="0" fontId="3" fillId="0" borderId="5" xfId="0" applyFont="1" applyBorder="1" applyAlignment="1" applyProtection="1">
      <alignment horizontal="center" vertical="center"/>
    </xf>
    <xf numFmtId="0" fontId="3" fillId="8" borderId="1" xfId="0" applyFont="1" applyFill="1" applyBorder="1" applyAlignment="1" applyProtection="1">
      <alignment horizontal="center" vertical="center" wrapText="1"/>
      <protection locked="0" hidden="1"/>
    </xf>
    <xf numFmtId="0" fontId="3" fillId="8" borderId="1" xfId="0" applyFont="1" applyFill="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hidden="1"/>
    </xf>
    <xf numFmtId="0" fontId="4" fillId="8" borderId="1" xfId="0" applyFont="1" applyFill="1" applyBorder="1" applyAlignment="1" applyProtection="1">
      <alignment horizontal="center" vertical="center" wrapText="1"/>
      <protection locked="0" hidden="1"/>
    </xf>
    <xf numFmtId="0" fontId="4" fillId="8" borderId="1" xfId="0" applyFont="1" applyFill="1" applyBorder="1" applyAlignment="1" applyProtection="1">
      <alignment horizontal="center" vertical="center" wrapText="1"/>
      <protection locked="0"/>
    </xf>
    <xf numFmtId="0" fontId="4" fillId="8" borderId="16" xfId="0" applyFont="1" applyFill="1" applyBorder="1" applyAlignment="1" applyProtection="1">
      <alignment horizontal="center" vertical="center" wrapText="1"/>
      <protection locked="0" hidden="1"/>
    </xf>
    <xf numFmtId="0" fontId="4" fillId="8"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center" vertical="center" wrapText="1"/>
      <protection locked="0" hidden="1"/>
    </xf>
    <xf numFmtId="0" fontId="4" fillId="0" borderId="3"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hidden="1"/>
    </xf>
    <xf numFmtId="0" fontId="4" fillId="8" borderId="1" xfId="0" applyFont="1" applyFill="1" applyBorder="1" applyAlignment="1" applyProtection="1">
      <alignment horizontal="justify" vertical="center" wrapText="1"/>
      <protection locked="0" hidden="1"/>
    </xf>
    <xf numFmtId="0" fontId="3" fillId="0" borderId="1" xfId="0" applyFont="1" applyBorder="1" applyAlignment="1" applyProtection="1">
      <alignment horizontal="left" vertical="center" wrapText="1"/>
      <protection locked="0"/>
    </xf>
    <xf numFmtId="0" fontId="4" fillId="8"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hidden="1"/>
    </xf>
    <xf numFmtId="0" fontId="4" fillId="8" borderId="16" xfId="0" applyFont="1" applyFill="1" applyBorder="1" applyAlignment="1" applyProtection="1">
      <alignment horizontal="center" vertical="center" wrapText="1"/>
      <protection locked="0" hidden="1"/>
    </xf>
    <xf numFmtId="0" fontId="4" fillId="8" borderId="1" xfId="0" applyFont="1" applyFill="1" applyBorder="1" applyAlignment="1" applyProtection="1">
      <alignment horizontal="justify" vertical="center" wrapText="1"/>
      <protection locked="0"/>
    </xf>
    <xf numFmtId="0" fontId="3" fillId="8" borderId="1" xfId="0" applyFont="1" applyFill="1" applyBorder="1" applyAlignment="1" applyProtection="1">
      <alignment horizontal="center" vertical="center" wrapText="1"/>
      <protection locked="0"/>
    </xf>
    <xf numFmtId="0" fontId="4" fillId="8" borderId="5" xfId="0" applyFont="1" applyFill="1" applyBorder="1" applyAlignment="1" applyProtection="1">
      <alignment horizontal="justify" vertical="center" wrapText="1"/>
      <protection locked="0" hidden="1"/>
    </xf>
    <xf numFmtId="0" fontId="4" fillId="8" borderId="15" xfId="0" applyFont="1" applyFill="1" applyBorder="1" applyAlignment="1" applyProtection="1">
      <alignment vertical="center"/>
      <protection locked="0" hidden="1"/>
    </xf>
    <xf numFmtId="0" fontId="4" fillId="8" borderId="16" xfId="0" applyFont="1" applyFill="1" applyBorder="1" applyAlignment="1" applyProtection="1">
      <alignment vertical="center" wrapText="1"/>
      <protection locked="0" hidden="1"/>
    </xf>
    <xf numFmtId="0" fontId="4" fillId="8" borderId="5" xfId="0" applyFont="1" applyFill="1" applyBorder="1" applyAlignment="1" applyProtection="1">
      <alignment vertical="center" wrapText="1"/>
      <protection locked="0"/>
    </xf>
    <xf numFmtId="0" fontId="4" fillId="8" borderId="3" xfId="0" applyFont="1" applyFill="1" applyBorder="1" applyAlignment="1" applyProtection="1">
      <alignment vertical="center" wrapText="1"/>
      <protection locked="0" hidden="1"/>
    </xf>
    <xf numFmtId="0" fontId="4" fillId="8" borderId="15" xfId="0" applyFont="1" applyFill="1" applyBorder="1" applyAlignment="1" applyProtection="1">
      <alignment vertical="center" wrapText="1"/>
      <protection locked="0" hidden="1"/>
    </xf>
    <xf numFmtId="0" fontId="4" fillId="8" borderId="5" xfId="0" applyFont="1" applyFill="1" applyBorder="1" applyAlignment="1" applyProtection="1">
      <alignment horizontal="left" vertical="center" wrapText="1"/>
      <protection locked="0"/>
    </xf>
    <xf numFmtId="0" fontId="4" fillId="8" borderId="3" xfId="0" applyFont="1" applyFill="1" applyBorder="1" applyAlignment="1" applyProtection="1">
      <alignment horizontal="justify" vertical="center" wrapText="1"/>
      <protection locked="0" hidden="1"/>
    </xf>
    <xf numFmtId="0" fontId="14" fillId="0" borderId="3" xfId="0" applyFont="1" applyBorder="1" applyAlignment="1" applyProtection="1">
      <alignment horizontal="left" vertical="center" wrapText="1"/>
      <protection locked="0"/>
    </xf>
    <xf numFmtId="0" fontId="3" fillId="0" borderId="3" xfId="0" applyFont="1" applyBorder="1" applyAlignment="1" applyProtection="1">
      <alignment vertical="center" wrapText="1"/>
    </xf>
    <xf numFmtId="0" fontId="3" fillId="0" borderId="16" xfId="0" applyFont="1" applyBorder="1" applyAlignment="1" applyProtection="1">
      <alignment vertical="center"/>
      <protection locked="0" hidden="1"/>
    </xf>
    <xf numFmtId="0" fontId="3" fillId="0" borderId="3" xfId="0" applyFont="1" applyBorder="1" applyAlignment="1" applyProtection="1">
      <alignment horizontal="left" vertical="center"/>
      <protection locked="0" hidden="1"/>
    </xf>
    <xf numFmtId="0" fontId="3" fillId="0" borderId="5" xfId="0" applyFont="1" applyBorder="1" applyAlignment="1" applyProtection="1">
      <alignment horizontal="left" vertical="center" wrapText="1"/>
      <protection locked="0"/>
    </xf>
    <xf numFmtId="0" fontId="3" fillId="0" borderId="5" xfId="0" applyFont="1" applyBorder="1" applyAlignment="1" applyProtection="1">
      <alignment vertical="center" wrapText="1"/>
      <protection locked="0"/>
    </xf>
    <xf numFmtId="0" fontId="3" fillId="0" borderId="3" xfId="0" applyFont="1" applyBorder="1" applyAlignment="1" applyProtection="1">
      <alignment vertical="center"/>
      <protection locked="0" hidden="1"/>
    </xf>
    <xf numFmtId="0" fontId="3" fillId="0" borderId="5" xfId="0" applyFont="1" applyFill="1" applyBorder="1" applyAlignment="1" applyProtection="1">
      <alignment vertical="center" wrapText="1"/>
      <protection locked="0"/>
    </xf>
    <xf numFmtId="0" fontId="4" fillId="0" borderId="5" xfId="0" applyFont="1" applyFill="1" applyBorder="1" applyAlignment="1" applyProtection="1">
      <alignment vertical="center" wrapText="1"/>
      <protection locked="0"/>
    </xf>
    <xf numFmtId="0" fontId="14" fillId="8" borderId="5" xfId="0" applyFont="1" applyFill="1" applyBorder="1" applyAlignment="1" applyProtection="1">
      <alignment vertical="center" wrapText="1"/>
      <protection locked="0"/>
    </xf>
    <xf numFmtId="0" fontId="3" fillId="0" borderId="5" xfId="0" applyFont="1" applyFill="1" applyBorder="1" applyAlignment="1">
      <alignment vertical="center" wrapText="1"/>
    </xf>
    <xf numFmtId="0" fontId="4" fillId="8" borderId="7" xfId="0" applyFont="1" applyFill="1" applyBorder="1" applyAlignment="1" applyProtection="1">
      <alignment vertical="center" wrapText="1"/>
      <protection locked="0"/>
    </xf>
    <xf numFmtId="0" fontId="4" fillId="8" borderId="15" xfId="0" applyFont="1" applyFill="1" applyBorder="1" applyAlignment="1" applyProtection="1">
      <alignment horizontal="left" vertical="center"/>
      <protection locked="0" hidden="1"/>
    </xf>
    <xf numFmtId="0" fontId="3" fillId="0" borderId="15" xfId="0" applyFont="1" applyBorder="1" applyAlignment="1" applyProtection="1">
      <alignment vertical="center"/>
      <protection locked="0" hidden="1"/>
    </xf>
    <xf numFmtId="0" fontId="3" fillId="0" borderId="3" xfId="0" applyFont="1" applyFill="1" applyBorder="1" applyAlignment="1" applyProtection="1">
      <alignment vertical="center"/>
      <protection locked="0" hidden="1"/>
    </xf>
    <xf numFmtId="0" fontId="3" fillId="0" borderId="15" xfId="0" applyFont="1" applyFill="1" applyBorder="1" applyAlignment="1" applyProtection="1">
      <alignment vertical="center"/>
      <protection locked="0" hidden="1"/>
    </xf>
    <xf numFmtId="0" fontId="4" fillId="8" borderId="15" xfId="0" applyFont="1" applyFill="1" applyBorder="1" applyAlignment="1" applyProtection="1">
      <alignment horizontal="left" vertical="center" wrapText="1"/>
      <protection locked="0" hidden="1"/>
    </xf>
    <xf numFmtId="0" fontId="4" fillId="8" borderId="3" xfId="0" applyFont="1" applyFill="1" applyBorder="1" applyAlignment="1" applyProtection="1">
      <alignment horizontal="left" vertical="center"/>
      <protection locked="0" hidden="1"/>
    </xf>
    <xf numFmtId="0" fontId="4" fillId="8" borderId="10" xfId="0" applyFont="1" applyFill="1" applyBorder="1" applyAlignment="1" applyProtection="1">
      <alignment vertical="center" wrapText="1"/>
      <protection locked="0"/>
    </xf>
    <xf numFmtId="0" fontId="3" fillId="0" borderId="1" xfId="0" applyFont="1" applyBorder="1" applyAlignment="1" applyProtection="1">
      <alignment vertical="center"/>
      <protection locked="0" hidden="1"/>
    </xf>
    <xf numFmtId="0" fontId="0" fillId="0" borderId="0" xfId="0" applyAlignment="1" applyProtection="1">
      <alignment vertical="center"/>
      <protection locked="0"/>
    </xf>
    <xf numFmtId="0" fontId="3" fillId="0" borderId="5" xfId="0" applyFont="1" applyBorder="1" applyAlignment="1" applyProtection="1">
      <alignment horizontal="left" vertical="center"/>
    </xf>
    <xf numFmtId="0" fontId="3" fillId="0" borderId="6" xfId="0" applyFont="1" applyBorder="1" applyAlignment="1" applyProtection="1">
      <alignment horizontal="left" vertical="center" wrapText="1"/>
      <protection locked="0" hidden="1"/>
    </xf>
    <xf numFmtId="0" fontId="3" fillId="0" borderId="1"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xf>
    <xf numFmtId="0" fontId="4" fillId="0" borderId="5" xfId="0" applyFont="1" applyBorder="1" applyAlignment="1" applyProtection="1">
      <alignment vertical="center" wrapText="1"/>
      <protection locked="0"/>
    </xf>
    <xf numFmtId="0" fontId="3" fillId="8" borderId="5" xfId="0" applyFont="1" applyFill="1" applyBorder="1" applyAlignment="1" applyProtection="1">
      <alignment horizontal="justify" vertical="center" wrapText="1"/>
      <protection locked="0" hidden="1"/>
    </xf>
    <xf numFmtId="0" fontId="3" fillId="0" borderId="3" xfId="0" applyFont="1" applyFill="1" applyBorder="1" applyAlignment="1" applyProtection="1">
      <alignment vertical="center" wrapText="1"/>
      <protection locked="0" hidden="1"/>
    </xf>
    <xf numFmtId="0" fontId="3" fillId="0" borderId="0"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5"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5" xfId="0" applyFont="1" applyFill="1" applyBorder="1" applyAlignment="1" applyProtection="1">
      <alignment horizontal="left" vertical="center" wrapText="1"/>
      <protection locked="0"/>
    </xf>
    <xf numFmtId="0" fontId="3" fillId="8" borderId="5" xfId="0" applyFont="1" applyFill="1" applyBorder="1" applyAlignment="1" applyProtection="1">
      <alignment horizontal="left" vertical="center" wrapText="1"/>
      <protection locked="0"/>
    </xf>
    <xf numFmtId="0" fontId="3" fillId="8" borderId="5" xfId="0" applyFont="1" applyFill="1" applyBorder="1" applyAlignment="1" applyProtection="1">
      <alignment vertical="center" wrapText="1"/>
      <protection locked="0"/>
    </xf>
    <xf numFmtId="0" fontId="4" fillId="0" borderId="5" xfId="0" applyFont="1" applyFill="1" applyBorder="1" applyAlignment="1" applyProtection="1">
      <alignment horizontal="justify" vertical="center" wrapText="1"/>
      <protection locked="0" hidden="1"/>
    </xf>
    <xf numFmtId="0" fontId="4" fillId="0" borderId="3" xfId="0" applyFont="1" applyFill="1" applyBorder="1" applyAlignment="1" applyProtection="1">
      <alignment vertical="center"/>
      <protection locked="0" hidden="1"/>
    </xf>
    <xf numFmtId="0" fontId="4" fillId="0" borderId="15" xfId="0" applyFont="1" applyFill="1" applyBorder="1" applyAlignment="1" applyProtection="1">
      <alignment vertical="center"/>
      <protection locked="0" hidden="1"/>
    </xf>
    <xf numFmtId="0" fontId="3" fillId="8" borderId="3" xfId="0" applyFont="1" applyFill="1" applyBorder="1" applyAlignment="1" applyProtection="1">
      <alignment vertical="center"/>
      <protection locked="0" hidden="1"/>
    </xf>
    <xf numFmtId="0" fontId="3" fillId="8" borderId="15" xfId="0" applyFont="1" applyFill="1" applyBorder="1" applyAlignment="1" applyProtection="1">
      <alignment vertical="center"/>
      <protection locked="0" hidden="1"/>
    </xf>
    <xf numFmtId="0" fontId="3" fillId="0" borderId="1" xfId="0" applyFont="1" applyFill="1" applyBorder="1" applyAlignment="1" applyProtection="1">
      <alignment horizontal="right" vertical="center" wrapText="1"/>
    </xf>
    <xf numFmtId="0" fontId="3" fillId="0" borderId="1" xfId="0" applyFont="1" applyBorder="1" applyAlignment="1" applyProtection="1">
      <alignment horizontal="right" vertical="center" wrapText="1"/>
    </xf>
    <xf numFmtId="0" fontId="4" fillId="0" borderId="1" xfId="0" applyFont="1" applyBorder="1" applyAlignment="1" applyProtection="1">
      <alignment horizontal="right" vertical="center" wrapText="1"/>
    </xf>
    <xf numFmtId="0" fontId="3" fillId="8" borderId="1" xfId="0" applyFont="1" applyFill="1" applyBorder="1" applyAlignment="1" applyProtection="1">
      <alignment horizontal="right" vertical="center" wrapText="1"/>
    </xf>
    <xf numFmtId="0" fontId="3" fillId="0" borderId="1" xfId="0" applyFont="1" applyBorder="1" applyAlignment="1" applyProtection="1">
      <alignment horizontal="right" vertical="center" wrapText="1"/>
      <protection locked="0"/>
    </xf>
    <xf numFmtId="0" fontId="4" fillId="0" borderId="17" xfId="0" applyFont="1" applyBorder="1" applyAlignment="1" applyProtection="1">
      <alignment horizontal="left" vertical="center" wrapText="1"/>
      <protection locked="0" hidden="1"/>
    </xf>
    <xf numFmtId="0" fontId="4" fillId="8" borderId="17" xfId="0" applyFont="1" applyFill="1" applyBorder="1" applyAlignment="1" applyProtection="1">
      <alignment horizontal="center" vertical="center" wrapText="1"/>
      <protection locked="0"/>
    </xf>
    <xf numFmtId="164" fontId="3" fillId="0" borderId="1" xfId="0" applyNumberFormat="1" applyFont="1" applyFill="1" applyBorder="1" applyAlignment="1" applyProtection="1">
      <alignment horizontal="center" vertical="center" wrapText="1"/>
      <protection locked="0" hidden="1"/>
    </xf>
    <xf numFmtId="0" fontId="3" fillId="0" borderId="17"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protection locked="0" hidden="1"/>
    </xf>
    <xf numFmtId="0" fontId="3" fillId="0" borderId="5" xfId="0" applyFont="1" applyBorder="1" applyAlignment="1" applyProtection="1">
      <alignment vertical="center" wrapText="1"/>
      <protection locked="0" hidden="1"/>
    </xf>
    <xf numFmtId="0" fontId="4" fillId="0" borderId="1" xfId="0" applyFont="1" applyBorder="1" applyAlignment="1" applyProtection="1">
      <alignment horizontal="center" vertical="center" wrapText="1"/>
      <protection locked="0" hidden="1"/>
    </xf>
    <xf numFmtId="0" fontId="4" fillId="0" borderId="1" xfId="0" applyFont="1" applyBorder="1" applyAlignment="1" applyProtection="1">
      <alignment vertical="center" wrapText="1"/>
    </xf>
    <xf numFmtId="0" fontId="26" fillId="8" borderId="1" xfId="0" applyFont="1" applyFill="1" applyBorder="1" applyAlignment="1" applyProtection="1">
      <alignment vertical="center" wrapText="1"/>
      <protection locked="0"/>
    </xf>
    <xf numFmtId="0" fontId="26" fillId="8" borderId="1" xfId="0" applyFont="1" applyFill="1" applyBorder="1" applyAlignment="1" applyProtection="1">
      <alignment horizontal="center" vertical="center" wrapText="1"/>
      <protection locked="0"/>
    </xf>
    <xf numFmtId="14" fontId="26" fillId="8" borderId="1"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left" vertical="center" wrapText="1"/>
    </xf>
    <xf numFmtId="0" fontId="4" fillId="0" borderId="1" xfId="0" applyFont="1" applyBorder="1" applyAlignment="1" applyProtection="1">
      <alignment horizontal="center" vertical="center" wrapText="1"/>
      <protection hidden="1"/>
    </xf>
    <xf numFmtId="0" fontId="4" fillId="0" borderId="17" xfId="0" applyFont="1" applyFill="1" applyBorder="1" applyAlignment="1" applyProtection="1">
      <alignment horizontal="left" vertical="center" wrapText="1"/>
      <protection locked="0"/>
    </xf>
    <xf numFmtId="0" fontId="4" fillId="0" borderId="17" xfId="0" applyFont="1" applyFill="1" applyBorder="1" applyAlignment="1" applyProtection="1">
      <alignment horizontal="center" vertical="center" wrapText="1"/>
      <protection locked="0"/>
    </xf>
    <xf numFmtId="14" fontId="4" fillId="0" borderId="17" xfId="0" applyNumberFormat="1" applyFont="1" applyFill="1" applyBorder="1" applyAlignment="1" applyProtection="1">
      <alignment horizontal="center" vertical="center" wrapText="1"/>
      <protection locked="0"/>
    </xf>
    <xf numFmtId="1" fontId="4" fillId="0" borderId="17" xfId="0" applyNumberFormat="1" applyFont="1" applyFill="1" applyBorder="1" applyAlignment="1" applyProtection="1">
      <alignment horizontal="center" vertical="center" wrapText="1"/>
      <protection locked="0"/>
    </xf>
    <xf numFmtId="0" fontId="3" fillId="0" borderId="0" xfId="0" applyFont="1" applyAlignment="1">
      <alignment horizontal="justify" vertical="center"/>
    </xf>
    <xf numFmtId="0" fontId="3" fillId="0" borderId="1" xfId="0" applyFont="1" applyFill="1" applyBorder="1" applyAlignment="1" applyProtection="1">
      <alignment horizontal="center" vertical="center"/>
      <protection locked="0"/>
    </xf>
    <xf numFmtId="0" fontId="4" fillId="0" borderId="0" xfId="0" applyFont="1" applyAlignment="1">
      <alignment horizontal="center" vertical="center" wrapText="1"/>
    </xf>
    <xf numFmtId="0" fontId="22" fillId="0" borderId="1" xfId="0" applyFont="1" applyBorder="1" applyAlignment="1" applyProtection="1">
      <alignment horizontal="center" vertical="center" wrapText="1"/>
      <protection locked="0" hidden="1"/>
    </xf>
    <xf numFmtId="0" fontId="27" fillId="8" borderId="1" xfId="0" applyFont="1" applyFill="1" applyBorder="1" applyAlignment="1" applyProtection="1">
      <alignment horizontal="center" vertical="center" wrapText="1"/>
      <protection locked="0"/>
    </xf>
    <xf numFmtId="14" fontId="27" fillId="8" borderId="1" xfId="0" applyNumberFormat="1" applyFont="1" applyFill="1" applyBorder="1" applyAlignment="1" applyProtection="1">
      <alignment horizontal="center" vertical="center" wrapText="1"/>
      <protection locked="0"/>
    </xf>
    <xf numFmtId="0" fontId="27" fillId="0" borderId="1" xfId="0" applyFont="1" applyFill="1" applyBorder="1" applyAlignment="1" applyProtection="1">
      <alignment horizontal="center" vertical="center" wrapText="1"/>
      <protection locked="0"/>
    </xf>
    <xf numFmtId="0" fontId="3" fillId="8" borderId="1" xfId="0" applyFont="1" applyFill="1" applyBorder="1" applyAlignment="1">
      <alignment horizontal="center" vertical="center" wrapText="1"/>
    </xf>
    <xf numFmtId="0" fontId="3" fillId="8" borderId="0" xfId="0" applyFont="1" applyFill="1" applyAlignment="1">
      <alignment horizontal="center" vertical="center" wrapText="1"/>
    </xf>
    <xf numFmtId="0" fontId="3" fillId="0" borderId="0" xfId="0" applyFont="1" applyAlignment="1">
      <alignment horizontal="center" vertical="center" wrapText="1"/>
    </xf>
    <xf numFmtId="0" fontId="20" fillId="8" borderId="1" xfId="0" applyFont="1" applyFill="1" applyBorder="1" applyAlignment="1" applyProtection="1">
      <alignment horizontal="center" vertical="center" wrapText="1"/>
      <protection locked="0"/>
    </xf>
    <xf numFmtId="14" fontId="22" fillId="0" borderId="1" xfId="0" applyNumberFormat="1" applyFont="1" applyFill="1" applyBorder="1" applyAlignment="1" applyProtection="1">
      <alignment horizontal="center" vertical="center" wrapText="1"/>
      <protection locked="0"/>
    </xf>
    <xf numFmtId="14" fontId="14" fillId="8" borderId="1" xfId="0" applyNumberFormat="1" applyFont="1" applyFill="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hidden="1"/>
    </xf>
    <xf numFmtId="0" fontId="4" fillId="8" borderId="5" xfId="0" applyFont="1" applyFill="1" applyBorder="1" applyAlignment="1" applyProtection="1">
      <alignment horizontal="center" vertical="center" wrapText="1"/>
      <protection locked="0"/>
    </xf>
    <xf numFmtId="0" fontId="4" fillId="8" borderId="5" xfId="0" applyFont="1" applyFill="1" applyBorder="1" applyAlignment="1" applyProtection="1">
      <alignment horizontal="center" vertical="center" wrapText="1"/>
      <protection locked="0" hidden="1"/>
    </xf>
    <xf numFmtId="0" fontId="3" fillId="8" borderId="5" xfId="0" applyFont="1" applyFill="1" applyBorder="1" applyAlignment="1">
      <alignment horizontal="center" vertical="center" wrapText="1"/>
    </xf>
    <xf numFmtId="0" fontId="3" fillId="8" borderId="5" xfId="0" applyFont="1" applyFill="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27" fillId="8" borderId="15" xfId="0" applyFont="1" applyFill="1" applyBorder="1" applyAlignment="1" applyProtection="1">
      <alignment horizontal="left" vertical="center" wrapText="1"/>
      <protection locked="0" hidden="1"/>
    </xf>
    <xf numFmtId="0" fontId="27" fillId="8" borderId="16" xfId="0" applyFont="1" applyFill="1" applyBorder="1" applyAlignment="1" applyProtection="1">
      <alignment horizontal="left" vertical="center" wrapText="1"/>
      <protection locked="0" hidden="1"/>
    </xf>
    <xf numFmtId="0" fontId="3" fillId="0" borderId="17" xfId="0" applyFont="1" applyBorder="1" applyAlignment="1" applyProtection="1">
      <alignment horizontal="left" vertical="center" wrapText="1"/>
      <protection locked="0"/>
    </xf>
    <xf numFmtId="0" fontId="4" fillId="0" borderId="17" xfId="0" applyFont="1" applyFill="1" applyBorder="1" applyAlignment="1" applyProtection="1">
      <alignment vertical="center" wrapText="1"/>
      <protection locked="0"/>
    </xf>
    <xf numFmtId="14" fontId="3" fillId="0" borderId="17" xfId="0" applyNumberFormat="1" applyFont="1" applyFill="1" applyBorder="1" applyAlignment="1" applyProtection="1">
      <alignment horizontal="center" vertical="center" wrapText="1"/>
      <protection locked="0"/>
    </xf>
    <xf numFmtId="0" fontId="3" fillId="0" borderId="17" xfId="0" applyFont="1" applyBorder="1" applyAlignment="1" applyProtection="1">
      <alignment vertical="center" wrapText="1"/>
      <protection locked="0"/>
    </xf>
    <xf numFmtId="0" fontId="3" fillId="0" borderId="17" xfId="0" applyFont="1" applyBorder="1" applyAlignment="1" applyProtection="1">
      <alignment horizontal="center" vertical="center" wrapText="1"/>
      <protection locked="0"/>
    </xf>
    <xf numFmtId="14" fontId="3" fillId="0" borderId="17" xfId="0" applyNumberFormat="1" applyFont="1" applyBorder="1" applyAlignment="1" applyProtection="1">
      <alignment horizontal="center" vertical="center" wrapText="1"/>
      <protection locked="0"/>
    </xf>
    <xf numFmtId="0" fontId="3" fillId="0" borderId="17" xfId="0" applyFont="1" applyFill="1" applyBorder="1" applyAlignment="1" applyProtection="1">
      <alignment horizontal="left" vertical="center" wrapText="1"/>
      <protection locked="0"/>
    </xf>
    <xf numFmtId="0" fontId="3" fillId="8" borderId="1" xfId="0" applyFont="1" applyFill="1" applyBorder="1" applyAlignment="1">
      <alignment vertical="center" wrapText="1"/>
    </xf>
    <xf numFmtId="0" fontId="3" fillId="0" borderId="16" xfId="0" applyFont="1" applyBorder="1" applyAlignment="1" applyProtection="1">
      <alignment horizontal="left" vertical="center" wrapText="1"/>
      <protection locked="0"/>
    </xf>
    <xf numFmtId="0" fontId="3" fillId="0" borderId="16" xfId="0" applyFont="1" applyFill="1" applyBorder="1" applyAlignment="1" applyProtection="1">
      <alignment horizontal="center" vertical="center" wrapText="1"/>
      <protection locked="0" hidden="1"/>
    </xf>
    <xf numFmtId="0" fontId="3" fillId="0" borderId="16" xfId="0" applyFont="1" applyFill="1" applyBorder="1" applyAlignment="1" applyProtection="1">
      <alignment vertical="center" wrapText="1"/>
      <protection locked="0"/>
    </xf>
    <xf numFmtId="0" fontId="4" fillId="0" borderId="17" xfId="0" applyFont="1" applyBorder="1" applyAlignment="1" applyProtection="1">
      <alignment vertical="center" wrapText="1"/>
      <protection locked="0" hidden="1"/>
    </xf>
    <xf numFmtId="0" fontId="4" fillId="0" borderId="17" xfId="0" applyFont="1" applyBorder="1" applyAlignment="1" applyProtection="1">
      <alignment vertical="center" wrapText="1"/>
      <protection locked="0"/>
    </xf>
    <xf numFmtId="0" fontId="3" fillId="0" borderId="17" xfId="0" applyFont="1" applyFill="1" applyBorder="1" applyAlignment="1" applyProtection="1">
      <alignment vertical="center" wrapText="1"/>
      <protection locked="0" hidden="1"/>
    </xf>
    <xf numFmtId="0" fontId="4" fillId="8" borderId="1" xfId="0" applyFont="1" applyFill="1" applyBorder="1" applyAlignment="1" applyProtection="1">
      <alignment horizontal="right" vertical="center" wrapText="1"/>
    </xf>
    <xf numFmtId="0" fontId="4" fillId="8" borderId="7" xfId="0" applyFont="1" applyFill="1" applyBorder="1" applyAlignment="1" applyProtection="1">
      <alignment horizontal="left" vertical="center" wrapText="1"/>
      <protection locked="0"/>
    </xf>
    <xf numFmtId="0" fontId="3" fillId="0" borderId="5" xfId="0" applyFont="1" applyBorder="1" applyAlignment="1" applyProtection="1">
      <alignment vertical="center"/>
      <protection locked="0"/>
    </xf>
    <xf numFmtId="0" fontId="10" fillId="0" borderId="1" xfId="0" applyFont="1" applyFill="1" applyBorder="1" applyAlignment="1" applyProtection="1">
      <alignment vertical="center" wrapText="1"/>
      <protection locked="0"/>
    </xf>
    <xf numFmtId="0" fontId="10" fillId="0" borderId="1" xfId="0" applyFont="1" applyFill="1" applyBorder="1" applyAlignment="1" applyProtection="1">
      <alignment vertical="center" wrapText="1"/>
      <protection locked="0" hidden="1"/>
    </xf>
    <xf numFmtId="0" fontId="12" fillId="8"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hidden="1"/>
    </xf>
    <xf numFmtId="0" fontId="3" fillId="0" borderId="6" xfId="0" applyFont="1" applyBorder="1" applyAlignment="1" applyProtection="1">
      <alignment vertical="center"/>
      <protection locked="0"/>
    </xf>
    <xf numFmtId="0" fontId="18" fillId="0" borderId="1" xfId="0" applyFont="1" applyFill="1" applyBorder="1" applyAlignment="1" applyProtection="1">
      <alignment vertical="center" wrapText="1"/>
      <protection locked="0"/>
    </xf>
    <xf numFmtId="0" fontId="8" fillId="0" borderId="7"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0" fillId="0" borderId="0" xfId="0" applyAlignment="1">
      <alignment vertical="center"/>
    </xf>
    <xf numFmtId="0" fontId="10" fillId="0" borderId="5" xfId="0" applyFont="1" applyFill="1" applyBorder="1" applyAlignment="1" applyProtection="1">
      <alignment vertical="center" wrapText="1"/>
      <protection locked="0"/>
    </xf>
    <xf numFmtId="0" fontId="9" fillId="6" borderId="3" xfId="0" applyFont="1" applyFill="1" applyBorder="1" applyAlignment="1">
      <alignment horizontal="center" vertical="center"/>
    </xf>
    <xf numFmtId="0" fontId="10" fillId="0" borderId="5" xfId="0" applyFont="1" applyFill="1" applyBorder="1" applyAlignment="1" applyProtection="1">
      <alignment vertical="center" wrapText="1"/>
      <protection locked="0" hidden="1"/>
    </xf>
    <xf numFmtId="0" fontId="12" fillId="8" borderId="5" xfId="0" applyFont="1" applyFill="1" applyBorder="1" applyAlignment="1" applyProtection="1">
      <alignment vertical="center" wrapText="1"/>
      <protection locked="0"/>
    </xf>
    <xf numFmtId="0" fontId="10" fillId="0" borderId="13" xfId="0" applyFont="1" applyFill="1" applyBorder="1" applyAlignment="1" applyProtection="1">
      <alignment vertical="center" wrapText="1"/>
      <protection locked="0" hidden="1"/>
    </xf>
    <xf numFmtId="0" fontId="10" fillId="0" borderId="7" xfId="0" applyFont="1" applyBorder="1" applyAlignment="1" applyProtection="1">
      <alignment vertical="center"/>
      <protection locked="0"/>
    </xf>
    <xf numFmtId="0" fontId="10" fillId="0" borderId="1" xfId="0" applyFont="1" applyBorder="1" applyAlignment="1" applyProtection="1">
      <alignment vertical="center" wrapText="1"/>
      <protection locked="0"/>
    </xf>
    <xf numFmtId="0" fontId="10" fillId="0" borderId="1" xfId="0" applyFont="1" applyBorder="1" applyAlignment="1" applyProtection="1">
      <alignment vertical="center" wrapText="1"/>
      <protection locked="0" hidden="1"/>
    </xf>
    <xf numFmtId="0" fontId="10" fillId="0" borderId="1" xfId="0" applyFont="1" applyBorder="1" applyAlignment="1" applyProtection="1">
      <alignment vertical="center" wrapText="1"/>
    </xf>
    <xf numFmtId="0" fontId="12" fillId="0" borderId="1" xfId="0" applyFont="1" applyBorder="1" applyAlignment="1" applyProtection="1">
      <alignment vertical="center" wrapText="1"/>
      <protection locked="0"/>
    </xf>
    <xf numFmtId="14" fontId="10" fillId="0" borderId="1" xfId="0" applyNumberFormat="1" applyFont="1" applyBorder="1" applyAlignment="1" applyProtection="1">
      <alignment vertical="center" wrapText="1"/>
      <protection locked="0"/>
    </xf>
    <xf numFmtId="0" fontId="10" fillId="0" borderId="1" xfId="0" applyFont="1" applyBorder="1" applyAlignment="1" applyProtection="1">
      <alignment vertical="center"/>
      <protection locked="0"/>
    </xf>
    <xf numFmtId="0" fontId="12" fillId="0" borderId="1" xfId="0" applyFont="1" applyBorder="1" applyAlignment="1" applyProtection="1">
      <alignment vertical="center" wrapText="1"/>
      <protection locked="0" hidden="1"/>
    </xf>
    <xf numFmtId="0" fontId="10" fillId="0" borderId="7" xfId="0" applyFont="1" applyBorder="1" applyAlignment="1" applyProtection="1">
      <alignment vertical="center" wrapText="1"/>
      <protection locked="0"/>
    </xf>
    <xf numFmtId="14" fontId="12" fillId="0" borderId="1" xfId="0" applyNumberFormat="1"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14" fontId="28" fillId="0" borderId="1" xfId="0" applyNumberFormat="1" applyFont="1" applyBorder="1" applyAlignment="1" applyProtection="1">
      <alignment vertical="center" wrapText="1"/>
      <protection locked="0"/>
    </xf>
    <xf numFmtId="0" fontId="29" fillId="0" borderId="1" xfId="0" applyFont="1" applyBorder="1" applyAlignment="1">
      <alignment vertical="center" wrapText="1"/>
    </xf>
    <xf numFmtId="0" fontId="10" fillId="0" borderId="5" xfId="0" applyFont="1" applyBorder="1" applyAlignment="1" applyProtection="1">
      <alignment vertical="center" wrapText="1"/>
      <protection locked="0" hidden="1"/>
    </xf>
    <xf numFmtId="0" fontId="10" fillId="0" borderId="10" xfId="0" applyFont="1" applyBorder="1" applyAlignment="1" applyProtection="1">
      <alignment vertical="center" wrapText="1"/>
      <protection locked="0"/>
    </xf>
    <xf numFmtId="14" fontId="12" fillId="0" borderId="1" xfId="0" applyNumberFormat="1" applyFont="1" applyFill="1" applyBorder="1" applyAlignment="1" applyProtection="1">
      <alignment vertical="center" wrapText="1"/>
      <protection locked="0"/>
    </xf>
    <xf numFmtId="0" fontId="12" fillId="0" borderId="1" xfId="0" applyFont="1" applyBorder="1" applyAlignment="1" applyProtection="1">
      <alignment vertical="center" wrapText="1"/>
    </xf>
    <xf numFmtId="0" fontId="12" fillId="0" borderId="1" xfId="0" applyFont="1" applyBorder="1" applyAlignment="1">
      <alignment vertical="center" wrapText="1"/>
    </xf>
    <xf numFmtId="0" fontId="12" fillId="0" borderId="1" xfId="0" applyFont="1" applyFill="1" applyBorder="1" applyAlignment="1" applyProtection="1">
      <alignment vertical="center" wrapText="1"/>
      <protection locked="0"/>
    </xf>
    <xf numFmtId="0" fontId="30" fillId="0" borderId="1" xfId="0" applyFont="1" applyFill="1" applyBorder="1" applyAlignment="1" applyProtection="1">
      <alignment vertical="center" wrapText="1"/>
      <protection locked="0"/>
    </xf>
    <xf numFmtId="0" fontId="10" fillId="0" borderId="1" xfId="0" applyFont="1" applyFill="1" applyBorder="1" applyAlignment="1" applyProtection="1">
      <alignment vertical="center" wrapText="1"/>
    </xf>
    <xf numFmtId="0" fontId="12" fillId="0" borderId="5" xfId="0" applyFont="1" applyBorder="1" applyAlignment="1" applyProtection="1">
      <alignment vertical="center" wrapText="1"/>
      <protection locked="0"/>
    </xf>
    <xf numFmtId="0" fontId="12" fillId="0" borderId="7" xfId="0" applyFont="1" applyBorder="1" applyAlignment="1" applyProtection="1">
      <alignment vertical="center"/>
      <protection locked="0"/>
    </xf>
    <xf numFmtId="0" fontId="12" fillId="0" borderId="13" xfId="0" applyFont="1" applyBorder="1" applyAlignment="1" applyProtection="1">
      <alignment vertical="center"/>
      <protection locked="0"/>
    </xf>
    <xf numFmtId="0" fontId="12" fillId="0" borderId="10" xfId="0" applyFont="1" applyBorder="1" applyAlignment="1" applyProtection="1">
      <alignment vertical="center"/>
      <protection locked="0"/>
    </xf>
    <xf numFmtId="0" fontId="28" fillId="0" borderId="1" xfId="0" applyFont="1" applyBorder="1" applyAlignment="1" applyProtection="1">
      <alignment vertical="center" wrapText="1"/>
      <protection locked="0"/>
    </xf>
    <xf numFmtId="0" fontId="18" fillId="0" borderId="1" xfId="0" applyFont="1" applyBorder="1" applyAlignment="1" applyProtection="1">
      <alignment vertical="center" wrapText="1"/>
      <protection locked="0" hidden="1"/>
    </xf>
    <xf numFmtId="0" fontId="18" fillId="0" borderId="1" xfId="0" applyFont="1" applyBorder="1" applyAlignment="1" applyProtection="1">
      <alignment vertical="center" wrapText="1"/>
      <protection locked="0"/>
    </xf>
    <xf numFmtId="14" fontId="18" fillId="0" borderId="1" xfId="0" applyNumberFormat="1" applyFont="1" applyBorder="1" applyAlignment="1" applyProtection="1">
      <alignment vertical="center" wrapText="1"/>
      <protection locked="0"/>
    </xf>
    <xf numFmtId="0" fontId="10" fillId="0" borderId="1" xfId="0" applyFont="1" applyBorder="1" applyAlignment="1">
      <alignment vertical="center"/>
    </xf>
    <xf numFmtId="0" fontId="12" fillId="8" borderId="1" xfId="0" applyFont="1" applyFill="1" applyBorder="1" applyAlignment="1" applyProtection="1">
      <alignment vertical="center" wrapText="1"/>
      <protection locked="0" hidden="1"/>
    </xf>
    <xf numFmtId="14" fontId="10" fillId="8" borderId="1" xfId="0" applyNumberFormat="1" applyFont="1" applyFill="1" applyBorder="1" applyAlignment="1" applyProtection="1">
      <alignment vertical="center" wrapText="1"/>
      <protection locked="0"/>
    </xf>
    <xf numFmtId="0" fontId="10" fillId="8" borderId="1" xfId="0" applyFont="1" applyFill="1" applyBorder="1" applyAlignment="1" applyProtection="1">
      <alignment vertical="center" wrapText="1"/>
      <protection locked="0"/>
    </xf>
    <xf numFmtId="9" fontId="10" fillId="8" borderId="1" xfId="0" applyNumberFormat="1" applyFont="1" applyFill="1" applyBorder="1" applyAlignment="1" applyProtection="1">
      <alignment vertical="center" wrapText="1"/>
      <protection locked="0"/>
    </xf>
    <xf numFmtId="0" fontId="28" fillId="8" borderId="1" xfId="0" applyFont="1" applyFill="1" applyBorder="1" applyAlignment="1" applyProtection="1">
      <alignment vertical="center" wrapText="1"/>
      <protection locked="0"/>
    </xf>
    <xf numFmtId="0" fontId="10" fillId="0" borderId="7" xfId="0" applyFont="1" applyFill="1" applyBorder="1" applyAlignment="1" applyProtection="1">
      <alignment vertical="center" wrapText="1"/>
      <protection locked="0"/>
    </xf>
    <xf numFmtId="0" fontId="12" fillId="0" borderId="1" xfId="0" applyFont="1" applyFill="1" applyBorder="1" applyAlignment="1" applyProtection="1">
      <alignment vertical="center" wrapText="1"/>
      <protection locked="0" hidden="1"/>
    </xf>
    <xf numFmtId="0" fontId="10" fillId="0" borderId="13" xfId="0" applyFont="1" applyFill="1" applyBorder="1" applyAlignment="1" applyProtection="1">
      <alignment vertical="center" wrapText="1"/>
      <protection locked="0"/>
    </xf>
    <xf numFmtId="14" fontId="10" fillId="0" borderId="1" xfId="0" applyNumberFormat="1" applyFont="1" applyFill="1" applyBorder="1" applyAlignment="1" applyProtection="1">
      <alignment vertical="center" wrapText="1"/>
      <protection locked="0" hidden="1"/>
    </xf>
    <xf numFmtId="14" fontId="12" fillId="0" borderId="1" xfId="0" applyNumberFormat="1" applyFont="1" applyBorder="1" applyAlignment="1" applyProtection="1">
      <alignment vertical="center" wrapText="1"/>
      <protection locked="0" hidden="1"/>
    </xf>
    <xf numFmtId="14" fontId="10" fillId="0" borderId="1" xfId="0" applyNumberFormat="1" applyFont="1" applyFill="1" applyBorder="1" applyAlignment="1" applyProtection="1">
      <alignment vertical="center" wrapText="1"/>
      <protection locked="0"/>
    </xf>
    <xf numFmtId="0" fontId="10" fillId="0" borderId="0" xfId="0" applyFont="1" applyAlignment="1"/>
    <xf numFmtId="0" fontId="29" fillId="0" borderId="1" xfId="0" applyFont="1" applyBorder="1" applyAlignment="1">
      <alignment vertical="center"/>
    </xf>
    <xf numFmtId="0" fontId="10" fillId="0" borderId="1" xfId="0" applyFont="1" applyFill="1" applyBorder="1" applyAlignment="1">
      <alignment vertical="center" wrapText="1"/>
    </xf>
    <xf numFmtId="0" fontId="10" fillId="0" borderId="1" xfId="0" applyFont="1" applyBorder="1" applyAlignment="1">
      <alignment vertical="center" wrapText="1"/>
    </xf>
    <xf numFmtId="14" fontId="10" fillId="0" borderId="1" xfId="0" applyNumberFormat="1" applyFont="1" applyBorder="1" applyAlignment="1">
      <alignment vertical="center"/>
    </xf>
    <xf numFmtId="49" fontId="12" fillId="0" borderId="1" xfId="0" applyNumberFormat="1" applyFont="1" applyFill="1" applyBorder="1" applyAlignment="1" applyProtection="1">
      <alignment vertical="center" wrapText="1"/>
      <protection locked="0" hidden="1"/>
    </xf>
    <xf numFmtId="14" fontId="12" fillId="0" borderId="1" xfId="0" applyNumberFormat="1" applyFont="1" applyFill="1" applyBorder="1" applyAlignment="1" applyProtection="1">
      <alignment vertical="center" wrapText="1"/>
      <protection locked="0" hidden="1"/>
    </xf>
    <xf numFmtId="164" fontId="12" fillId="0" borderId="1" xfId="0" applyNumberFormat="1" applyFont="1" applyFill="1" applyBorder="1" applyAlignment="1" applyProtection="1">
      <alignment vertical="center" wrapText="1"/>
      <protection locked="0" hidden="1"/>
    </xf>
    <xf numFmtId="0" fontId="10" fillId="0" borderId="13" xfId="0" applyFont="1" applyBorder="1" applyAlignment="1" applyProtection="1">
      <alignment vertical="center"/>
      <protection locked="0"/>
    </xf>
    <xf numFmtId="0" fontId="28" fillId="0" borderId="1" xfId="0" applyFont="1" applyFill="1" applyBorder="1" applyAlignment="1" applyProtection="1">
      <alignment vertical="center" wrapText="1"/>
      <protection locked="0"/>
    </xf>
    <xf numFmtId="0" fontId="10" fillId="0" borderId="10" xfId="0" applyFont="1" applyBorder="1" applyAlignment="1" applyProtection="1">
      <alignment vertical="center"/>
      <protection locked="0"/>
    </xf>
    <xf numFmtId="0" fontId="13" fillId="0" borderId="5" xfId="0" applyFont="1" applyFill="1" applyBorder="1" applyAlignment="1" applyProtection="1">
      <alignment horizontal="left" vertical="center" wrapText="1"/>
      <protection locked="0"/>
    </xf>
    <xf numFmtId="0" fontId="13" fillId="0" borderId="3" xfId="0" applyFont="1" applyFill="1" applyBorder="1" applyAlignment="1" applyProtection="1">
      <alignment vertical="center" wrapText="1"/>
      <protection locked="0" hidden="1"/>
    </xf>
    <xf numFmtId="0" fontId="13" fillId="0" borderId="15" xfId="0" applyFont="1" applyFill="1" applyBorder="1" applyAlignment="1" applyProtection="1">
      <alignment vertical="center" wrapText="1"/>
      <protection locked="0" hidden="1"/>
    </xf>
    <xf numFmtId="0" fontId="4" fillId="11" borderId="5" xfId="0" applyFont="1" applyFill="1" applyBorder="1" applyAlignment="1" applyProtection="1">
      <alignment horizontal="justify" vertical="center" wrapText="1"/>
      <protection locked="0"/>
    </xf>
    <xf numFmtId="0" fontId="4" fillId="0" borderId="3" xfId="0" applyFont="1" applyFill="1" applyBorder="1" applyAlignment="1" applyProtection="1">
      <alignment vertical="center" wrapText="1"/>
      <protection locked="0" hidden="1"/>
    </xf>
    <xf numFmtId="0" fontId="13" fillId="0" borderId="5" xfId="0" applyFont="1" applyFill="1" applyBorder="1" applyAlignment="1" applyProtection="1">
      <alignment vertical="center" wrapText="1"/>
      <protection locked="0"/>
    </xf>
    <xf numFmtId="0" fontId="3" fillId="0" borderId="1" xfId="0" applyFont="1" applyBorder="1" applyAlignment="1">
      <alignment horizontal="center" vertical="center" wrapText="1"/>
    </xf>
    <xf numFmtId="14" fontId="3" fillId="8" borderId="1" xfId="0" applyNumberFormat="1" applyFont="1" applyFill="1" applyBorder="1" applyAlignment="1">
      <alignment vertical="center" wrapText="1"/>
    </xf>
    <xf numFmtId="14" fontId="3" fillId="8" borderId="1" xfId="0" applyNumberFormat="1" applyFont="1" applyFill="1" applyBorder="1" applyAlignment="1" applyProtection="1">
      <alignment horizontal="center" vertical="center" wrapText="1"/>
      <protection locked="0" hidden="1"/>
    </xf>
    <xf numFmtId="0" fontId="3" fillId="0" borderId="15" xfId="0" applyFont="1" applyBorder="1" applyAlignment="1" applyProtection="1">
      <alignment vertical="center"/>
      <protection locked="0"/>
    </xf>
    <xf numFmtId="0" fontId="3" fillId="0" borderId="0" xfId="0" applyFont="1" applyAlignment="1" applyProtection="1">
      <alignment horizontal="justify" vertical="center"/>
      <protection locked="0"/>
    </xf>
    <xf numFmtId="0" fontId="3" fillId="0" borderId="1" xfId="0" applyFont="1" applyBorder="1" applyAlignment="1" applyProtection="1">
      <alignment horizontal="justify" vertical="center" wrapText="1"/>
      <protection locked="0" hidden="1"/>
    </xf>
    <xf numFmtId="0" fontId="3" fillId="0" borderId="19" xfId="0" applyFont="1" applyBorder="1" applyAlignment="1" applyProtection="1">
      <alignment horizontal="center" vertical="center" wrapText="1"/>
      <protection locked="0"/>
    </xf>
    <xf numFmtId="0" fontId="4" fillId="8" borderId="7" xfId="0" applyFont="1" applyFill="1" applyBorder="1" applyAlignment="1" applyProtection="1">
      <alignment horizontal="left" vertical="center" wrapText="1"/>
      <protection locked="0" hidden="1"/>
    </xf>
    <xf numFmtId="0" fontId="3" fillId="0" borderId="19" xfId="0" applyFont="1" applyBorder="1" applyAlignment="1" applyProtection="1">
      <alignment horizontal="left" vertical="center" wrapText="1"/>
      <protection locked="0"/>
    </xf>
    <xf numFmtId="0" fontId="3" fillId="8" borderId="3" xfId="0" applyFont="1" applyFill="1" applyBorder="1" applyAlignment="1" applyProtection="1">
      <alignment horizontal="left" vertical="center" wrapText="1"/>
      <protection locked="0" hidden="1"/>
    </xf>
    <xf numFmtId="0" fontId="3" fillId="0" borderId="0" xfId="0" applyFont="1" applyFill="1" applyBorder="1" applyAlignment="1" applyProtection="1">
      <alignment vertical="center" wrapText="1"/>
      <protection locked="0"/>
    </xf>
    <xf numFmtId="0" fontId="3" fillId="0" borderId="7" xfId="0" applyFont="1" applyBorder="1" applyAlignment="1" applyProtection="1">
      <alignment horizontal="left" vertical="center" wrapText="1"/>
      <protection locked="0"/>
    </xf>
    <xf numFmtId="0" fontId="3" fillId="8" borderId="15" xfId="0" applyFont="1" applyFill="1" applyBorder="1" applyAlignment="1" applyProtection="1">
      <alignment horizontal="left" vertical="center" wrapText="1"/>
      <protection locked="0" hidden="1"/>
    </xf>
    <xf numFmtId="0" fontId="3" fillId="8" borderId="3" xfId="0" applyFont="1" applyFill="1" applyBorder="1" applyAlignment="1" applyProtection="1">
      <alignment horizontal="left" vertical="center" wrapText="1"/>
      <protection locked="0"/>
    </xf>
    <xf numFmtId="0" fontId="3" fillId="8" borderId="10" xfId="0" applyFont="1" applyFill="1" applyBorder="1" applyAlignment="1" applyProtection="1">
      <alignment horizontal="justify" vertical="center" wrapText="1"/>
      <protection locked="0"/>
    </xf>
    <xf numFmtId="0" fontId="3" fillId="8" borderId="3" xfId="0" applyFont="1" applyFill="1" applyBorder="1" applyAlignment="1" applyProtection="1">
      <alignment horizontal="left" vertical="center"/>
      <protection locked="0" hidden="1"/>
    </xf>
    <xf numFmtId="0" fontId="3" fillId="8" borderId="5" xfId="0" applyFont="1" applyFill="1" applyBorder="1" applyAlignment="1" applyProtection="1">
      <alignment horizontal="justify" vertical="center" wrapText="1"/>
      <protection locked="0"/>
    </xf>
    <xf numFmtId="0" fontId="3" fillId="8" borderId="15" xfId="0" applyFont="1" applyFill="1" applyBorder="1" applyAlignment="1" applyProtection="1">
      <alignment horizontal="center" vertical="center"/>
      <protection locked="0" hidden="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8" borderId="15" xfId="0" applyFont="1" applyFill="1" applyBorder="1" applyAlignment="1" applyProtection="1">
      <alignment horizontal="left" vertical="center"/>
      <protection locked="0" hidden="1"/>
    </xf>
    <xf numFmtId="0" fontId="3" fillId="0" borderId="10" xfId="0" applyFont="1" applyBorder="1" applyAlignment="1" applyProtection="1">
      <alignment vertical="center" wrapText="1"/>
      <protection locked="0"/>
    </xf>
    <xf numFmtId="0" fontId="3" fillId="8" borderId="15" xfId="0" applyFont="1" applyFill="1" applyBorder="1" applyAlignment="1" applyProtection="1">
      <alignment horizontal="center" vertical="center" wrapText="1"/>
      <protection locked="0" hidden="1"/>
    </xf>
    <xf numFmtId="0" fontId="3" fillId="0" borderId="10" xfId="0" applyFont="1" applyFill="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8" borderId="16" xfId="0" applyFont="1" applyFill="1" applyBorder="1" applyAlignment="1" applyProtection="1">
      <alignment horizontal="left" vertical="center" wrapText="1"/>
      <protection locked="0"/>
    </xf>
    <xf numFmtId="14" fontId="3" fillId="8" borderId="1" xfId="0" applyNumberFormat="1" applyFont="1" applyFill="1" applyBorder="1" applyAlignment="1" applyProtection="1">
      <alignment vertical="center" wrapText="1"/>
      <protection locked="0" hidden="1"/>
    </xf>
    <xf numFmtId="14" fontId="3" fillId="8" borderId="1" xfId="0" applyNumberFormat="1" applyFont="1" applyFill="1" applyBorder="1" applyAlignment="1">
      <alignment horizontal="center" vertical="center" wrapText="1"/>
    </xf>
    <xf numFmtId="0" fontId="3" fillId="0" borderId="0" xfId="0" applyFont="1" applyFill="1" applyBorder="1" applyAlignment="1" applyProtection="1">
      <alignment vertical="center"/>
      <protection locked="0"/>
    </xf>
    <xf numFmtId="0" fontId="4" fillId="0" borderId="5" xfId="0" applyFont="1" applyBorder="1" applyAlignment="1" applyProtection="1">
      <alignment horizontal="left" vertical="center" wrapText="1"/>
      <protection locked="0"/>
    </xf>
    <xf numFmtId="0" fontId="3" fillId="0" borderId="0" xfId="0" applyFont="1" applyAlignment="1">
      <alignment vertical="center" wrapText="1"/>
    </xf>
    <xf numFmtId="0" fontId="4" fillId="8" borderId="5" xfId="0" applyFont="1" applyFill="1" applyBorder="1" applyAlignment="1" applyProtection="1">
      <alignment horizontal="justify" vertical="center" wrapText="1"/>
      <protection locked="0"/>
    </xf>
    <xf numFmtId="0" fontId="4" fillId="0" borderId="1" xfId="0" applyFont="1" applyFill="1" applyBorder="1" applyAlignment="1" applyProtection="1">
      <alignment vertical="center"/>
      <protection locked="0"/>
    </xf>
    <xf numFmtId="0" fontId="4" fillId="0" borderId="1" xfId="0" applyFont="1" applyBorder="1" applyAlignment="1" applyProtection="1">
      <alignment vertical="center"/>
      <protection locked="0"/>
    </xf>
    <xf numFmtId="14"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hidden="1"/>
    </xf>
    <xf numFmtId="0" fontId="21" fillId="0" borderId="1" xfId="0" applyFont="1" applyFill="1" applyBorder="1" applyAlignment="1" applyProtection="1">
      <alignment vertical="center" wrapText="1"/>
      <protection locked="0"/>
    </xf>
    <xf numFmtId="0" fontId="21" fillId="0" borderId="1" xfId="0" applyFont="1" applyFill="1" applyBorder="1" applyAlignment="1" applyProtection="1">
      <alignment horizontal="center" vertical="center" wrapText="1"/>
      <protection locked="0"/>
    </xf>
    <xf numFmtId="14" fontId="21" fillId="0" borderId="1" xfId="0" applyNumberFormat="1"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hidden="1"/>
    </xf>
    <xf numFmtId="0" fontId="22" fillId="0" borderId="1" xfId="0" applyFont="1" applyFill="1" applyBorder="1" applyAlignment="1" applyProtection="1">
      <alignment horizontal="center" vertical="center" wrapText="1"/>
      <protection locked="0"/>
    </xf>
    <xf numFmtId="0" fontId="4" fillId="0" borderId="5" xfId="0" applyFont="1" applyBorder="1" applyAlignment="1" applyProtection="1">
      <alignment vertical="center" wrapText="1"/>
      <protection locked="0" hidden="1"/>
    </xf>
    <xf numFmtId="0" fontId="3" fillId="0" borderId="5" xfId="0" applyFont="1" applyFill="1" applyBorder="1" applyAlignment="1" applyProtection="1">
      <alignment horizontal="left" vertical="center" wrapText="1"/>
      <protection locked="0" hidden="1"/>
    </xf>
    <xf numFmtId="14" fontId="3" fillId="0" borderId="1" xfId="0" applyNumberFormat="1" applyFont="1" applyBorder="1" applyAlignment="1" applyProtection="1">
      <alignment horizontal="center" vertical="center" wrapText="1"/>
      <protection locked="0" hidden="1"/>
    </xf>
    <xf numFmtId="0" fontId="3" fillId="0" borderId="0" xfId="0" applyFont="1" applyAlignment="1" applyProtection="1">
      <alignment vertical="center"/>
      <protection locked="0"/>
    </xf>
    <xf numFmtId="0" fontId="4" fillId="8" borderId="5" xfId="0" applyFont="1" applyFill="1" applyBorder="1" applyAlignment="1" applyProtection="1">
      <alignment vertical="center"/>
      <protection locked="0"/>
    </xf>
    <xf numFmtId="0" fontId="3" fillId="0" borderId="7" xfId="0" applyFont="1" applyFill="1" applyBorder="1" applyAlignment="1" applyProtection="1">
      <alignment vertical="center" wrapText="1"/>
      <protection locked="0"/>
    </xf>
    <xf numFmtId="0" fontId="4" fillId="0" borderId="19" xfId="0" applyFont="1" applyBorder="1" applyAlignment="1" applyProtection="1">
      <alignment vertical="center" wrapText="1"/>
      <protection locked="0" hidden="1"/>
    </xf>
    <xf numFmtId="0" fontId="3" fillId="0" borderId="18" xfId="0" applyFont="1" applyBorder="1" applyAlignment="1" applyProtection="1">
      <alignment vertical="center"/>
      <protection locked="0"/>
    </xf>
    <xf numFmtId="0" fontId="3" fillId="0" borderId="18"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hidden="1"/>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hidden="1"/>
    </xf>
    <xf numFmtId="0" fontId="4" fillId="8" borderId="15" xfId="0" applyFont="1" applyFill="1" applyBorder="1" applyAlignment="1" applyProtection="1">
      <alignment horizontal="left" vertical="center"/>
      <protection locked="0" hidden="1"/>
    </xf>
    <xf numFmtId="0" fontId="3" fillId="8" borderId="1" xfId="0" applyFont="1" applyFill="1" applyBorder="1" applyAlignment="1" applyProtection="1">
      <alignment horizontal="center" vertical="center" wrapText="1"/>
      <protection locked="0"/>
    </xf>
    <xf numFmtId="0" fontId="3" fillId="0" borderId="1" xfId="0" applyFont="1" applyBorder="1" applyAlignment="1" applyProtection="1">
      <alignment vertical="center" wrapText="1"/>
      <protection locked="0" hidden="1"/>
    </xf>
    <xf numFmtId="0" fontId="4" fillId="8" borderId="1" xfId="0" applyFont="1" applyFill="1" applyBorder="1" applyAlignment="1" applyProtection="1">
      <alignment horizontal="justify" vertical="center" wrapText="1"/>
      <protection locked="0" hidden="1"/>
    </xf>
    <xf numFmtId="0" fontId="4" fillId="8"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center" vertical="center" wrapText="1"/>
      <protection locked="0" hidden="1"/>
    </xf>
    <xf numFmtId="0" fontId="10" fillId="0" borderId="1" xfId="0" applyFont="1" applyFill="1" applyBorder="1" applyAlignment="1" applyProtection="1">
      <alignment horizontal="left" vertical="center" wrapText="1"/>
      <protection locked="0"/>
    </xf>
    <xf numFmtId="0" fontId="8" fillId="0" borderId="3" xfId="0" applyFont="1" applyBorder="1" applyAlignment="1" applyProtection="1">
      <alignment horizontal="left" vertical="center"/>
      <protection locked="0"/>
    </xf>
    <xf numFmtId="0" fontId="11" fillId="0" borderId="1" xfId="0"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hidden="1"/>
    </xf>
    <xf numFmtId="0" fontId="8" fillId="0" borderId="1" xfId="0" applyFont="1" applyBorder="1" applyAlignment="1" applyProtection="1">
      <alignment horizontal="left" vertical="center" wrapText="1"/>
    </xf>
    <xf numFmtId="0" fontId="8" fillId="0" borderId="1" xfId="0" applyFont="1" applyFill="1" applyBorder="1" applyAlignment="1" applyProtection="1">
      <alignment horizontal="left" vertical="center" wrapText="1"/>
      <protection locked="0"/>
    </xf>
    <xf numFmtId="0" fontId="8" fillId="8" borderId="1" xfId="0" applyFont="1" applyFill="1" applyBorder="1" applyAlignment="1" applyProtection="1">
      <alignment horizontal="left" vertical="center" wrapText="1"/>
      <protection locked="0"/>
    </xf>
    <xf numFmtId="14" fontId="8" fillId="8" borderId="1" xfId="0" applyNumberFormat="1"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1"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14" fontId="8" fillId="0" borderId="1" xfId="0" applyNumberFormat="1" applyFont="1" applyBorder="1" applyAlignment="1" applyProtection="1">
      <alignment horizontal="left" vertical="center" wrapText="1"/>
      <protection locked="0"/>
    </xf>
    <xf numFmtId="0" fontId="8" fillId="0" borderId="16" xfId="0" applyFont="1" applyBorder="1" applyAlignment="1" applyProtection="1">
      <alignment horizontal="left" vertical="center"/>
      <protection locked="0"/>
    </xf>
    <xf numFmtId="0" fontId="8" fillId="0" borderId="1" xfId="0" applyFont="1" applyBorder="1" applyAlignment="1">
      <alignment horizontal="left" vertical="center"/>
    </xf>
    <xf numFmtId="0" fontId="33" fillId="0" borderId="1" xfId="0" applyFont="1" applyBorder="1" applyAlignment="1">
      <alignment horizontal="left" vertical="center" wrapText="1"/>
    </xf>
    <xf numFmtId="0" fontId="8" fillId="0" borderId="3" xfId="0" applyFont="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hidden="1"/>
    </xf>
    <xf numFmtId="0" fontId="8" fillId="0" borderId="15" xfId="0" applyFont="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0" fontId="11" fillId="0" borderId="3" xfId="0" applyFont="1" applyBorder="1" applyAlignment="1" applyProtection="1">
      <alignment horizontal="left" vertical="center"/>
      <protection locked="0"/>
    </xf>
    <xf numFmtId="0" fontId="11" fillId="0" borderId="1" xfId="0" applyFont="1" applyBorder="1" applyAlignment="1" applyProtection="1">
      <alignment horizontal="left" vertical="center" wrapText="1"/>
      <protection locked="0" hidden="1"/>
    </xf>
    <xf numFmtId="0" fontId="11" fillId="8" borderId="1" xfId="0" applyFont="1" applyFill="1" applyBorder="1" applyAlignment="1" applyProtection="1">
      <alignment horizontal="left" vertical="center" wrapText="1"/>
    </xf>
    <xf numFmtId="0" fontId="11" fillId="0" borderId="1" xfId="0" applyFont="1" applyBorder="1" applyAlignment="1" applyProtection="1">
      <alignment horizontal="left" vertical="center" wrapText="1"/>
      <protection locked="0"/>
    </xf>
    <xf numFmtId="14" fontId="11" fillId="0" borderId="1" xfId="0" applyNumberFormat="1" applyFont="1" applyBorder="1" applyAlignment="1" applyProtection="1">
      <alignment horizontal="left" vertical="center" wrapText="1"/>
      <protection locked="0"/>
    </xf>
    <xf numFmtId="0" fontId="11" fillId="8" borderId="1" xfId="0" applyFont="1" applyFill="1" applyBorder="1" applyAlignment="1" applyProtection="1">
      <alignment horizontal="left" vertical="center" wrapText="1"/>
      <protection locked="0"/>
    </xf>
    <xf numFmtId="0" fontId="11" fillId="0" borderId="15" xfId="0" applyFont="1" applyBorder="1" applyAlignment="1" applyProtection="1">
      <alignment horizontal="left" vertical="center"/>
      <protection locked="0"/>
    </xf>
    <xf numFmtId="0" fontId="11" fillId="0" borderId="1" xfId="0" applyFont="1" applyBorder="1" applyAlignment="1" applyProtection="1">
      <alignment horizontal="left" vertical="center" wrapText="1"/>
    </xf>
    <xf numFmtId="0" fontId="32" fillId="0" borderId="1" xfId="0" applyFont="1" applyBorder="1" applyAlignment="1">
      <alignment horizontal="left" vertical="center"/>
    </xf>
    <xf numFmtId="0" fontId="11" fillId="0" borderId="16" xfId="0" applyFont="1" applyBorder="1" applyAlignment="1" applyProtection="1">
      <alignment horizontal="left" vertical="center"/>
      <protection locked="0"/>
    </xf>
    <xf numFmtId="0" fontId="11" fillId="8" borderId="1" xfId="0" applyFont="1" applyFill="1" applyBorder="1" applyAlignment="1" applyProtection="1">
      <alignment horizontal="left" vertical="center" wrapText="1"/>
      <protection locked="0" hidden="1"/>
    </xf>
    <xf numFmtId="14" fontId="11" fillId="0" borderId="1" xfId="0" applyNumberFormat="1" applyFont="1" applyFill="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hidden="1"/>
    </xf>
    <xf numFmtId="0" fontId="11" fillId="0" borderId="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hidden="1"/>
    </xf>
    <xf numFmtId="0" fontId="3" fillId="0" borderId="1"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protection locked="0"/>
    </xf>
    <xf numFmtId="0" fontId="3" fillId="0" borderId="1" xfId="0" applyFont="1" applyBorder="1" applyAlignment="1" applyProtection="1">
      <alignment horizontal="left" vertical="center" wrapText="1"/>
    </xf>
    <xf numFmtId="14" fontId="3" fillId="0" borderId="1" xfId="0" applyNumberFormat="1" applyFont="1" applyBorder="1" applyAlignment="1" applyProtection="1">
      <alignment horizontal="left" vertical="center" wrapText="1"/>
      <protection locked="0"/>
    </xf>
    <xf numFmtId="0" fontId="3" fillId="0" borderId="15" xfId="0" applyFont="1" applyFill="1" applyBorder="1" applyAlignment="1" applyProtection="1">
      <alignment horizontal="left" vertical="center" wrapText="1"/>
      <protection locked="0"/>
    </xf>
    <xf numFmtId="0" fontId="3" fillId="0" borderId="16"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hidden="1"/>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protection locked="0"/>
    </xf>
    <xf numFmtId="0" fontId="3" fillId="8" borderId="15" xfId="0" applyFont="1" applyFill="1" applyBorder="1" applyAlignment="1" applyProtection="1">
      <alignment horizontal="left" vertical="center" wrapText="1"/>
      <protection locked="0"/>
    </xf>
    <xf numFmtId="0" fontId="3" fillId="8" borderId="1" xfId="0" applyFont="1" applyFill="1" applyBorder="1" applyAlignment="1" applyProtection="1">
      <alignment horizontal="left" vertical="center" wrapText="1"/>
      <protection locked="0" hidden="1"/>
    </xf>
    <xf numFmtId="0" fontId="3" fillId="8" borderId="1" xfId="0" applyFont="1" applyFill="1" applyBorder="1" applyAlignment="1" applyProtection="1">
      <alignment horizontal="left" vertical="center" wrapText="1"/>
    </xf>
    <xf numFmtId="0" fontId="14" fillId="8" borderId="1" xfId="0" applyFont="1" applyFill="1" applyBorder="1" applyAlignment="1" applyProtection="1">
      <alignment horizontal="left" vertical="center" wrapText="1"/>
      <protection locked="0"/>
    </xf>
    <xf numFmtId="14" fontId="14" fillId="8" borderId="1" xfId="0" applyNumberFormat="1" applyFont="1" applyFill="1" applyBorder="1" applyAlignment="1" applyProtection="1">
      <alignment horizontal="left" vertical="center" wrapText="1"/>
      <protection locked="0"/>
    </xf>
    <xf numFmtId="0" fontId="3" fillId="8" borderId="1" xfId="0" applyFont="1" applyFill="1" applyBorder="1" applyAlignment="1" applyProtection="1">
      <alignment horizontal="left" vertical="center"/>
      <protection locked="0"/>
    </xf>
    <xf numFmtId="0" fontId="3" fillId="8" borderId="1" xfId="0" applyFont="1" applyFill="1" applyBorder="1" applyAlignment="1" applyProtection="1">
      <alignment horizontal="left" vertical="center" wrapText="1"/>
      <protection locked="0" hidden="1"/>
    </xf>
    <xf numFmtId="0" fontId="3" fillId="8" borderId="1" xfId="0" applyFont="1" applyFill="1" applyBorder="1" applyAlignment="1" applyProtection="1">
      <alignment horizontal="left" vertical="center" wrapText="1"/>
      <protection locked="0"/>
    </xf>
    <xf numFmtId="0" fontId="12" fillId="8" borderId="1" xfId="0" applyFont="1" applyFill="1" applyBorder="1" applyAlignment="1" applyProtection="1">
      <alignment horizontal="left" vertical="center" wrapText="1"/>
      <protection locked="0"/>
    </xf>
    <xf numFmtId="0" fontId="35" fillId="0" borderId="1" xfId="0" applyFont="1" applyBorder="1" applyAlignment="1">
      <alignment horizontal="left" vertical="center"/>
    </xf>
    <xf numFmtId="0" fontId="8" fillId="8" borderId="1" xfId="0" applyFont="1" applyFill="1" applyBorder="1" applyAlignment="1" applyProtection="1">
      <alignment horizontal="left" vertical="center" wrapText="1"/>
      <protection locked="0" hidden="1"/>
    </xf>
    <xf numFmtId="0" fontId="36" fillId="0" borderId="1" xfId="0" applyFont="1" applyBorder="1" applyAlignment="1">
      <alignment horizontal="left" vertical="center"/>
    </xf>
    <xf numFmtId="0" fontId="4" fillId="8" borderId="1" xfId="0" applyFont="1" applyFill="1" applyBorder="1" applyAlignment="1" applyProtection="1">
      <alignment horizontal="left" vertical="center" wrapText="1"/>
      <protection locked="0"/>
    </xf>
    <xf numFmtId="0" fontId="37" fillId="0" borderId="1" xfId="0" applyFont="1" applyBorder="1" applyAlignment="1">
      <alignment horizontal="left" vertical="center" wrapText="1"/>
    </xf>
    <xf numFmtId="14" fontId="8" fillId="0" borderId="1" xfId="0" applyNumberFormat="1" applyFont="1" applyFill="1" applyBorder="1" applyAlignment="1" applyProtection="1">
      <alignment horizontal="left" vertical="center" wrapText="1"/>
      <protection locked="0"/>
    </xf>
    <xf numFmtId="0" fontId="38" fillId="0" borderId="1" xfId="0" applyFont="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hidden="1"/>
    </xf>
    <xf numFmtId="0" fontId="39" fillId="0" borderId="1" xfId="0" applyFont="1" applyFill="1" applyBorder="1" applyAlignment="1" applyProtection="1">
      <alignment horizontal="left" vertical="center" wrapText="1"/>
      <protection locked="0" hidden="1"/>
    </xf>
    <xf numFmtId="0" fontId="8" fillId="0" borderId="16" xfId="0" applyFont="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hidden="1"/>
    </xf>
    <xf numFmtId="0" fontId="33" fillId="0" borderId="1" xfId="0" applyFont="1" applyFill="1" applyBorder="1" applyAlignment="1" applyProtection="1">
      <alignment horizontal="left" vertical="center" wrapText="1"/>
      <protection locked="0" hidden="1"/>
    </xf>
    <xf numFmtId="0" fontId="38" fillId="0" borderId="1" xfId="0" applyFont="1" applyFill="1" applyBorder="1" applyAlignment="1" applyProtection="1">
      <alignment horizontal="left" vertical="center" wrapText="1"/>
      <protection locked="0" hidden="1"/>
    </xf>
    <xf numFmtId="0" fontId="38" fillId="0" borderId="1" xfId="0" applyFont="1" applyBorder="1" applyAlignment="1" applyProtection="1">
      <alignment horizontal="left" vertical="center"/>
      <protection locked="0"/>
    </xf>
    <xf numFmtId="0" fontId="38" fillId="0" borderId="1" xfId="0" applyFont="1" applyBorder="1" applyAlignment="1" applyProtection="1">
      <alignment horizontal="left" vertical="center" wrapText="1"/>
      <protection locked="0" hidden="1"/>
    </xf>
    <xf numFmtId="0" fontId="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protection locked="0" hidden="1"/>
    </xf>
    <xf numFmtId="0" fontId="11" fillId="0" borderId="1" xfId="0" applyFont="1" applyBorder="1" applyAlignment="1" applyProtection="1">
      <alignment horizontal="left" vertical="center"/>
      <protection locked="0"/>
    </xf>
    <xf numFmtId="0" fontId="0" fillId="0" borderId="1" xfId="0" applyBorder="1" applyAlignment="1">
      <alignment horizontal="left" vertical="center"/>
    </xf>
    <xf numFmtId="0" fontId="32" fillId="0" borderId="1" xfId="0" applyFont="1" applyBorder="1" applyAlignment="1" applyProtection="1">
      <alignment horizontal="left" vertical="center" wrapText="1"/>
      <protection locked="0"/>
    </xf>
    <xf numFmtId="0" fontId="32" fillId="8" borderId="1" xfId="0" applyFont="1" applyFill="1" applyBorder="1" applyAlignment="1" applyProtection="1">
      <alignment horizontal="left" vertical="center" wrapText="1"/>
      <protection locked="0"/>
    </xf>
    <xf numFmtId="9" fontId="32" fillId="8" borderId="1" xfId="0" applyNumberFormat="1" applyFont="1" applyFill="1" applyBorder="1" applyAlignment="1" applyProtection="1">
      <alignment horizontal="left" vertical="center" wrapText="1"/>
      <protection locked="0"/>
    </xf>
    <xf numFmtId="14" fontId="32" fillId="8" borderId="1" xfId="0" applyNumberFormat="1" applyFont="1" applyFill="1" applyBorder="1" applyAlignment="1" applyProtection="1">
      <alignment horizontal="left" vertical="center" wrapText="1"/>
      <protection locked="0"/>
    </xf>
    <xf numFmtId="0" fontId="3" fillId="8" borderId="1" xfId="0" applyFont="1" applyFill="1" applyBorder="1" applyAlignment="1" applyProtection="1">
      <alignment horizontal="right" vertical="center" wrapText="1"/>
      <protection locked="0"/>
    </xf>
    <xf numFmtId="0" fontId="3" fillId="0" borderId="1" xfId="0" applyFont="1" applyFill="1" applyBorder="1" applyAlignment="1" applyProtection="1">
      <alignment horizontal="right" vertical="center" wrapText="1"/>
      <protection locked="0"/>
    </xf>
    <xf numFmtId="14" fontId="3" fillId="8" borderId="1" xfId="0" applyNumberFormat="1" applyFont="1" applyFill="1" applyBorder="1" applyAlignment="1" applyProtection="1">
      <alignment horizontal="right" vertical="center" wrapText="1"/>
      <protection locked="0"/>
    </xf>
    <xf numFmtId="0" fontId="19" fillId="8" borderId="1" xfId="0" applyFont="1" applyFill="1" applyBorder="1" applyAlignment="1" applyProtection="1">
      <alignment horizontal="left" vertical="center" wrapText="1"/>
      <protection locked="0"/>
    </xf>
    <xf numFmtId="0" fontId="40" fillId="8"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vertical="center" wrapText="1"/>
    </xf>
    <xf numFmtId="0" fontId="15" fillId="8" borderId="1" xfId="0" applyFont="1" applyFill="1" applyBorder="1" applyAlignment="1">
      <alignment horizontal="left" vertical="center" wrapText="1"/>
    </xf>
    <xf numFmtId="14" fontId="15" fillId="8" borderId="1" xfId="0" applyNumberFormat="1" applyFont="1" applyFill="1" applyBorder="1" applyAlignment="1">
      <alignment horizontal="left" vertical="center" wrapText="1"/>
    </xf>
    <xf numFmtId="0" fontId="15" fillId="8" borderId="1" xfId="0" applyFont="1" applyFill="1" applyBorder="1" applyAlignment="1" applyProtection="1">
      <alignment horizontal="left" vertical="center" wrapText="1"/>
      <protection locked="0" hidden="1"/>
    </xf>
    <xf numFmtId="0" fontId="4" fillId="8" borderId="1" xfId="0" applyFont="1" applyFill="1" applyBorder="1" applyAlignment="1" applyProtection="1">
      <alignment horizontal="left" vertical="center" wrapText="1"/>
      <protection locked="0" hidden="1"/>
    </xf>
    <xf numFmtId="0" fontId="4" fillId="8" borderId="1" xfId="0" applyFont="1" applyFill="1" applyBorder="1" applyAlignment="1" applyProtection="1">
      <alignment horizontal="right" vertical="center" wrapText="1"/>
      <protection locked="0"/>
    </xf>
    <xf numFmtId="14" fontId="4" fillId="8" borderId="1" xfId="0" applyNumberFormat="1" applyFont="1" applyFill="1" applyBorder="1" applyAlignment="1" applyProtection="1">
      <alignment horizontal="right" vertical="center" wrapText="1"/>
      <protection locked="0"/>
    </xf>
    <xf numFmtId="17" fontId="4" fillId="8" borderId="1" xfId="0" applyNumberFormat="1" applyFont="1" applyFill="1" applyBorder="1" applyAlignment="1" applyProtection="1">
      <alignment horizontal="center" vertical="center" wrapText="1"/>
      <protection locked="0"/>
    </xf>
    <xf numFmtId="14" fontId="4" fillId="8" borderId="1" xfId="0" applyNumberFormat="1" applyFont="1" applyFill="1" applyBorder="1" applyAlignment="1" applyProtection="1">
      <alignment vertical="center" wrapText="1"/>
      <protection locked="0"/>
    </xf>
    <xf numFmtId="0" fontId="3" fillId="0" borderId="1" xfId="0" applyFont="1" applyBorder="1" applyAlignment="1">
      <alignment horizontal="justify" vertical="center"/>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xf>
    <xf numFmtId="0" fontId="3" fillId="0" borderId="16" xfId="0" applyFont="1" applyFill="1" applyBorder="1" applyAlignment="1" applyProtection="1">
      <alignment vertical="center"/>
      <protection locked="0" hidden="1"/>
    </xf>
    <xf numFmtId="14" fontId="3" fillId="0" borderId="1" xfId="0" applyNumberFormat="1" applyFont="1" applyFill="1" applyBorder="1" applyAlignment="1" applyProtection="1">
      <alignment horizontal="right" vertical="center" wrapText="1"/>
      <protection locked="0"/>
    </xf>
    <xf numFmtId="0" fontId="14" fillId="0" borderId="1" xfId="0" applyFont="1" applyFill="1" applyBorder="1" applyAlignment="1" applyProtection="1">
      <alignment horizontal="left" vertical="center" wrapText="1"/>
      <protection locked="0"/>
    </xf>
    <xf numFmtId="0" fontId="4" fillId="0" borderId="16" xfId="0" applyFont="1" applyFill="1" applyBorder="1" applyAlignment="1" applyProtection="1">
      <alignment vertical="center"/>
      <protection locked="0" hidden="1"/>
    </xf>
    <xf numFmtId="164" fontId="3" fillId="8" borderId="1" xfId="0" applyNumberFormat="1" applyFont="1" applyFill="1" applyBorder="1" applyAlignment="1" applyProtection="1">
      <alignment horizontal="left" vertical="center" wrapText="1"/>
      <protection locked="0" hidden="1"/>
    </xf>
    <xf numFmtId="0" fontId="14" fillId="0" borderId="1" xfId="0" applyFont="1" applyBorder="1" applyAlignment="1" applyProtection="1">
      <alignment vertical="center" wrapText="1"/>
      <protection locked="0"/>
    </xf>
    <xf numFmtId="0" fontId="14" fillId="0" borderId="1" xfId="0" applyFont="1" applyBorder="1" applyAlignment="1" applyProtection="1">
      <alignment vertical="center"/>
      <protection locked="0"/>
    </xf>
    <xf numFmtId="0" fontId="4" fillId="0" borderId="1" xfId="0" applyFont="1" applyFill="1" applyBorder="1" applyAlignment="1" applyProtection="1">
      <alignment horizontal="justify" vertical="center" wrapText="1"/>
      <protection locked="0"/>
    </xf>
    <xf numFmtId="0" fontId="4" fillId="0" borderId="1" xfId="0" applyFont="1" applyFill="1" applyBorder="1" applyAlignment="1" applyProtection="1">
      <alignment horizontal="justify" vertical="center" wrapText="1"/>
      <protection locked="0" hidden="1"/>
    </xf>
    <xf numFmtId="0" fontId="3" fillId="0" borderId="1" xfId="0" applyFont="1" applyFill="1" applyBorder="1" applyAlignment="1" applyProtection="1">
      <alignment horizontal="justify" vertical="center" wrapText="1"/>
      <protection locked="0"/>
    </xf>
    <xf numFmtId="0" fontId="24" fillId="8" borderId="1" xfId="0" applyFont="1" applyFill="1" applyBorder="1" applyAlignment="1" applyProtection="1">
      <alignment vertical="center" wrapText="1"/>
      <protection locked="0" hidden="1"/>
    </xf>
    <xf numFmtId="0" fontId="24" fillId="8" borderId="1" xfId="0" applyFont="1" applyFill="1" applyBorder="1" applyAlignment="1" applyProtection="1">
      <alignment horizontal="justify" vertical="center" wrapText="1"/>
      <protection locked="0" hidden="1"/>
    </xf>
    <xf numFmtId="0" fontId="4" fillId="0" borderId="1" xfId="0" applyFont="1" applyFill="1" applyBorder="1" applyAlignment="1" applyProtection="1">
      <alignment horizontal="right" vertical="center" wrapText="1"/>
      <protection locked="0"/>
    </xf>
    <xf numFmtId="14" fontId="4" fillId="0" borderId="1" xfId="0" applyNumberFormat="1" applyFont="1" applyFill="1" applyBorder="1" applyAlignment="1" applyProtection="1">
      <alignment horizontal="right" vertical="center" wrapText="1"/>
      <protection locked="0"/>
    </xf>
    <xf numFmtId="1" fontId="4" fillId="0" borderId="1" xfId="0" applyNumberFormat="1" applyFont="1" applyFill="1" applyBorder="1" applyAlignment="1" applyProtection="1">
      <alignment horizontal="right" vertical="center" wrapText="1"/>
      <protection locked="0"/>
    </xf>
    <xf numFmtId="0" fontId="4" fillId="0" borderId="1" xfId="0" applyFont="1" applyBorder="1" applyAlignment="1" applyProtection="1">
      <alignment horizontal="left" vertical="center" wrapText="1"/>
      <protection hidden="1"/>
    </xf>
    <xf numFmtId="0" fontId="4" fillId="0" borderId="1" xfId="0" applyFont="1" applyBorder="1" applyAlignment="1">
      <alignment vertical="center" wrapText="1"/>
    </xf>
    <xf numFmtId="0" fontId="19" fillId="8" borderId="16" xfId="0" applyFont="1" applyFill="1" applyBorder="1" applyAlignment="1" applyProtection="1">
      <alignment vertical="center"/>
      <protection locked="0" hidden="1"/>
    </xf>
    <xf numFmtId="0" fontId="14" fillId="8" borderId="1" xfId="0" applyFont="1" applyFill="1" applyBorder="1" applyAlignment="1" applyProtection="1">
      <alignment horizontal="center" vertical="center" wrapText="1"/>
      <protection locked="0"/>
    </xf>
    <xf numFmtId="0" fontId="3" fillId="0" borderId="5" xfId="0" applyFont="1" applyBorder="1" applyAlignment="1" applyProtection="1">
      <alignment horizontal="justify" vertical="center" wrapText="1"/>
      <protection locked="0"/>
    </xf>
    <xf numFmtId="14" fontId="3" fillId="0" borderId="1" xfId="0" applyNumberFormat="1" applyFont="1" applyFill="1" applyBorder="1" applyAlignment="1" applyProtection="1">
      <alignment horizontal="left" vertical="center" wrapText="1"/>
      <protection locked="0"/>
    </xf>
    <xf numFmtId="0" fontId="3" fillId="0" borderId="1" xfId="0" applyFont="1" applyBorder="1" applyAlignment="1" applyProtection="1">
      <alignment horizontal="justify" vertical="center" wrapText="1"/>
      <protection locked="0"/>
    </xf>
    <xf numFmtId="1" fontId="4" fillId="0" borderId="1" xfId="0" applyNumberFormat="1" applyFont="1" applyFill="1" applyBorder="1" applyAlignment="1" applyProtection="1">
      <alignment horizontal="left" vertical="center" wrapText="1"/>
      <protection locked="0"/>
    </xf>
    <xf numFmtId="0" fontId="4" fillId="0" borderId="1" xfId="0" applyFont="1" applyBorder="1" applyAlignment="1" applyProtection="1">
      <alignment horizontal="justify" vertical="center" wrapText="1"/>
      <protection locked="0" hidden="1"/>
    </xf>
    <xf numFmtId="0" fontId="4" fillId="0" borderId="1" xfId="0" applyFont="1" applyBorder="1" applyAlignment="1" applyProtection="1">
      <alignment vertical="center" wrapText="1"/>
      <protection locked="0" hidden="1"/>
    </xf>
    <xf numFmtId="0" fontId="3" fillId="13" borderId="1"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hidden="1"/>
    </xf>
    <xf numFmtId="0" fontId="4" fillId="8" borderId="13" xfId="0" applyFont="1" applyFill="1" applyBorder="1" applyAlignment="1" applyProtection="1">
      <alignment vertical="center"/>
      <protection locked="0" hidden="1"/>
    </xf>
    <xf numFmtId="0" fontId="4" fillId="8" borderId="10" xfId="0" applyFont="1" applyFill="1" applyBorder="1" applyAlignment="1" applyProtection="1">
      <alignment vertical="center"/>
      <protection locked="0" hidden="1"/>
    </xf>
    <xf numFmtId="9" fontId="3" fillId="0" borderId="1" xfId="0" applyNumberFormat="1" applyFont="1" applyFill="1" applyBorder="1" applyAlignment="1" applyProtection="1">
      <alignment horizontal="center" vertical="center" wrapText="1"/>
      <protection locked="0"/>
    </xf>
    <xf numFmtId="0" fontId="41" fillId="0" borderId="1" xfId="0" applyFont="1" applyBorder="1" applyAlignment="1" applyProtection="1">
      <alignment horizontal="justify" vertical="center" wrapText="1"/>
      <protection locked="0"/>
    </xf>
    <xf numFmtId="0" fontId="42" fillId="8"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hidden="1"/>
    </xf>
    <xf numFmtId="0" fontId="23" fillId="8" borderId="16" xfId="0" applyFont="1" applyFill="1" applyBorder="1" applyAlignment="1" applyProtection="1">
      <alignment vertical="center" wrapText="1"/>
      <protection locked="0" hidden="1"/>
    </xf>
    <xf numFmtId="0" fontId="24" fillId="8" borderId="15" xfId="0" applyFont="1" applyFill="1" applyBorder="1" applyAlignment="1" applyProtection="1">
      <alignment vertical="center" wrapText="1"/>
      <protection locked="0" hidden="1"/>
    </xf>
    <xf numFmtId="0" fontId="24" fillId="0" borderId="1" xfId="0" applyFont="1" applyBorder="1" applyAlignment="1" applyProtection="1">
      <alignment vertical="center" wrapText="1"/>
    </xf>
    <xf numFmtId="0" fontId="24" fillId="0" borderId="1" xfId="0" applyFont="1" applyBorder="1" applyAlignment="1" applyProtection="1">
      <alignment horizontal="center" vertical="center" wrapText="1"/>
      <protection locked="0" hidden="1"/>
    </xf>
    <xf numFmtId="0" fontId="24" fillId="8" borderId="1" xfId="0" applyFont="1" applyFill="1" applyBorder="1" applyAlignment="1" applyProtection="1">
      <alignment horizontal="right" vertical="center" wrapText="1"/>
      <protection locked="0"/>
    </xf>
    <xf numFmtId="14" fontId="24" fillId="8" borderId="1" xfId="0" applyNumberFormat="1" applyFont="1" applyFill="1" applyBorder="1" applyAlignment="1" applyProtection="1">
      <alignment horizontal="right" vertical="center" wrapText="1"/>
      <protection locked="0"/>
    </xf>
    <xf numFmtId="0" fontId="43" fillId="8" borderId="1" xfId="0" applyFont="1" applyFill="1" applyBorder="1" applyAlignment="1" applyProtection="1">
      <alignment horizontal="right" vertical="center" wrapText="1"/>
      <protection locked="0"/>
    </xf>
    <xf numFmtId="0" fontId="43" fillId="0" borderId="1" xfId="0" applyFont="1" applyBorder="1" applyAlignment="1" applyProtection="1">
      <alignment vertical="center" wrapText="1"/>
      <protection locked="0"/>
    </xf>
    <xf numFmtId="0" fontId="43" fillId="0" borderId="1" xfId="0" applyFont="1" applyBorder="1" applyAlignment="1" applyProtection="1">
      <alignment vertical="center"/>
      <protection locked="0"/>
    </xf>
    <xf numFmtId="0" fontId="24" fillId="8" borderId="1" xfId="0" applyFont="1" applyFill="1" applyBorder="1" applyAlignment="1" applyProtection="1">
      <alignment vertical="center" wrapText="1"/>
      <protection locked="0"/>
    </xf>
    <xf numFmtId="14" fontId="24" fillId="8" borderId="1" xfId="0" applyNumberFormat="1" applyFont="1" applyFill="1" applyBorder="1" applyAlignment="1" applyProtection="1">
      <alignment horizontal="center" vertical="center" wrapText="1"/>
      <protection locked="0"/>
    </xf>
    <xf numFmtId="0" fontId="43" fillId="8" borderId="1" xfId="0" applyFont="1" applyFill="1" applyBorder="1" applyAlignment="1" applyProtection="1">
      <alignment horizontal="center" vertical="center" wrapText="1"/>
      <protection locked="0"/>
    </xf>
    <xf numFmtId="0" fontId="24" fillId="8" borderId="16" xfId="0" applyFont="1" applyFill="1" applyBorder="1" applyAlignment="1" applyProtection="1">
      <alignment vertical="center" wrapText="1"/>
      <protection locked="0" hidden="1"/>
    </xf>
    <xf numFmtId="0" fontId="24" fillId="8" borderId="1" xfId="0" applyFont="1" applyFill="1" applyBorder="1" applyAlignment="1" applyProtection="1">
      <alignment horizontal="center" vertical="center" wrapText="1"/>
      <protection locked="0"/>
    </xf>
    <xf numFmtId="0" fontId="24" fillId="8" borderId="1" xfId="0" applyFont="1" applyFill="1" applyBorder="1" applyAlignment="1" applyProtection="1">
      <alignment horizontal="left" vertical="center" wrapText="1"/>
      <protection locked="0"/>
    </xf>
    <xf numFmtId="0" fontId="24" fillId="8" borderId="16" xfId="0" applyFont="1" applyFill="1" applyBorder="1" applyAlignment="1" applyProtection="1">
      <alignment vertical="center"/>
      <protection locked="0" hidden="1"/>
    </xf>
    <xf numFmtId="0" fontId="24" fillId="8" borderId="1" xfId="0" applyFont="1" applyFill="1" applyBorder="1" applyAlignment="1" applyProtection="1">
      <alignment vertical="center" wrapText="1"/>
    </xf>
    <xf numFmtId="0" fontId="24" fillId="8" borderId="15" xfId="0" applyFont="1" applyFill="1" applyBorder="1" applyAlignment="1" applyProtection="1">
      <alignment vertical="center"/>
      <protection locked="0" hidden="1"/>
    </xf>
    <xf numFmtId="0" fontId="13" fillId="0" borderId="1" xfId="0" applyFont="1" applyBorder="1" applyAlignment="1" applyProtection="1">
      <alignment vertical="center" wrapText="1"/>
      <protection locked="0"/>
    </xf>
    <xf numFmtId="0" fontId="24" fillId="0" borderId="1" xfId="0" applyFont="1" applyBorder="1" applyAlignment="1" applyProtection="1">
      <alignment horizontal="left" vertical="center" wrapText="1"/>
      <protection locked="0"/>
    </xf>
    <xf numFmtId="0" fontId="4" fillId="8" borderId="15" xfId="0" applyFont="1" applyFill="1" applyBorder="1" applyAlignment="1" applyProtection="1">
      <alignment horizontal="center" vertical="center"/>
      <protection locked="0" hidden="1"/>
    </xf>
    <xf numFmtId="0" fontId="4" fillId="8" borderId="16" xfId="0" applyFont="1" applyFill="1" applyBorder="1" applyAlignment="1" applyProtection="1">
      <alignment horizontal="center" vertical="center"/>
      <protection locked="0" hidden="1"/>
    </xf>
    <xf numFmtId="0" fontId="4" fillId="8" borderId="16" xfId="0" applyFont="1" applyFill="1" applyBorder="1" applyAlignment="1" applyProtection="1">
      <alignment horizontal="left" vertical="center"/>
      <protection locked="0" hidden="1"/>
    </xf>
    <xf numFmtId="0" fontId="0" fillId="0" borderId="0" xfId="0" applyAlignment="1">
      <alignment horizontal="left" vertical="center"/>
    </xf>
    <xf numFmtId="0" fontId="4" fillId="0" borderId="1" xfId="0" applyFont="1" applyBorder="1" applyAlignment="1">
      <alignment horizontal="justify" vertical="center"/>
    </xf>
    <xf numFmtId="0" fontId="3" fillId="8" borderId="16" xfId="0" applyFont="1" applyFill="1" applyBorder="1" applyAlignment="1" applyProtection="1">
      <alignment vertical="center"/>
      <protection locked="0" hidden="1"/>
    </xf>
    <xf numFmtId="0" fontId="3" fillId="0" borderId="15" xfId="0" applyFont="1" applyFill="1" applyBorder="1" applyAlignment="1" applyProtection="1">
      <alignment vertical="center" wrapText="1"/>
      <protection locked="0" hidden="1"/>
    </xf>
    <xf numFmtId="0" fontId="3" fillId="0" borderId="16" xfId="0" applyFont="1" applyFill="1" applyBorder="1" applyAlignment="1" applyProtection="1">
      <alignment vertical="center" wrapText="1"/>
      <protection locked="0" hidden="1"/>
    </xf>
    <xf numFmtId="0" fontId="3" fillId="8" borderId="1" xfId="0" applyFont="1" applyFill="1" applyBorder="1" applyAlignment="1">
      <alignment horizontal="left" vertical="center" wrapText="1"/>
    </xf>
    <xf numFmtId="14" fontId="3" fillId="8" borderId="1" xfId="0" applyNumberFormat="1" applyFont="1" applyFill="1" applyBorder="1" applyAlignment="1">
      <alignment horizontal="left" vertical="center" wrapText="1"/>
    </xf>
    <xf numFmtId="0" fontId="3" fillId="8" borderId="1" xfId="0" applyFont="1" applyFill="1" applyBorder="1" applyAlignment="1">
      <alignment horizontal="right" vertical="center" wrapText="1"/>
    </xf>
    <xf numFmtId="0" fontId="3" fillId="8" borderId="1" xfId="0" applyFont="1" applyFill="1" applyBorder="1" applyAlignment="1" applyProtection="1">
      <alignment horizontal="right" vertical="center" wrapText="1"/>
      <protection locked="0" hidden="1"/>
    </xf>
    <xf numFmtId="14" fontId="3" fillId="8" borderId="1" xfId="0" applyNumberFormat="1" applyFont="1" applyFill="1" applyBorder="1" applyAlignment="1" applyProtection="1">
      <alignment horizontal="right" vertical="center" wrapText="1"/>
      <protection locked="0" hidden="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Fill="1" applyBorder="1" applyAlignment="1">
      <alignment horizontal="left" vertical="center" wrapText="1"/>
    </xf>
    <xf numFmtId="0" fontId="3" fillId="0" borderId="16" xfId="0" applyFont="1" applyBorder="1" applyAlignment="1">
      <alignment vertical="center"/>
    </xf>
    <xf numFmtId="0" fontId="24" fillId="0" borderId="1" xfId="0" applyFont="1" applyBorder="1" applyAlignment="1" applyProtection="1">
      <alignment horizontal="left" vertical="center" wrapText="1"/>
      <protection locked="0" hidden="1"/>
    </xf>
    <xf numFmtId="0" fontId="24" fillId="8" borderId="1" xfId="0" applyFont="1" applyFill="1" applyBorder="1" applyAlignment="1">
      <alignment vertical="center" wrapText="1"/>
    </xf>
    <xf numFmtId="14" fontId="24" fillId="8" borderId="1" xfId="0" applyNumberFormat="1" applyFont="1" applyFill="1" applyBorder="1" applyAlignment="1">
      <alignment vertical="center" wrapText="1"/>
    </xf>
    <xf numFmtId="0" fontId="43" fillId="8" borderId="1" xfId="0" applyFont="1" applyFill="1" applyBorder="1" applyAlignment="1">
      <alignment vertical="center" wrapText="1"/>
    </xf>
    <xf numFmtId="0" fontId="43" fillId="8" borderId="1" xfId="0" applyFont="1" applyFill="1" applyBorder="1" applyAlignment="1" applyProtection="1">
      <alignment vertical="center" wrapText="1"/>
      <protection locked="0" hidden="1"/>
    </xf>
    <xf numFmtId="0" fontId="24" fillId="8" borderId="1" xfId="0" applyFont="1" applyFill="1" applyBorder="1" applyAlignment="1">
      <alignment horizontal="justify" vertical="center"/>
    </xf>
    <xf numFmtId="0" fontId="24" fillId="8" borderId="1" xfId="0" applyFont="1" applyFill="1" applyBorder="1" applyAlignment="1">
      <alignment horizontal="left" vertical="center" wrapText="1"/>
    </xf>
    <xf numFmtId="0" fontId="3" fillId="0" borderId="0" xfId="0" applyFont="1" applyAlignment="1" applyProtection="1">
      <protection locked="0"/>
    </xf>
    <xf numFmtId="0" fontId="10" fillId="0" borderId="1" xfId="0" applyFont="1" applyBorder="1" applyAlignment="1" applyProtection="1">
      <alignment vertical="center"/>
    </xf>
    <xf numFmtId="0" fontId="10" fillId="0" borderId="1" xfId="0" applyFont="1" applyBorder="1" applyAlignment="1" applyProtection="1">
      <alignment vertical="center" wrapText="1"/>
      <protection locked="0" hidden="1"/>
    </xf>
    <xf numFmtId="0" fontId="10" fillId="0" borderId="1" xfId="0" applyFont="1" applyBorder="1" applyAlignment="1" applyProtection="1">
      <alignment vertical="center" wrapText="1"/>
      <protection locked="0"/>
    </xf>
    <xf numFmtId="0" fontId="10" fillId="0" borderId="1" xfId="0" applyFont="1" applyBorder="1" applyAlignment="1" applyProtection="1">
      <alignment vertical="center" wrapText="1"/>
      <protection hidden="1"/>
    </xf>
    <xf numFmtId="0" fontId="10" fillId="0" borderId="1" xfId="0" applyFont="1" applyBorder="1" applyAlignment="1" applyProtection="1">
      <alignment horizontal="center" vertical="center" wrapText="1"/>
      <protection hidden="1"/>
    </xf>
    <xf numFmtId="0" fontId="10" fillId="0" borderId="1" xfId="0" applyFont="1" applyBorder="1" applyAlignment="1" applyProtection="1">
      <alignment vertical="center" wrapText="1"/>
    </xf>
    <xf numFmtId="0" fontId="10" fillId="0" borderId="1" xfId="0" applyFont="1" applyFill="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9" fillId="0" borderId="7"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6"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7" borderId="1" xfId="0" applyFont="1" applyFill="1" applyBorder="1" applyAlignment="1" applyProtection="1">
      <alignment horizontal="center" vertical="center" wrapText="1"/>
    </xf>
    <xf numFmtId="0" fontId="9" fillId="7" borderId="1" xfId="0" applyFont="1" applyFill="1" applyBorder="1" applyAlignment="1" applyProtection="1">
      <alignment horizontal="center" vertical="center"/>
    </xf>
    <xf numFmtId="0" fontId="10" fillId="8" borderId="1" xfId="0" applyFont="1" applyFill="1" applyBorder="1" applyAlignment="1" applyProtection="1">
      <alignment vertical="center" wrapText="1"/>
      <protection locked="0" hidden="1"/>
    </xf>
    <xf numFmtId="0" fontId="10" fillId="8" borderId="1" xfId="0" applyFont="1" applyFill="1" applyBorder="1" applyAlignment="1" applyProtection="1">
      <alignment vertical="center" wrapText="1"/>
      <protection locked="0"/>
    </xf>
    <xf numFmtId="0" fontId="12" fillId="8" borderId="1" xfId="0" applyFont="1" applyFill="1" applyBorder="1" applyAlignment="1" applyProtection="1">
      <alignment vertical="center" wrapText="1"/>
      <protection locked="0"/>
    </xf>
    <xf numFmtId="0" fontId="12" fillId="0" borderId="1" xfId="0" applyFont="1" applyBorder="1" applyAlignment="1" applyProtection="1">
      <alignment horizontal="center" vertical="center" wrapText="1"/>
      <protection hidden="1"/>
    </xf>
    <xf numFmtId="0" fontId="12" fillId="0" borderId="1" xfId="0" applyFont="1" applyBorder="1" applyAlignment="1" applyProtection="1">
      <alignment vertical="center" wrapText="1"/>
    </xf>
    <xf numFmtId="0" fontId="12" fillId="0" borderId="1" xfId="0" applyFont="1" applyBorder="1" applyAlignment="1" applyProtection="1">
      <alignment vertical="center" wrapText="1"/>
      <protection hidden="1"/>
    </xf>
    <xf numFmtId="0" fontId="10" fillId="0" borderId="1" xfId="0" applyFont="1" applyFill="1" applyBorder="1" applyAlignment="1" applyProtection="1">
      <alignment vertical="center" wrapText="1"/>
      <protection locked="0" hidden="1"/>
    </xf>
    <xf numFmtId="0" fontId="12" fillId="8" borderId="1" xfId="0" applyFont="1" applyFill="1" applyBorder="1" applyAlignment="1" applyProtection="1">
      <alignment vertical="center" wrapText="1"/>
      <protection locked="0" hidden="1"/>
    </xf>
    <xf numFmtId="0" fontId="8" fillId="0" borderId="1"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xf>
    <xf numFmtId="0" fontId="8" fillId="0" borderId="1" xfId="0" applyFont="1" applyBorder="1" applyAlignment="1" applyProtection="1">
      <alignment horizontal="center" vertical="center" wrapText="1"/>
      <protection hidden="1"/>
    </xf>
    <xf numFmtId="0" fontId="15" fillId="0" borderId="1" xfId="0" applyFont="1" applyBorder="1" applyAlignment="1" applyProtection="1">
      <alignment horizontal="left" vertical="center"/>
    </xf>
    <xf numFmtId="0" fontId="11" fillId="0" borderId="1" xfId="0" applyFont="1" applyBorder="1" applyAlignment="1" applyProtection="1">
      <alignment horizontal="left" vertical="center" wrapText="1"/>
      <protection locked="0" hidden="1"/>
    </xf>
    <xf numFmtId="0" fontId="11" fillId="8" borderId="1" xfId="0" applyFont="1" applyFill="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hidden="1"/>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xf>
    <xf numFmtId="0" fontId="11" fillId="0" borderId="1" xfId="0" applyFont="1" applyBorder="1" applyAlignment="1" applyProtection="1">
      <alignment horizontal="center" vertical="center" wrapText="1"/>
      <protection hidden="1"/>
    </xf>
    <xf numFmtId="0" fontId="8" fillId="0" borderId="1" xfId="0" applyFont="1" applyBorder="1" applyAlignment="1" applyProtection="1">
      <alignment horizontal="left" vertical="center"/>
    </xf>
    <xf numFmtId="0" fontId="8" fillId="0" borderId="1" xfId="0" applyFont="1" applyBorder="1" applyAlignment="1" applyProtection="1">
      <alignment horizontal="left" vertical="center" wrapText="1"/>
      <protection locked="0" hidden="1"/>
    </xf>
    <xf numFmtId="0" fontId="8" fillId="0" borderId="1" xfId="0" applyFont="1" applyBorder="1" applyAlignment="1" applyProtection="1">
      <alignment horizontal="left" vertical="center" wrapText="1"/>
      <protection hidden="1"/>
    </xf>
    <xf numFmtId="0" fontId="8" fillId="0" borderId="1" xfId="0"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xf>
    <xf numFmtId="0" fontId="3" fillId="0" borderId="1" xfId="0" applyFont="1" applyBorder="1" applyAlignment="1" applyProtection="1">
      <alignment horizontal="left" vertical="center" wrapText="1"/>
      <protection locked="0" hidden="1"/>
    </xf>
    <xf numFmtId="0" fontId="3" fillId="0" borderId="1" xfId="0"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protection hidden="1"/>
    </xf>
    <xf numFmtId="0" fontId="11" fillId="0" borderId="1" xfId="0" applyFont="1" applyFill="1" applyBorder="1" applyAlignment="1" applyProtection="1">
      <alignment horizontal="left" vertical="center" wrapText="1"/>
      <protection locked="0" hidden="1"/>
    </xf>
    <xf numFmtId="0" fontId="3" fillId="0" borderId="1" xfId="0" applyFont="1" applyFill="1" applyBorder="1" applyAlignment="1" applyProtection="1">
      <alignment horizontal="left" vertical="center" wrapText="1"/>
    </xf>
    <xf numFmtId="0" fontId="3" fillId="8" borderId="1" xfId="0" applyFont="1" applyFill="1" applyBorder="1" applyAlignment="1" applyProtection="1">
      <alignment horizontal="left" vertical="center"/>
    </xf>
    <xf numFmtId="0" fontId="3" fillId="8" borderId="1" xfId="0" applyFont="1" applyFill="1" applyBorder="1" applyAlignment="1" applyProtection="1">
      <alignment horizontal="left" vertical="center" wrapText="1"/>
      <protection locked="0" hidden="1"/>
    </xf>
    <xf numFmtId="0" fontId="3" fillId="8" borderId="1" xfId="0" applyFont="1" applyFill="1" applyBorder="1" applyAlignment="1" applyProtection="1">
      <alignment horizontal="left" vertical="center" wrapText="1"/>
      <protection hidden="1"/>
    </xf>
    <xf numFmtId="0" fontId="3" fillId="8" borderId="1" xfId="0" applyFont="1" applyFill="1" applyBorder="1" applyAlignment="1" applyProtection="1">
      <alignment horizontal="left" vertical="center" wrapText="1"/>
      <protection locked="0"/>
    </xf>
    <xf numFmtId="0" fontId="3" fillId="8" borderId="1" xfId="0" applyFont="1" applyFill="1" applyBorder="1" applyAlignment="1" applyProtection="1">
      <alignment horizontal="left" vertical="center" wrapText="1"/>
    </xf>
    <xf numFmtId="0" fontId="3" fillId="8" borderId="1"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left" vertical="center"/>
    </xf>
    <xf numFmtId="0" fontId="3" fillId="0" borderId="1" xfId="0" applyFont="1" applyFill="1" applyBorder="1" applyAlignment="1" applyProtection="1">
      <alignment horizontal="left" vertical="center" wrapText="1"/>
      <protection locked="0" hidden="1"/>
    </xf>
    <xf numFmtId="0" fontId="3" fillId="0" borderId="1" xfId="0" applyFont="1" applyFill="1" applyBorder="1" applyAlignment="1" applyProtection="1">
      <alignment horizontal="left" vertical="center" wrapText="1"/>
      <protection hidden="1"/>
    </xf>
    <xf numFmtId="0" fontId="3" fillId="0" borderId="1" xfId="0" applyFont="1" applyFill="1" applyBorder="1" applyAlignment="1" applyProtection="1">
      <alignment horizontal="center" vertical="center" wrapText="1"/>
      <protection hidden="1"/>
    </xf>
    <xf numFmtId="0" fontId="32" fillId="0" borderId="1" xfId="0" applyFont="1" applyBorder="1" applyAlignment="1" applyProtection="1">
      <alignment horizontal="left" vertical="center"/>
    </xf>
    <xf numFmtId="0" fontId="34" fillId="0" borderId="1" xfId="0" applyFont="1" applyBorder="1" applyAlignment="1" applyProtection="1">
      <alignment horizontal="left" vertical="center" wrapText="1"/>
      <protection locked="0"/>
    </xf>
    <xf numFmtId="0" fontId="4" fillId="8" borderId="1" xfId="0" applyFont="1" applyFill="1" applyBorder="1" applyAlignment="1" applyProtection="1">
      <alignment horizontal="left" vertical="center" wrapText="1"/>
      <protection locked="0"/>
    </xf>
    <xf numFmtId="0" fontId="8" fillId="8" borderId="1" xfId="0" applyFont="1" applyFill="1" applyBorder="1" applyAlignment="1" applyProtection="1">
      <alignment horizontal="left" vertical="center" wrapText="1"/>
      <protection locked="0"/>
    </xf>
    <xf numFmtId="0" fontId="0" fillId="0" borderId="1" xfId="0" applyBorder="1" applyAlignment="1" applyProtection="1">
      <alignment horizontal="left" vertical="center"/>
    </xf>
    <xf numFmtId="0" fontId="38" fillId="0" borderId="1" xfId="0" applyFont="1" applyBorder="1" applyAlignment="1" applyProtection="1">
      <alignment horizontal="left" vertical="center" wrapText="1"/>
      <protection locked="0"/>
    </xf>
    <xf numFmtId="0" fontId="4" fillId="8" borderId="3" xfId="0" applyFont="1" applyFill="1" applyBorder="1" applyAlignment="1" applyProtection="1">
      <alignment horizontal="center" vertical="center" wrapText="1"/>
      <protection locked="0" hidden="1"/>
    </xf>
    <xf numFmtId="0" fontId="4" fillId="8" borderId="15" xfId="0" applyFont="1" applyFill="1" applyBorder="1" applyAlignment="1" applyProtection="1">
      <alignment horizontal="center" vertical="center" wrapText="1"/>
      <protection locked="0" hidden="1"/>
    </xf>
    <xf numFmtId="0" fontId="4" fillId="8" borderId="16" xfId="0" applyFont="1" applyFill="1" applyBorder="1" applyAlignment="1" applyProtection="1">
      <alignment horizontal="center" vertical="center" wrapText="1"/>
      <protection locked="0" hidden="1"/>
    </xf>
    <xf numFmtId="0" fontId="3" fillId="0" borderId="1" xfId="0" applyFont="1" applyBorder="1" applyAlignment="1" applyProtection="1">
      <alignment horizontal="center" vertical="center" wrapText="1"/>
    </xf>
    <xf numFmtId="0" fontId="3" fillId="0" borderId="3" xfId="0" applyFont="1" applyBorder="1" applyAlignment="1" applyProtection="1">
      <alignment horizontal="center" vertical="center" wrapText="1"/>
      <protection locked="0" hidden="1"/>
    </xf>
    <xf numFmtId="0" fontId="3" fillId="0" borderId="15" xfId="0" applyFont="1" applyBorder="1" applyAlignment="1" applyProtection="1">
      <alignment horizontal="center" vertical="center" wrapText="1"/>
      <protection locked="0" hidden="1"/>
    </xf>
    <xf numFmtId="0" fontId="4" fillId="8" borderId="1" xfId="0" applyFont="1" applyFill="1" applyBorder="1" applyAlignment="1" applyProtection="1">
      <alignment horizontal="center" vertical="center" wrapText="1"/>
      <protection locked="0" hidden="1"/>
    </xf>
    <xf numFmtId="0" fontId="4" fillId="8" borderId="1" xfId="0" applyFont="1" applyFill="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hidden="1"/>
    </xf>
    <xf numFmtId="0" fontId="3" fillId="0" borderId="1" xfId="0" applyFont="1" applyBorder="1" applyAlignment="1" applyProtection="1">
      <alignment horizontal="center" vertical="center" wrapText="1"/>
      <protection locked="0" hidden="1"/>
    </xf>
    <xf numFmtId="0" fontId="3" fillId="0" borderId="16" xfId="0" applyFont="1" applyBorder="1" applyAlignment="1" applyProtection="1">
      <alignment horizontal="center" vertical="center" wrapText="1"/>
      <protection locked="0" hidden="1"/>
    </xf>
    <xf numFmtId="0" fontId="3" fillId="0" borderId="17" xfId="0" applyFont="1" applyBorder="1" applyAlignment="1" applyProtection="1">
      <alignment horizontal="center" vertical="center" wrapText="1"/>
      <protection locked="0" hidden="1"/>
    </xf>
    <xf numFmtId="0" fontId="3" fillId="0" borderId="18" xfId="0" applyFont="1" applyBorder="1" applyAlignment="1" applyProtection="1">
      <alignment horizontal="center" vertical="center" wrapText="1"/>
      <protection locked="0" hidden="1"/>
    </xf>
    <xf numFmtId="0" fontId="3" fillId="0" borderId="1"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protection locked="0"/>
    </xf>
    <xf numFmtId="0" fontId="3" fillId="0" borderId="5" xfId="0" applyFont="1" applyBorder="1" applyAlignment="1" applyProtection="1">
      <alignment horizontal="center" vertical="center"/>
    </xf>
    <xf numFmtId="0" fontId="4" fillId="0" borderId="6" xfId="0" applyFont="1" applyBorder="1" applyAlignment="1" applyProtection="1">
      <alignment horizontal="center" vertical="center" wrapText="1"/>
      <protection locked="0" hidden="1"/>
    </xf>
    <xf numFmtId="0" fontId="3" fillId="0" borderId="3" xfId="0" applyFont="1" applyBorder="1" applyAlignment="1" applyProtection="1">
      <alignment horizontal="right" vertical="center" wrapText="1"/>
    </xf>
    <xf numFmtId="0" fontId="3" fillId="0" borderId="16" xfId="0" applyFont="1" applyBorder="1" applyAlignment="1" applyProtection="1">
      <alignment horizontal="right" vertical="center" wrapText="1"/>
    </xf>
    <xf numFmtId="0" fontId="4" fillId="0" borderId="3" xfId="0" applyFont="1" applyBorder="1" applyAlignment="1" applyProtection="1">
      <alignment horizontal="left" vertical="center" wrapText="1"/>
      <protection locked="0" hidden="1"/>
    </xf>
    <xf numFmtId="0" fontId="4" fillId="0" borderId="16" xfId="0" applyFont="1" applyBorder="1" applyAlignment="1" applyProtection="1">
      <alignment horizontal="left" vertical="center" wrapText="1"/>
      <protection locked="0" hidden="1"/>
    </xf>
    <xf numFmtId="0" fontId="4" fillId="0" borderId="3" xfId="0" applyFont="1" applyFill="1" applyBorder="1" applyAlignment="1" applyProtection="1">
      <alignment horizontal="center" vertical="center" wrapText="1"/>
      <protection locked="0" hidden="1"/>
    </xf>
    <xf numFmtId="0" fontId="4" fillId="0" borderId="16" xfId="0" applyFont="1" applyFill="1" applyBorder="1" applyAlignment="1" applyProtection="1">
      <alignment horizontal="center" vertical="center" wrapText="1"/>
      <protection locked="0" hidden="1"/>
    </xf>
    <xf numFmtId="0" fontId="4" fillId="0" borderId="1" xfId="0" applyFont="1" applyFill="1" applyBorder="1" applyAlignment="1" applyProtection="1">
      <alignment horizontal="left" vertical="center" wrapText="1"/>
      <protection locked="0" hidden="1"/>
    </xf>
    <xf numFmtId="0" fontId="4" fillId="0" borderId="1" xfId="0" applyFont="1" applyBorder="1" applyAlignment="1" applyProtection="1">
      <alignment horizontal="center" vertical="center" wrapText="1"/>
      <protection locked="0" hidden="1"/>
    </xf>
    <xf numFmtId="0" fontId="4" fillId="0" borderId="1" xfId="0" applyFont="1" applyBorder="1" applyAlignment="1" applyProtection="1">
      <alignment horizontal="center" vertical="center" wrapText="1"/>
    </xf>
    <xf numFmtId="0" fontId="4" fillId="0" borderId="5" xfId="0" applyFont="1" applyBorder="1" applyAlignment="1" applyProtection="1">
      <alignment horizontal="center" vertical="center"/>
    </xf>
    <xf numFmtId="0" fontId="4" fillId="0" borderId="1" xfId="0" applyFont="1" applyBorder="1" applyAlignment="1" applyProtection="1">
      <alignment horizontal="center" vertical="center" wrapText="1"/>
      <protection hidden="1"/>
    </xf>
    <xf numFmtId="0" fontId="4" fillId="8" borderId="15" xfId="0" applyFont="1" applyFill="1" applyBorder="1" applyAlignment="1" applyProtection="1">
      <alignment horizontal="left" vertical="center"/>
      <protection locked="0" hidden="1"/>
    </xf>
    <xf numFmtId="0" fontId="3" fillId="8" borderId="1" xfId="0" applyFont="1" applyFill="1" applyBorder="1" applyAlignment="1" applyProtection="1">
      <alignment horizontal="center" vertical="center" wrapText="1"/>
      <protection locked="0" hidden="1"/>
    </xf>
    <xf numFmtId="0" fontId="3" fillId="8" borderId="1" xfId="0" applyFont="1" applyFill="1" applyBorder="1" applyAlignment="1" applyProtection="1">
      <alignment horizontal="center" vertical="center" wrapText="1"/>
      <protection locked="0"/>
    </xf>
    <xf numFmtId="0" fontId="3" fillId="0" borderId="5" xfId="0" applyFont="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9"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2" fillId="7" borderId="1"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xf>
    <xf numFmtId="0" fontId="2" fillId="4" borderId="8" xfId="0" applyFont="1" applyFill="1" applyBorder="1" applyAlignment="1" applyProtection="1">
      <alignment horizontal="center" vertical="center"/>
    </xf>
    <xf numFmtId="0" fontId="2" fillId="4" borderId="9" xfId="0" applyFont="1" applyFill="1" applyBorder="1" applyAlignment="1" applyProtection="1">
      <alignment horizontal="center" vertical="center"/>
    </xf>
    <xf numFmtId="0" fontId="2" fillId="4" borderId="10" xfId="0" applyFont="1" applyFill="1" applyBorder="1" applyAlignment="1" applyProtection="1">
      <alignment horizontal="center" vertical="center"/>
    </xf>
    <xf numFmtId="0" fontId="2" fillId="4" borderId="11" xfId="0" applyFont="1" applyFill="1" applyBorder="1" applyAlignment="1" applyProtection="1">
      <alignment horizontal="center" vertical="center"/>
    </xf>
    <xf numFmtId="0" fontId="2" fillId="4" borderId="12" xfId="0" applyFont="1" applyFill="1" applyBorder="1" applyAlignment="1" applyProtection="1">
      <alignment horizontal="center" vertical="center"/>
    </xf>
    <xf numFmtId="0" fontId="2" fillId="3" borderId="7"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2" fillId="5" borderId="7" xfId="0" applyFont="1" applyFill="1" applyBorder="1" applyAlignment="1" applyProtection="1">
      <alignment horizontal="center" vertical="center"/>
    </xf>
    <xf numFmtId="0" fontId="2" fillId="5" borderId="8" xfId="0" applyFont="1" applyFill="1" applyBorder="1" applyAlignment="1" applyProtection="1">
      <alignment horizontal="center" vertical="center"/>
    </xf>
    <xf numFmtId="0" fontId="2" fillId="5" borderId="9" xfId="0" applyFont="1" applyFill="1" applyBorder="1" applyAlignment="1" applyProtection="1">
      <alignment horizontal="center" vertical="center"/>
    </xf>
    <xf numFmtId="0" fontId="2" fillId="5" borderId="10" xfId="0" applyFont="1" applyFill="1" applyBorder="1" applyAlignment="1" applyProtection="1">
      <alignment horizontal="center" vertical="center"/>
    </xf>
    <xf numFmtId="0" fontId="2" fillId="5" borderId="11" xfId="0" applyFont="1" applyFill="1" applyBorder="1" applyAlignment="1" applyProtection="1">
      <alignment horizontal="center" vertical="center"/>
    </xf>
    <xf numFmtId="0" fontId="2" fillId="5" borderId="12" xfId="0" applyFont="1" applyFill="1" applyBorder="1" applyAlignment="1" applyProtection="1">
      <alignment horizontal="center" vertical="center"/>
    </xf>
    <xf numFmtId="0" fontId="2" fillId="7" borderId="5" xfId="0" applyFont="1" applyFill="1" applyBorder="1" applyAlignment="1" applyProtection="1">
      <alignment horizontal="center" vertical="center" wrapText="1"/>
    </xf>
    <xf numFmtId="0" fontId="2" fillId="7" borderId="2" xfId="0" applyFont="1" applyFill="1" applyBorder="1" applyAlignment="1" applyProtection="1">
      <alignment horizontal="center" vertical="center" wrapText="1"/>
    </xf>
    <xf numFmtId="0" fontId="2" fillId="7" borderId="6"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xf>
    <xf numFmtId="0" fontId="13" fillId="0" borderId="1" xfId="0" applyFont="1" applyFill="1" applyBorder="1" applyAlignment="1" applyProtection="1">
      <alignment horizontal="center" vertical="center" wrapText="1"/>
      <protection locked="0" hidden="1"/>
    </xf>
    <xf numFmtId="0" fontId="4" fillId="8" borderId="7" xfId="0" applyFont="1" applyFill="1" applyBorder="1" applyAlignment="1" applyProtection="1">
      <alignment horizontal="left" vertical="center" wrapText="1"/>
      <protection locked="0"/>
    </xf>
    <xf numFmtId="0" fontId="4" fillId="8" borderId="10" xfId="0" applyFont="1" applyFill="1" applyBorder="1" applyAlignment="1" applyProtection="1">
      <alignment horizontal="left" vertical="center" wrapText="1"/>
      <protection locked="0"/>
    </xf>
    <xf numFmtId="0" fontId="3" fillId="0" borderId="3"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9" xfId="0" applyFont="1" applyBorder="1" applyAlignment="1" applyProtection="1">
      <alignment horizontal="center" vertical="center" wrapText="1"/>
      <protection locked="0" hidden="1"/>
    </xf>
    <xf numFmtId="0" fontId="3" fillId="0" borderId="3" xfId="0" applyFont="1" applyBorder="1" applyAlignment="1" applyProtection="1">
      <alignment horizontal="center" vertical="center" wrapText="1"/>
      <protection hidden="1"/>
    </xf>
    <xf numFmtId="0" fontId="3" fillId="0" borderId="1" xfId="0" applyFont="1" applyBorder="1" applyAlignment="1" applyProtection="1">
      <alignment vertical="center" wrapText="1"/>
      <protection locked="0" hidden="1"/>
    </xf>
    <xf numFmtId="0" fontId="4" fillId="8" borderId="1" xfId="0" applyFont="1" applyFill="1" applyBorder="1" applyAlignment="1" applyProtection="1">
      <alignment vertical="center"/>
      <protection locked="0" hidden="1"/>
    </xf>
    <xf numFmtId="0" fontId="3" fillId="0" borderId="3"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10" borderId="1" xfId="0" applyFont="1" applyFill="1" applyBorder="1" applyAlignment="1" applyProtection="1">
      <alignment horizontal="center" vertical="center" wrapText="1"/>
      <protection locked="0" hidden="1"/>
    </xf>
    <xf numFmtId="0" fontId="3" fillId="9" borderId="1" xfId="0" applyFont="1" applyFill="1" applyBorder="1" applyAlignment="1" applyProtection="1">
      <alignment horizontal="center" vertical="center" wrapText="1"/>
      <protection locked="0" hidden="1"/>
    </xf>
    <xf numFmtId="0" fontId="3" fillId="12" borderId="3" xfId="0" applyFont="1" applyFill="1" applyBorder="1" applyAlignment="1" applyProtection="1">
      <alignment horizontal="center" vertical="center" wrapText="1"/>
      <protection locked="0" hidden="1"/>
    </xf>
    <xf numFmtId="0" fontId="3" fillId="12" borderId="15" xfId="0" applyFont="1" applyFill="1" applyBorder="1" applyAlignment="1" applyProtection="1">
      <alignment horizontal="center" vertical="center" wrapText="1"/>
      <protection locked="0" hidden="1"/>
    </xf>
    <xf numFmtId="0" fontId="3" fillId="12" borderId="16" xfId="0" applyFont="1" applyFill="1" applyBorder="1" applyAlignment="1" applyProtection="1">
      <alignment horizontal="center" vertical="center" wrapText="1"/>
      <protection locked="0" hidden="1"/>
    </xf>
    <xf numFmtId="0" fontId="3" fillId="0" borderId="5" xfId="0" applyFont="1" applyFill="1" applyBorder="1" applyAlignment="1" applyProtection="1">
      <alignment horizontal="center" vertical="center"/>
    </xf>
    <xf numFmtId="0" fontId="3" fillId="12" borderId="1" xfId="0" applyFont="1" applyFill="1" applyBorder="1" applyAlignment="1" applyProtection="1">
      <alignment horizontal="center" vertical="center" wrapText="1"/>
      <protection locked="0" hidden="1"/>
    </xf>
    <xf numFmtId="0" fontId="4" fillId="8" borderId="3" xfId="0" quotePrefix="1" applyFont="1" applyFill="1" applyBorder="1" applyAlignment="1" applyProtection="1">
      <alignment horizontal="center" vertical="center" wrapText="1"/>
      <protection locked="0"/>
    </xf>
    <xf numFmtId="0" fontId="4" fillId="8" borderId="15" xfId="0" quotePrefix="1" applyFont="1" applyFill="1" applyBorder="1" applyAlignment="1" applyProtection="1">
      <alignment horizontal="center" vertical="center" wrapText="1"/>
      <protection locked="0"/>
    </xf>
    <xf numFmtId="0" fontId="4" fillId="8" borderId="1" xfId="0" applyFont="1" applyFill="1" applyBorder="1" applyAlignment="1" applyProtection="1">
      <alignment horizontal="justify" vertical="center" wrapText="1"/>
      <protection locked="0" hidden="1"/>
    </xf>
    <xf numFmtId="0" fontId="4" fillId="8" borderId="1" xfId="0" applyFont="1" applyFill="1" applyBorder="1" applyAlignment="1" applyProtection="1">
      <alignment horizontal="justify" vertical="center" wrapText="1"/>
      <protection locked="0"/>
    </xf>
    <xf numFmtId="0" fontId="4" fillId="9" borderId="1" xfId="0" applyFont="1" applyFill="1" applyBorder="1" applyAlignment="1" applyProtection="1">
      <alignment horizontal="center" vertical="center" wrapText="1"/>
      <protection locked="0"/>
    </xf>
    <xf numFmtId="0" fontId="3" fillId="8" borderId="6" xfId="0" applyFont="1" applyFill="1" applyBorder="1" applyAlignment="1" applyProtection="1">
      <alignment horizontal="center" vertical="center" wrapText="1"/>
      <protection locked="0" hidden="1"/>
    </xf>
    <xf numFmtId="0" fontId="3" fillId="0" borderId="5" xfId="0" applyFont="1" applyBorder="1" applyAlignment="1" applyProtection="1">
      <alignment horizontal="center" vertical="center" wrapText="1"/>
      <protection locked="0" hidden="1"/>
    </xf>
    <xf numFmtId="0" fontId="3" fillId="8" borderId="3" xfId="0" applyFont="1" applyFill="1" applyBorder="1" applyAlignment="1" applyProtection="1">
      <alignment horizontal="center" vertical="center" wrapText="1"/>
      <protection locked="0"/>
    </xf>
    <xf numFmtId="0" fontId="3" fillId="8" borderId="15"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hidden="1"/>
    </xf>
    <xf numFmtId="0" fontId="3" fillId="0" borderId="1" xfId="0" applyFont="1" applyFill="1" applyBorder="1" applyAlignment="1" applyProtection="1">
      <alignment horizontal="center" vertical="center" wrapText="1"/>
      <protection locked="0" hidden="1"/>
    </xf>
    <xf numFmtId="0" fontId="3" fillId="0" borderId="3" xfId="0" applyFont="1" applyFill="1" applyBorder="1" applyAlignment="1" applyProtection="1">
      <alignment horizontal="left" vertical="center" wrapText="1"/>
      <protection locked="0" hidden="1"/>
    </xf>
    <xf numFmtId="0" fontId="3" fillId="0" borderId="16" xfId="0" applyFont="1" applyFill="1" applyBorder="1" applyAlignment="1" applyProtection="1">
      <alignment horizontal="left" vertical="center" wrapText="1"/>
      <protection locked="0" hidden="1"/>
    </xf>
    <xf numFmtId="0" fontId="4" fillId="0" borderId="3"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2" fillId="6" borderId="7" xfId="0" applyFont="1" applyFill="1" applyBorder="1" applyAlignment="1" applyProtection="1">
      <alignment horizontal="center" vertical="center"/>
    </xf>
    <xf numFmtId="0" fontId="2" fillId="6" borderId="8" xfId="0" applyFont="1" applyFill="1" applyBorder="1" applyAlignment="1" applyProtection="1">
      <alignment horizontal="center" vertical="center"/>
    </xf>
    <xf numFmtId="0" fontId="2" fillId="6" borderId="9" xfId="0" applyFont="1" applyFill="1" applyBorder="1" applyAlignment="1" applyProtection="1">
      <alignment horizontal="center" vertical="center"/>
    </xf>
    <xf numFmtId="0" fontId="2" fillId="6" borderId="10" xfId="0" applyFont="1" applyFill="1" applyBorder="1" applyAlignment="1" applyProtection="1">
      <alignment horizontal="center" vertical="center"/>
    </xf>
    <xf numFmtId="0" fontId="2" fillId="6" borderId="11" xfId="0" applyFont="1" applyFill="1" applyBorder="1" applyAlignment="1" applyProtection="1">
      <alignment horizontal="center" vertical="center"/>
    </xf>
    <xf numFmtId="0" fontId="2" fillId="6" borderId="12" xfId="0" applyFont="1" applyFill="1" applyBorder="1" applyAlignment="1" applyProtection="1">
      <alignment horizontal="center" vertical="center"/>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8" fillId="0" borderId="1" xfId="0" applyFont="1" applyBorder="1" applyAlignment="1" applyProtection="1">
      <alignment horizontal="right" vertical="center" wrapText="1"/>
      <protection hidden="1"/>
    </xf>
    <xf numFmtId="0" fontId="4" fillId="0" borderId="1" xfId="0" applyFont="1" applyBorder="1" applyAlignment="1" applyProtection="1">
      <alignment horizontal="center" vertical="center"/>
    </xf>
    <xf numFmtId="0" fontId="4" fillId="0" borderId="1" xfId="0" applyFont="1" applyFill="1" applyBorder="1" applyAlignment="1" applyProtection="1">
      <alignment horizontal="center" vertical="center" wrapText="1"/>
      <protection locked="0" hidden="1"/>
    </xf>
    <xf numFmtId="0" fontId="4" fillId="8" borderId="1" xfId="0" applyFont="1" applyFill="1" applyBorder="1" applyAlignment="1" applyProtection="1">
      <alignment horizontal="left" vertical="center" wrapText="1"/>
      <protection locked="0" hidden="1"/>
    </xf>
    <xf numFmtId="0" fontId="4"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0" fontId="24" fillId="0" borderId="1" xfId="0" applyFont="1" applyBorder="1" applyAlignment="1" applyProtection="1">
      <alignment horizontal="center" vertical="center"/>
    </xf>
    <xf numFmtId="0" fontId="24" fillId="8" borderId="1" xfId="0" applyFont="1" applyFill="1" applyBorder="1" applyAlignment="1" applyProtection="1">
      <alignment horizontal="center" vertical="center" wrapText="1"/>
      <protection locked="0" hidden="1"/>
    </xf>
    <xf numFmtId="0" fontId="24" fillId="8" borderId="1" xfId="0" applyFont="1" applyFill="1" applyBorder="1" applyAlignment="1" applyProtection="1">
      <alignment horizontal="center" vertical="center" wrapText="1"/>
      <protection hidden="1"/>
    </xf>
    <xf numFmtId="0" fontId="24" fillId="0" borderId="1" xfId="0" applyFont="1" applyBorder="1" applyAlignment="1" applyProtection="1">
      <alignment horizontal="center" vertical="center" wrapText="1"/>
      <protection locked="0" hidden="1"/>
    </xf>
    <xf numFmtId="0" fontId="24" fillId="0" borderId="1" xfId="0" applyFont="1" applyBorder="1" applyAlignment="1" applyProtection="1">
      <alignment horizontal="center" vertical="center" wrapText="1"/>
    </xf>
    <xf numFmtId="0" fontId="24" fillId="8" borderId="1" xfId="0" applyFont="1" applyFill="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hidden="1"/>
    </xf>
    <xf numFmtId="0" fontId="24" fillId="0" borderId="1" xfId="0" applyFont="1" applyBorder="1" applyAlignment="1" applyProtection="1">
      <alignment horizontal="left" vertical="center" wrapText="1"/>
      <protection locked="0"/>
    </xf>
    <xf numFmtId="0" fontId="4" fillId="8" borderId="15" xfId="0" applyFont="1" applyFill="1" applyBorder="1" applyAlignment="1" applyProtection="1">
      <alignment horizontal="center" vertical="center"/>
      <protection locked="0" hidden="1"/>
    </xf>
    <xf numFmtId="0" fontId="4" fillId="8" borderId="16" xfId="0" applyFont="1" applyFill="1" applyBorder="1" applyAlignment="1" applyProtection="1">
      <alignment horizontal="center" vertical="center"/>
      <protection locked="0" hidden="1"/>
    </xf>
    <xf numFmtId="0" fontId="7" fillId="0" borderId="4" xfId="0" applyFont="1" applyBorder="1" applyAlignment="1">
      <alignment horizontal="center" vertical="center" wrapText="1"/>
    </xf>
    <xf numFmtId="0" fontId="6" fillId="0" borderId="4" xfId="0" applyFont="1" applyBorder="1" applyAlignment="1">
      <alignment horizontal="center" vertical="center" wrapText="1"/>
    </xf>
  </cellXfs>
  <cellStyles count="1">
    <cellStyle name="Normal" xfId="0" builtinId="0"/>
  </cellStyles>
  <dxfs count="2512">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FF0000"/>
        </patternFill>
      </fill>
    </dxf>
    <dxf>
      <fill>
        <patternFill>
          <bgColor rgb="FFF99107"/>
        </patternFill>
      </fill>
    </dxf>
    <dxf>
      <fill>
        <patternFill>
          <bgColor rgb="FFFFFF0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s>
  <tableStyles count="0" defaultTableStyle="TableStyleMedium2" defaultPivotStyle="PivotStyleLight16"/>
  <colors>
    <mruColors>
      <color rgb="FFFFF3F3"/>
      <color rgb="FFFFE1E1"/>
      <color rgb="FFFFCCFF"/>
      <color rgb="FFF99107"/>
      <color rgb="FFFFB9B9"/>
      <color rgb="FFD9B7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84" Type="http://schemas.openxmlformats.org/officeDocument/2006/relationships/externalLink" Target="externalLinks/externalLink80.xml"/><Relationship Id="rId89" Type="http://schemas.openxmlformats.org/officeDocument/2006/relationships/externalLink" Target="externalLinks/externalLink85.xml"/><Relationship Id="rId16" Type="http://schemas.openxmlformats.org/officeDocument/2006/relationships/externalLink" Target="externalLinks/externalLink12.xml"/><Relationship Id="rId11" Type="http://schemas.openxmlformats.org/officeDocument/2006/relationships/externalLink" Target="externalLinks/externalLink7.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5" Type="http://schemas.openxmlformats.org/officeDocument/2006/relationships/externalLink" Target="externalLinks/externalLink1.xml"/><Relationship Id="rId90" Type="http://schemas.openxmlformats.org/officeDocument/2006/relationships/externalLink" Target="externalLinks/externalLink86.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externalLink" Target="externalLinks/externalLink72.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25.xml"/><Relationship Id="rId24" Type="http://schemas.openxmlformats.org/officeDocument/2006/relationships/externalLink" Target="externalLinks/externalLink20.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66" Type="http://schemas.openxmlformats.org/officeDocument/2006/relationships/externalLink" Target="externalLinks/externalLink62.xml"/><Relationship Id="rId87" Type="http://schemas.openxmlformats.org/officeDocument/2006/relationships/externalLink" Target="externalLinks/externalLink83.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56" Type="http://schemas.openxmlformats.org/officeDocument/2006/relationships/externalLink" Target="externalLinks/externalLink52.xml"/><Relationship Id="rId77" Type="http://schemas.openxmlformats.org/officeDocument/2006/relationships/externalLink" Target="externalLinks/externalLink7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100694</xdr:rowOff>
    </xdr:from>
    <xdr:to>
      <xdr:col>2</xdr:col>
      <xdr:colOff>634733</xdr:colOff>
      <xdr:row>3</xdr:row>
      <xdr:rowOff>67999</xdr:rowOff>
    </xdr:to>
    <xdr:pic>
      <xdr:nvPicPr>
        <xdr:cNvPr id="2" name="Imagen 1">
          <a:extLst>
            <a:ext uri="{FF2B5EF4-FFF2-40B4-BE49-F238E27FC236}">
              <a16:creationId xmlns:a16="http://schemas.microsoft.com/office/drawing/2014/main" id="{3AB324D7-7CFF-4218-B23A-C6AABE9B15A2}"/>
            </a:ext>
          </a:extLst>
        </xdr:cNvPr>
        <xdr:cNvPicPr>
          <a:picLocks noChangeAspect="1"/>
        </xdr:cNvPicPr>
      </xdr:nvPicPr>
      <xdr:blipFill>
        <a:blip xmlns:r="http://schemas.openxmlformats.org/officeDocument/2006/relationships" r:embed="rId1"/>
        <a:stretch>
          <a:fillRect/>
        </a:stretch>
      </xdr:blipFill>
      <xdr:spPr>
        <a:xfrm>
          <a:off x="0" y="100694"/>
          <a:ext cx="1749158" cy="3959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256209</xdr:colOff>
      <xdr:row>0</xdr:row>
      <xdr:rowOff>153319</xdr:rowOff>
    </xdr:from>
    <xdr:to>
      <xdr:col>2</xdr:col>
      <xdr:colOff>1180358</xdr:colOff>
      <xdr:row>2</xdr:row>
      <xdr:rowOff>166674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522909" y="153319"/>
          <a:ext cx="1791666" cy="3943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Iesgos/Mapa%20de%20riesgos%20de%20Gesti&#243;n.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corrupci&#243;n%20-%20Gesti&#243;n%20Juridica%20201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corrupci&#243;n%20-%20Gestion%20Contractual%2020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corrupci&#243;n%20-%20Servicio%20al%20Ciudadano%202018.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Oficina%20Planeacion/Documents/Mapa%20de%20riesgos%20corrupci&#243;n%20Direccionamiento%20Estrat&#233;gico%20ACTUALIZACION%20201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corrupci&#243;n-%20Direccionamiento%20estrat&#233;gico%20201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diana.calderon/AppData/Local/Microsoft/Windows/INetCache/Content.Outlook/LZ84PTMC/Riesgos%20Seguridad%20de%20la%20informaci&#243;n%20V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corrupci&#243;n%20-%20Gesti&#243;n%20Informaci&#243;n%20201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2018\Mapas%20de%20riesgos%20finales\Evaluaci&#243;n%20independiente%20mapa%20de%20riesgos%20de%20corrupci&#243;n%20201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Corrupcion-%20Gesti&#243;n%20Asistencia%20201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corrupcion%20-%20Financiera%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iesgos\Mapa%20de%20riesgos%20de%20Gesti&#243;n.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corrupci&#243;n%20-%20Registro%20y%20valoraci&#243;n%202018.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corrupci&#243;n%20Gesti&#243;n%20Interinstitucional%202018.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corrupci&#243;n%20-%20Reparaci&#243;n%20Integral%202018.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Corrupci&#243;n%20-%20Talento%20Humano%202018.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corrupci&#243;n-%20Comunicaci&#243;n%20estrat&#233;gica%202018.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USB%2001082017\DT\Eje\Mapa%20de%20riesgos%20de%20corrupcion%20DT%20EJE%20CAFETERO%202017%20Ultimo.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USB%2001082017\DT\Norte%20de%20Santander\Mapa%20de%20riesgos%20corrupci&#243;n%20Norte%20de%20Santander-Arauca%202017%20Ultimo.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USB%2001082017\DT\Nari&#241;o\Mapa%20de%20riesgos%20corrupci&#243;n%20Direccion%20Territorial%20Nari&#241;o%202017%20Ultimo.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USB%2001082017\DT\Sucre\Mapa%20de%20riesgos%20corrupci&#243;n%20DT%20Sucre%202017%20Ultimo.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USB%2001082017\DT\Santander\Mapas%20de%20riesgos%20de%20corrupcion%20Santander%202017%20Ultim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RIesgos\Mapa%20de%20riesgos%20de%20Gesti&#243;n.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USB%2001082017\DT\Uraba\Mapa%20de%20riesgos%20corrupci&#243;n%20DT%20Urab&#225;%202017%20Ultimo.xlsx"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Mapa%20de%20Riesgos%20Corrupcion%20Valle%202017%20Ultimo.xlsx"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Mapa%20de%20riesgos%20corrupci&#243;n%20DT%20putumayo%202017%20Ultimo.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USB%2001082017\DT\Atlantico\Mapa%20de%20riesgos%20corrupci&#243;n%20Direccion%20territorial%20Atlantico%20Ultimo%202017.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Mary/Desktop/Riesgos%20GI/Mapa%20riesgos%20gesti&#243;n%20SRNI%202018.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2018/Mapas%20de%20riesgos%20finales/Mapa%20de%20Riesgos%20de%20gesti&#243;n%20-%20Gesti&#243;n%20Informaci&#243;n%202018.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018/Mapas%20de%20riesgos%20finales/Evaluaci&#243;n%20independiente%20mapa%20de%20riesgos%20de%20gesti&#243;n%202018.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2018/Mapas%20de%20riesgos%20finales/Mapa%20de%20riesgos%20gesti&#243;n%20-%20Direccionamiento%20estrat&#233;gico%202018.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2018/Mapas%20de%20riesgos%20finales/Mapa%20de%20riesgos%20gesti&#243;n%20-%20Comunicaci&#243;n%20estrat&#233;gica%202018.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2018/Mapas%20de%20riesgos%20finales/Mapa%20de%20riesgos%20gesti&#243;n%20-%20Registro%20y%20valoraci&#243;n%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Corrupci&#243;n%20-%20Gesti&#243;n%20Administrativa%202018.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2018/Mapas%20de%20riesgos%20finales/Mapa%20de%20riesgos%20de%20gesti&#243;n%20-%20Financiera%202018.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2018/Mapas%20de%20riesgos%20finales/Mapa%20de%20Riesgos%20de%20gesti&#243;n%20-%20Gestion%20Asistencia%202018.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2018/Mapas%20de%20riesgos%20finales/Mapa%20de%20riesgos%20de%20gesti&#243;n%20-%20Gesti&#243;n%20Interinstitucional%202018.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2018/Mapas%20de%20riesgos%20finales/Mapa%20de%20riesgos%20gesti&#243;n%20-%20control%20interno%20disciplinario%202018.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2018/Mapas%20de%20riesgos%20finales/Mapa%20de%20Riesgos%20de%20gesti&#243;n%20-%20Servicio%20al%20Ciudadano%202018.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2018/Mapas%20de%20riesgos%20finales/Mapa%20de%20riesgos%20de%20gesti&#243;n%20-%20Participaci&#243;n%20y%20visibilizaci&#243;n%202018.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2018/Mapas%20de%20riesgos%20finales/Mapa%20de%20Riesgos%20de%20Gesti&#243;n%20-%20Reparaci&#243;n%20Integral%202018.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018/Mapas%20de%20riesgos%20finales/Mapa%20de%20Riesgos%20de%20Gesti&#243;n%20-%20Talento%20humano%202018.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gesti&#243;n-%20Gestion%20Contractual%202018.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gesti&#243;n%20-%20Gesti&#243;n%20Informaci&#243;n%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ARIV-Nather\2018\Riesgos\Riesgos%202018\2018\Indemnizaciones\Mapa%20de%20riesgos%20corrupci&#243;n%20Reparaci&#243;n%20Integral%202017%20Indemnizaciones.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gesti&#243;n%20-%20Direccionamiento%20estrat&#233;gico%202018.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Users/irina.rueda/AppData/Local/Microsoft/Windows/INetCache/Content.Outlook/3LJDRLR6/Copia%20de%20MAPA%20DE%20RIESGOS%20DE%20GESTI&#211;N%20ACTUALIZACION%202018%20SIG%20250418.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Users/irina.rueda/Documents/SIG/Mapa%20de%20riesgos%20gesti&#243;n%20Direccionamiento%20Estrat&#233;gico%20ACTUALIZACI&#211;N%202018.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gesti&#243;n%20-%20Comunicaci&#243;n%20estrat&#233;gica%202018.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gesti&#243;n%20-%20Registro%20y%20valoraci&#243;n%202018.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Users/luisa.cardenas/AppData/Local/Microsoft/Windows/INetCache/Content.Outlook/O323E5U5/Copia%20de%20Formato%20Levantamiento%20Mapa%20de%20Riesgos%20V6%20F.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gesti&#243;n%20-%20Financiera%202018.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Gesti&#243;n%20-%20Prevencion%202018.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Gesti&#243;n%20Final-%20Gesti&#243;n%20Documental%202018.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Gesti&#243;n%20-%20Juridica%20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Corrupci&#243;n%20-%20Prevenci&#243;n%202018.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E:\2018\Mapas%20de%20riesgos%20finales\Evaluaci&#243;n%20independiente%20mapa%20de%20riesgos%20de%20gesti&#243;n%202018.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F:\2018\Mapas%20de%20riesgos%20finales\Mapa%20de%20Riesgos%20de%20gesti&#243;n%20-%20Gestion%20Asistencia%202018.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gesti&#243;n%20-%20Gesti&#243;n%20Interinstitucional%202018.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gesti&#243;n%20-%20control%20interno%20disciplinario%202018.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gesti&#243;n%20-%20Servicio%20al%20Ciudadano%202018.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gesti&#243;n%20-%20Participaci&#243;n%20y%20visibilizaci&#243;n%202018.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UARIV-Nather\2018\Riesgos\Riesgos%202018\2018\SRC\Formato%20Levantamiento%20Mapa%20de%20Riesgos%20V6%20SRC.xlsx" TargetMode="External"/></Relationships>
</file>

<file path=xl/externalLinks/_rels/externalLink67.xml.rels><?xml version="1.0" encoding="UTF-8" standalone="yes"?>
<Relationships xmlns="http://schemas.openxmlformats.org/package/2006/relationships"><Relationship Id="rId1" Type="http://schemas.microsoft.com/office/2006/relationships/xlExternalLinkPath/xlPathMissing" Target="Formato%20Levantamiento%20Mapa%20de%20Riesgos%20V6%20Indemnizaciones.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Gesti&#243;n%20-%20Reparaci&#243;n%20Integral%202018.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Yolanda%20Garz&#243;n\Mapa%20de%20Riesgos\Mapa%20de%20Riesgos%20Informaci&#243;n%20GTH%20Ok.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corrupci&#243;n%20-%20Participaci&#243;n%20y%20visibilizaci&#243;n%202018.xlsx" TargetMode="External"/></Relationships>
</file>

<file path=xl/externalLinks/_rels/externalLink70.xml.rels><?xml version="1.0" encoding="UTF-8" standalone="yes"?>
<Relationships xmlns="http://schemas.openxmlformats.org/package/2006/relationships"><Relationship Id="rId1" Type="http://schemas.microsoft.com/office/2006/relationships/xlExternalLinkPath/xlPathMissing" Target="Mapa%20de%20Riesgos%20Informaci&#243;n%20GTH.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D:\Yolanda%20Garz&#243;n\Mapa%20de%20Riesgos\Mapa%20de%20Riesgos%20de%20Corrupci&#243;n%20-%20Talento%20Humano%202018.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Gesti&#243;n%20-%20Talento%20humano%202018.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F:\USB%2001082017\DT\Norte%20de%20Santander\Mapa%20de%20riesgos%20gesti&#243;n%20DT%20Norte%20de%20santander%20Arauca%202017%20ultimo.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USB%2001082017\DT\Nari&#241;o\Mapa%20de%20riesgos%20gesti&#243;n%20Direcciones%20territoriales%20Nari&#241;o%202017%20Ultimo.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Users/diana.cervantes/AppData/Local/Microsoft/Windows/Temporary%20Internet%20Files/Content.Outlook/Q2R6U4CO/Mapa%20de%20riesgos%20gesti&#243;n%20Direccion%20territorial%20Nari&#241;o%20revisado.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USB%2001082017\DT\Sucre\Mapa%20de%20riesgos%20gesti&#243;n%20Direccion%20Territorial%20Sucre%202017%20Ultimo.xlsm"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F:\USB%2001082017\DT\Uraba\Mapa%20de%20riesgos%20gesti&#243;n%20DT%20Urab&#225;%20Dari&#233;n%202017%20Ultimo.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F:\USB%2001082017\DT\Santander\Mapas%20de%20riesgos%20de%20gesti&#243;n%20Santander%202017%20Ultimo.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F:\USB%2001082017\DT\Valle\Mapa%20de%20riesgos%20gesti&#243;n%20Valle%202017%20Ultim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Corrupcion%20Final%20-%20Gesti&#243;n%20Documental%202018.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F:\USB%2001082017\DT\Cesar%20-%20Guajira\Mapa%20de%20riesgos%20gesti&#243;n%20Cesar-Guajira%202017%20Ultimo.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F:\USB%2001082017\DT\Antioquia\Mapa%20riesgo%20de%20gesti&#243;n%20DT%20Antioquia%20Final%202017.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F:\USB%2001082017\DT\Atlantico\Mapa%20de%20riesgos%20gestion%20Direccion%20territorial%20Atlantico%20Ultimo%202017.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F:\USB%2001082017\DT\Meta%20y%20llanos%20orientales\Mapa%20de%20riesgos%20gestion%20DT%20Meta%20y%20Llanos%20orientales%202017.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F:\USB%2001082017\DT\Putumayo\Mapa%20de%20riesgos%20gesti&#243;n%20DT%20putumayo%202017%20Ultimo.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F:\USB%2001082017\DT\Central\Mapa%20de%20riesgos%20gesti&#243;n%20DT%20Central%202017%20Ultimo.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F:\USB%2001082017\DT\Eje\Mapa%20de%20riesgos%20Gestion%20DT%20EJE%20CAFETERO%202017%20Ultim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corrupci&#243;n%20-%20control%20interno%20disciplinari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pa de Riesgos"/>
      <sheetName val="Impacto - Probabilidad"/>
      <sheetName val="Hoja2"/>
      <sheetName val="Controles"/>
    </sheetNames>
    <sheetDataSet>
      <sheetData sheetId="0"/>
      <sheetData sheetId="1"/>
      <sheetData sheetId="2"/>
      <sheetData sheetId="3"/>
      <sheetData sheetId="4">
        <row r="50">
          <cell r="C50">
            <v>5</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ontroles"/>
      <sheetName val="Hoja1"/>
    </sheetNames>
    <sheetDataSet>
      <sheetData sheetId="0" refreshError="1"/>
      <sheetData sheetId="1" refreshError="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sheetData sheetId="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sheetData sheetId="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Hoja3"/>
      <sheetName val="Impacto - Probabilidad"/>
      <sheetName val="Hoja2"/>
      <sheetName val="Controles"/>
      <sheetName val="Hoja1"/>
    </sheetNames>
    <sheetDataSet>
      <sheetData sheetId="0"/>
      <sheetData sheetId="1"/>
      <sheetData sheetId="2"/>
      <sheetData sheetId="3"/>
      <sheetData sheetId="4"/>
      <sheetData sheetId="5"/>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sheetData sheetId="4"/>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Hoja2"/>
      <sheetName val="Controles"/>
      <sheetName val="Hoja1"/>
    </sheetNames>
    <sheetDataSet>
      <sheetData sheetId="0"/>
      <sheetData sheetId="1"/>
      <sheetData sheetId="2"/>
      <sheetData sheetId="3"/>
      <sheetData sheetId="4"/>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Hoja2"/>
      <sheetName val="Controles"/>
      <sheetName val="Hoja1"/>
    </sheetNames>
    <sheetDataSet>
      <sheetData sheetId="0" refreshError="1"/>
      <sheetData sheetId="1" refreshError="1"/>
      <sheetData sheetId="2" refreshError="1"/>
      <sheetData sheetId="3" refreshError="1"/>
      <sheetData sheetId="4"/>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Hoja2"/>
      <sheetName val="Controles"/>
      <sheetName val="Hoja1"/>
    </sheetNames>
    <sheetDataSet>
      <sheetData sheetId="0" refreshError="1"/>
      <sheetData sheetId="1" refreshError="1"/>
      <sheetData sheetId="2" refreshError="1"/>
      <sheetData sheetId="3"/>
      <sheetData sheetId="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Hoja2"/>
      <sheetName val="Controles"/>
      <sheetName val="Hoja1"/>
    </sheetNames>
    <sheetDataSet>
      <sheetData sheetId="0"/>
      <sheetData sheetId="1"/>
      <sheetData sheetId="2"/>
      <sheetData sheetId="3"/>
      <sheetData sheetId="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Hoja2"/>
      <sheetName val="Controles"/>
      <sheetName val="Hoja1"/>
    </sheetNames>
    <sheetDataSet>
      <sheetData sheetId="0"/>
      <sheetData sheetId="1"/>
      <sheetData sheetId="2"/>
      <sheetData sheetId="3"/>
      <sheetData sheetId="4"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Hoja2"/>
      <sheetName val="Controles"/>
      <sheetName val="Activos"/>
      <sheetName val="Hoja1"/>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sheetData sheetId="4"/>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Hoja2"/>
      <sheetName val="Controles"/>
      <sheetName val="Hoja1"/>
    </sheetNames>
    <sheetDataSet>
      <sheetData sheetId="0"/>
      <sheetData sheetId="1"/>
      <sheetData sheetId="2"/>
      <sheetData sheetId="3"/>
      <sheetData sheetId="4"/>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Hoja2"/>
      <sheetName val="Controles"/>
      <sheetName val="Hoja1"/>
    </sheetNames>
    <sheetDataSet>
      <sheetData sheetId="0"/>
      <sheetData sheetId="1"/>
      <sheetData sheetId="2"/>
      <sheetData sheetId="3"/>
      <sheetData sheetId="4"/>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Hoja2"/>
      <sheetName val="Controles"/>
      <sheetName val="Hoja1"/>
    </sheetNames>
    <sheetDataSet>
      <sheetData sheetId="0" refreshError="1"/>
      <sheetData sheetId="1" refreshError="1"/>
      <sheetData sheetId="2" refreshError="1"/>
      <sheetData sheetId="3" refreshError="1"/>
      <sheetData sheetId="4"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Hoja2"/>
      <sheetName val="Impacto - Probabilidad"/>
      <sheetName val="Controles"/>
      <sheetName val="Hoja1"/>
    </sheetNames>
    <sheetDataSet>
      <sheetData sheetId="0"/>
      <sheetData sheetId="1"/>
      <sheetData sheetId="2"/>
      <sheetData sheetId="3"/>
      <sheetData sheetId="4"/>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Hoja2"/>
      <sheetName val="Controles"/>
      <sheetName val="Hoja1"/>
    </sheetNames>
    <sheetDataSet>
      <sheetData sheetId="0"/>
      <sheetData sheetId="1"/>
      <sheetData sheetId="2"/>
      <sheetData sheetId="3"/>
      <sheetData sheetId="4"/>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Hoja2"/>
      <sheetName val="Controles"/>
      <sheetName val="Hoja1"/>
    </sheetNames>
    <sheetDataSet>
      <sheetData sheetId="0"/>
      <sheetData sheetId="1"/>
      <sheetData sheetId="2"/>
      <sheetData sheetId="3"/>
      <sheetData sheetId="4"/>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Hoja2"/>
      <sheetName val="Controles"/>
      <sheetName val="Hoja1"/>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Hoja2"/>
      <sheetName val="Controles"/>
      <sheetName val="Hoja1"/>
    </sheetNames>
    <sheetDataSet>
      <sheetData sheetId="0"/>
      <sheetData sheetId="1"/>
      <sheetData sheetId="2"/>
      <sheetData sheetId="3"/>
      <sheetData sheetId="4"/>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Hoja2"/>
      <sheetName val="Controles"/>
      <sheetName val="Hoja1"/>
    </sheetNames>
    <sheetDataSet>
      <sheetData sheetId="0"/>
      <sheetData sheetId="1"/>
      <sheetData sheetId="2"/>
      <sheetData sheetId="3"/>
      <sheetData sheetId="4"/>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Hoja2"/>
      <sheetName val="Controles"/>
      <sheetName val="Hoja1"/>
    </sheetNames>
    <sheetDataSet>
      <sheetData sheetId="0"/>
      <sheetData sheetId="1"/>
      <sheetData sheetId="2"/>
      <sheetData sheetId="3"/>
      <sheetData sheetId="4"/>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Hoja2"/>
      <sheetName val="Controles"/>
      <sheetName val="Hoja1"/>
    </sheetNames>
    <sheetDataSet>
      <sheetData sheetId="0"/>
      <sheetData sheetId="1"/>
      <sheetData sheetId="2"/>
      <sheetData sheetId="3"/>
      <sheetData sheetId="4"/>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Controles"/>
      <sheetName val="Mapa de Riesgos"/>
      <sheetName val="Impacto - Probabilidad"/>
      <sheetName val="Hoja1"/>
    </sheetNames>
    <sheetDataSet>
      <sheetData sheetId="0"/>
      <sheetData sheetId="1"/>
      <sheetData sheetId="2"/>
      <sheetData sheetId="3"/>
      <sheetData sheetId="4"/>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Hoja2"/>
      <sheetName val="Controles"/>
      <sheetName val="Hoja1"/>
    </sheetNames>
    <sheetDataSet>
      <sheetData sheetId="0"/>
      <sheetData sheetId="1"/>
      <sheetData sheetId="2"/>
      <sheetData sheetId="3"/>
      <sheetData sheetId="4"/>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Hoja2"/>
      <sheetName val="Controles"/>
      <sheetName val="Hoja1"/>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27"/>
  <sheetViews>
    <sheetView showGridLines="0" tabSelected="1" zoomScale="80" zoomScaleNormal="80" workbookViewId="0">
      <pane xSplit="3" ySplit="7" topLeftCell="D8" activePane="bottomRight" state="frozen"/>
      <selection pane="topRight" activeCell="B1" sqref="B1"/>
      <selection pane="bottomLeft" activeCell="A9" sqref="A9"/>
      <selection pane="bottomRight" activeCell="A8" sqref="A8:A10"/>
    </sheetView>
  </sheetViews>
  <sheetFormatPr baseColWidth="10" defaultColWidth="11.42578125" defaultRowHeight="15" x14ac:dyDescent="0.25"/>
  <cols>
    <col min="1" max="1" width="4.85546875" style="280" bestFit="1" customWidth="1"/>
    <col min="2" max="2" width="11.85546875" customWidth="1"/>
    <col min="3" max="3" width="22" customWidth="1"/>
    <col min="4" max="4" width="35.140625" customWidth="1"/>
    <col min="5" max="5" width="15" style="15" customWidth="1"/>
    <col min="6" max="6" width="14" style="15" customWidth="1"/>
    <col min="7" max="7" width="3.85546875" customWidth="1"/>
    <col min="8" max="8" width="4.140625" customWidth="1"/>
    <col min="9" max="9" width="4.7109375" customWidth="1"/>
    <col min="10" max="10" width="13" customWidth="1"/>
    <col min="11" max="11" width="46.7109375" customWidth="1"/>
    <col min="12" max="12" width="15.42578125" bestFit="1" customWidth="1"/>
    <col min="13" max="13" width="8.42578125" bestFit="1" customWidth="1"/>
    <col min="14" max="14" width="5.140625" customWidth="1"/>
    <col min="15" max="15" width="5.28515625" customWidth="1"/>
    <col min="16" max="16" width="4.7109375" customWidth="1"/>
    <col min="17" max="17" width="9.7109375" customWidth="1"/>
    <col min="18" max="18" width="15.28515625" bestFit="1" customWidth="1"/>
    <col min="19" max="19" width="26.5703125" customWidth="1"/>
    <col min="20" max="20" width="38.85546875" customWidth="1"/>
    <col min="21" max="21" width="17.42578125" customWidth="1"/>
    <col min="22" max="22" width="14" customWidth="1"/>
    <col min="23" max="23" width="18.7109375" bestFit="1" customWidth="1"/>
    <col min="24" max="24" width="9.5703125" bestFit="1" customWidth="1"/>
    <col min="25" max="26" width="16.140625" customWidth="1"/>
    <col min="27" max="27" width="16.42578125" bestFit="1" customWidth="1"/>
    <col min="28" max="28" width="18.7109375" bestFit="1" customWidth="1"/>
    <col min="29" max="31" width="8.5703125" customWidth="1"/>
  </cols>
  <sheetData>
    <row r="1" spans="1:31" s="43" customFormat="1" ht="11.25" x14ac:dyDescent="0.2">
      <c r="A1" s="277"/>
      <c r="B1" s="42"/>
      <c r="C1" s="42"/>
      <c r="D1" s="584" t="s">
        <v>1596</v>
      </c>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6"/>
    </row>
    <row r="2" spans="1:31" s="43" customFormat="1" ht="11.25" x14ac:dyDescent="0.2">
      <c r="A2" s="278"/>
      <c r="B2" s="44"/>
      <c r="C2" s="44"/>
      <c r="D2" s="587"/>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89"/>
    </row>
    <row r="3" spans="1:31" s="43" customFormat="1" ht="11.25" x14ac:dyDescent="0.2">
      <c r="A3" s="278"/>
      <c r="B3" s="44"/>
      <c r="C3" s="44"/>
      <c r="D3" s="587"/>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9"/>
    </row>
    <row r="4" spans="1:31" s="43" customFormat="1" ht="11.25" x14ac:dyDescent="0.2">
      <c r="A4" s="279"/>
      <c r="B4" s="45"/>
      <c r="C4" s="45"/>
      <c r="D4" s="590"/>
      <c r="E4" s="591"/>
      <c r="F4" s="591"/>
      <c r="G4" s="591"/>
      <c r="H4" s="591"/>
      <c r="I4" s="591"/>
      <c r="J4" s="591"/>
      <c r="K4" s="591"/>
      <c r="L4" s="591"/>
      <c r="M4" s="591"/>
      <c r="N4" s="591"/>
      <c r="O4" s="591"/>
      <c r="P4" s="591"/>
      <c r="Q4" s="591"/>
      <c r="R4" s="591"/>
      <c r="S4" s="591"/>
      <c r="T4" s="591"/>
      <c r="U4" s="591"/>
      <c r="V4" s="591"/>
      <c r="W4" s="591"/>
      <c r="X4" s="591"/>
      <c r="Y4" s="591"/>
      <c r="Z4" s="591"/>
      <c r="AA4" s="591"/>
      <c r="AB4" s="591"/>
      <c r="AC4" s="591"/>
      <c r="AD4" s="591"/>
      <c r="AE4" s="592"/>
    </row>
    <row r="5" spans="1:31" s="43" customFormat="1" ht="11.25" x14ac:dyDescent="0.2">
      <c r="A5" s="593" t="s">
        <v>0</v>
      </c>
      <c r="B5" s="593"/>
      <c r="C5" s="593"/>
      <c r="D5" s="593"/>
      <c r="E5" s="593"/>
      <c r="F5" s="593"/>
      <c r="G5" s="594" t="s">
        <v>4</v>
      </c>
      <c r="H5" s="594"/>
      <c r="I5" s="594"/>
      <c r="J5" s="594"/>
      <c r="K5" s="595" t="s">
        <v>8</v>
      </c>
      <c r="L5" s="595"/>
      <c r="M5" s="595"/>
      <c r="N5" s="596" t="s">
        <v>9</v>
      </c>
      <c r="O5" s="596"/>
      <c r="P5" s="596"/>
      <c r="Q5" s="596"/>
      <c r="R5" s="597" t="s">
        <v>34</v>
      </c>
      <c r="S5" s="597"/>
      <c r="T5" s="597"/>
      <c r="U5" s="597"/>
      <c r="V5" s="597"/>
      <c r="W5" s="597"/>
      <c r="X5" s="598" t="s">
        <v>36</v>
      </c>
      <c r="Y5" s="598"/>
      <c r="Z5" s="598"/>
      <c r="AA5" s="598"/>
      <c r="AB5" s="598"/>
      <c r="AC5" s="598"/>
      <c r="AD5" s="598"/>
      <c r="AE5" s="598"/>
    </row>
    <row r="6" spans="1:31" s="46" customFormat="1" ht="11.25" x14ac:dyDescent="0.25">
      <c r="A6" s="593"/>
      <c r="B6" s="593"/>
      <c r="C6" s="593"/>
      <c r="D6" s="593"/>
      <c r="E6" s="593"/>
      <c r="F6" s="593"/>
      <c r="G6" s="594"/>
      <c r="H6" s="594"/>
      <c r="I6" s="594"/>
      <c r="J6" s="594"/>
      <c r="K6" s="595"/>
      <c r="L6" s="595"/>
      <c r="M6" s="595"/>
      <c r="N6" s="596"/>
      <c r="O6" s="596"/>
      <c r="P6" s="596"/>
      <c r="Q6" s="596"/>
      <c r="R6" s="597"/>
      <c r="S6" s="597"/>
      <c r="T6" s="597"/>
      <c r="U6" s="597"/>
      <c r="V6" s="597"/>
      <c r="W6" s="597"/>
      <c r="X6" s="598" t="s">
        <v>78</v>
      </c>
      <c r="Y6" s="598" t="s">
        <v>79</v>
      </c>
      <c r="Z6" s="598" t="s">
        <v>80</v>
      </c>
      <c r="AA6" s="598" t="s">
        <v>35</v>
      </c>
      <c r="AB6" s="599" t="s">
        <v>14</v>
      </c>
      <c r="AC6" s="598" t="s">
        <v>81</v>
      </c>
      <c r="AD6" s="598"/>
      <c r="AE6" s="598"/>
    </row>
    <row r="7" spans="1:31" s="43" customFormat="1" ht="56.25" x14ac:dyDescent="0.2">
      <c r="A7" s="129" t="s">
        <v>26</v>
      </c>
      <c r="B7" s="47" t="s">
        <v>18</v>
      </c>
      <c r="C7" s="47" t="s">
        <v>1</v>
      </c>
      <c r="D7" s="47" t="s">
        <v>2</v>
      </c>
      <c r="E7" s="282" t="s">
        <v>3</v>
      </c>
      <c r="F7" s="48" t="s">
        <v>175</v>
      </c>
      <c r="G7" s="49" t="s">
        <v>5</v>
      </c>
      <c r="H7" s="49" t="s">
        <v>6</v>
      </c>
      <c r="I7" s="49" t="s">
        <v>7</v>
      </c>
      <c r="J7" s="49" t="s">
        <v>20</v>
      </c>
      <c r="K7" s="50" t="s">
        <v>12</v>
      </c>
      <c r="L7" s="51" t="s">
        <v>176</v>
      </c>
      <c r="M7" s="52" t="s">
        <v>177</v>
      </c>
      <c r="N7" s="53" t="s">
        <v>5</v>
      </c>
      <c r="O7" s="53" t="s">
        <v>6</v>
      </c>
      <c r="P7" s="53" t="s">
        <v>7</v>
      </c>
      <c r="Q7" s="53" t="s">
        <v>20</v>
      </c>
      <c r="R7" s="54" t="s">
        <v>27</v>
      </c>
      <c r="S7" s="54" t="s">
        <v>178</v>
      </c>
      <c r="T7" s="54" t="s">
        <v>179</v>
      </c>
      <c r="U7" s="54" t="s">
        <v>180</v>
      </c>
      <c r="V7" s="54" t="s">
        <v>181</v>
      </c>
      <c r="W7" s="55" t="s">
        <v>182</v>
      </c>
      <c r="X7" s="598"/>
      <c r="Y7" s="598"/>
      <c r="Z7" s="598"/>
      <c r="AA7" s="598"/>
      <c r="AB7" s="599"/>
      <c r="AC7" s="56" t="s">
        <v>82</v>
      </c>
      <c r="AD7" s="56" t="s">
        <v>83</v>
      </c>
      <c r="AE7" s="56" t="s">
        <v>84</v>
      </c>
    </row>
    <row r="8" spans="1:31" s="327" customFormat="1" ht="33.75" x14ac:dyDescent="0.2">
      <c r="A8" s="576">
        <v>1</v>
      </c>
      <c r="B8" s="577" t="s">
        <v>122</v>
      </c>
      <c r="C8" s="578" t="s">
        <v>183</v>
      </c>
      <c r="D8" s="281" t="s">
        <v>184</v>
      </c>
      <c r="E8" s="286" t="s">
        <v>91</v>
      </c>
      <c r="F8" s="579" t="s">
        <v>185</v>
      </c>
      <c r="G8" s="578">
        <v>2</v>
      </c>
      <c r="H8" s="578">
        <v>10</v>
      </c>
      <c r="I8" s="581">
        <v>20</v>
      </c>
      <c r="J8" s="580" t="s">
        <v>242</v>
      </c>
      <c r="K8" s="287" t="s">
        <v>186</v>
      </c>
      <c r="L8" s="288" t="s">
        <v>187</v>
      </c>
      <c r="M8" s="289">
        <v>85</v>
      </c>
      <c r="N8" s="578">
        <v>1</v>
      </c>
      <c r="O8" s="578">
        <v>10</v>
      </c>
      <c r="P8" s="581">
        <v>10</v>
      </c>
      <c r="Q8" s="580" t="s">
        <v>241</v>
      </c>
      <c r="R8" s="288" t="s">
        <v>188</v>
      </c>
      <c r="S8" s="290" t="s">
        <v>189</v>
      </c>
      <c r="T8" s="287">
        <v>1</v>
      </c>
      <c r="U8" s="291">
        <v>43221</v>
      </c>
      <c r="V8" s="287" t="s">
        <v>190</v>
      </c>
      <c r="W8" s="287" t="s">
        <v>191</v>
      </c>
      <c r="X8" s="287"/>
      <c r="Y8" s="292"/>
      <c r="Z8" s="292"/>
      <c r="AA8" s="292"/>
      <c r="AB8" s="292"/>
      <c r="AC8" s="292"/>
      <c r="AD8" s="292"/>
      <c r="AE8" s="292"/>
    </row>
    <row r="9" spans="1:31" s="327" customFormat="1" ht="33.75" x14ac:dyDescent="0.2">
      <c r="A9" s="576"/>
      <c r="B9" s="577"/>
      <c r="C9" s="578"/>
      <c r="D9" s="281" t="s">
        <v>192</v>
      </c>
      <c r="E9" s="335"/>
      <c r="F9" s="579"/>
      <c r="G9" s="578"/>
      <c r="H9" s="578"/>
      <c r="I9" s="581"/>
      <c r="J9" s="580"/>
      <c r="K9" s="287" t="s">
        <v>193</v>
      </c>
      <c r="L9" s="288" t="s">
        <v>187</v>
      </c>
      <c r="M9" s="289">
        <v>90</v>
      </c>
      <c r="N9" s="578"/>
      <c r="O9" s="578"/>
      <c r="P9" s="581"/>
      <c r="Q9" s="580"/>
      <c r="R9" s="288"/>
      <c r="S9" s="287"/>
      <c r="T9" s="287"/>
      <c r="U9" s="287"/>
      <c r="V9" s="287"/>
      <c r="W9" s="287"/>
      <c r="X9" s="287"/>
      <c r="Y9" s="292"/>
      <c r="Z9" s="292"/>
      <c r="AA9" s="292"/>
      <c r="AB9" s="292"/>
      <c r="AC9" s="292"/>
      <c r="AD9" s="292"/>
      <c r="AE9" s="292"/>
    </row>
    <row r="10" spans="1:31" s="327" customFormat="1" ht="33.75" x14ac:dyDescent="0.2">
      <c r="A10" s="576"/>
      <c r="B10" s="577"/>
      <c r="C10" s="578"/>
      <c r="D10" s="281" t="s">
        <v>194</v>
      </c>
      <c r="E10" s="337"/>
      <c r="F10" s="579"/>
      <c r="G10" s="578"/>
      <c r="H10" s="578"/>
      <c r="I10" s="581"/>
      <c r="J10" s="580"/>
      <c r="K10" s="290" t="s">
        <v>195</v>
      </c>
      <c r="L10" s="293" t="s">
        <v>187</v>
      </c>
      <c r="M10" s="289">
        <v>85</v>
      </c>
      <c r="N10" s="578"/>
      <c r="O10" s="578"/>
      <c r="P10" s="581"/>
      <c r="Q10" s="580"/>
      <c r="R10" s="288"/>
      <c r="S10" s="287"/>
      <c r="T10" s="287"/>
      <c r="U10" s="287"/>
      <c r="V10" s="287"/>
      <c r="W10" s="287"/>
      <c r="X10" s="287"/>
      <c r="Y10" s="292"/>
      <c r="Z10" s="292"/>
      <c r="AA10" s="292"/>
      <c r="AB10" s="292"/>
      <c r="AC10" s="292"/>
      <c r="AD10" s="292"/>
      <c r="AE10" s="292"/>
    </row>
    <row r="11" spans="1:31" s="327" customFormat="1" ht="67.5" x14ac:dyDescent="0.2">
      <c r="A11" s="581">
        <v>1</v>
      </c>
      <c r="B11" s="577" t="s">
        <v>196</v>
      </c>
      <c r="C11" s="601" t="s">
        <v>197</v>
      </c>
      <c r="D11" s="283" t="s">
        <v>198</v>
      </c>
      <c r="E11" s="294" t="s">
        <v>87</v>
      </c>
      <c r="F11" s="579" t="s">
        <v>185</v>
      </c>
      <c r="G11" s="582">
        <v>2</v>
      </c>
      <c r="H11" s="578">
        <v>20</v>
      </c>
      <c r="I11" s="581">
        <v>40</v>
      </c>
      <c r="J11" s="580" t="s">
        <v>240</v>
      </c>
      <c r="K11" s="288" t="s">
        <v>199</v>
      </c>
      <c r="L11" s="288" t="s">
        <v>200</v>
      </c>
      <c r="M11" s="289">
        <v>70</v>
      </c>
      <c r="N11" s="578">
        <v>1</v>
      </c>
      <c r="O11" s="583">
        <v>5</v>
      </c>
      <c r="P11" s="581">
        <v>5</v>
      </c>
      <c r="Q11" s="580" t="s">
        <v>241</v>
      </c>
      <c r="R11" s="288" t="s">
        <v>201</v>
      </c>
      <c r="S11" s="288" t="s">
        <v>202</v>
      </c>
      <c r="T11" s="287" t="s">
        <v>203</v>
      </c>
      <c r="U11" s="295">
        <v>43221</v>
      </c>
      <c r="V11" s="287" t="s">
        <v>204</v>
      </c>
      <c r="W11" s="287" t="s">
        <v>205</v>
      </c>
      <c r="X11" s="287"/>
      <c r="Y11" s="287"/>
      <c r="Z11" s="287"/>
      <c r="AA11" s="287"/>
      <c r="AB11" s="287"/>
      <c r="AC11" s="287"/>
      <c r="AD11" s="287"/>
      <c r="AE11" s="287"/>
    </row>
    <row r="12" spans="1:31" s="327" customFormat="1" ht="67.5" x14ac:dyDescent="0.2">
      <c r="A12" s="581"/>
      <c r="B12" s="577"/>
      <c r="C12" s="601"/>
      <c r="D12" s="283" t="s">
        <v>206</v>
      </c>
      <c r="E12" s="296" t="s">
        <v>91</v>
      </c>
      <c r="F12" s="579"/>
      <c r="G12" s="582"/>
      <c r="H12" s="578"/>
      <c r="I12" s="581"/>
      <c r="J12" s="580"/>
      <c r="K12" s="293" t="s">
        <v>207</v>
      </c>
      <c r="L12" s="288" t="s">
        <v>208</v>
      </c>
      <c r="M12" s="289">
        <v>90</v>
      </c>
      <c r="N12" s="578"/>
      <c r="O12" s="583"/>
      <c r="P12" s="581"/>
      <c r="Q12" s="580"/>
      <c r="R12" s="288"/>
      <c r="S12" s="288"/>
      <c r="T12" s="287"/>
      <c r="U12" s="297"/>
      <c r="V12" s="287"/>
      <c r="W12" s="287"/>
      <c r="X12" s="287"/>
      <c r="Y12" s="287"/>
      <c r="Z12" s="287"/>
      <c r="AA12" s="287"/>
      <c r="AB12" s="287"/>
      <c r="AC12" s="287"/>
      <c r="AD12" s="287"/>
      <c r="AE12" s="287"/>
    </row>
    <row r="13" spans="1:31" s="327" customFormat="1" ht="33.75" x14ac:dyDescent="0.2">
      <c r="A13" s="581"/>
      <c r="B13" s="577"/>
      <c r="C13" s="601"/>
      <c r="D13" s="283" t="s">
        <v>209</v>
      </c>
      <c r="E13" s="296"/>
      <c r="F13" s="579"/>
      <c r="G13" s="582"/>
      <c r="H13" s="578"/>
      <c r="I13" s="581"/>
      <c r="J13" s="580"/>
      <c r="K13" s="298" t="s">
        <v>1597</v>
      </c>
      <c r="L13" s="288" t="s">
        <v>200</v>
      </c>
      <c r="M13" s="289">
        <v>85</v>
      </c>
      <c r="N13" s="578"/>
      <c r="O13" s="583"/>
      <c r="P13" s="581"/>
      <c r="Q13" s="580"/>
      <c r="R13" s="288"/>
      <c r="S13" s="287"/>
      <c r="T13" s="287"/>
      <c r="U13" s="287"/>
      <c r="V13" s="287"/>
      <c r="W13" s="287"/>
      <c r="X13" s="287"/>
      <c r="Y13" s="287"/>
      <c r="Z13" s="287"/>
      <c r="AA13" s="287"/>
      <c r="AB13" s="287"/>
      <c r="AC13" s="287"/>
      <c r="AD13" s="287"/>
      <c r="AE13" s="287"/>
    </row>
    <row r="14" spans="1:31" s="327" customFormat="1" ht="45" x14ac:dyDescent="0.2">
      <c r="A14" s="581"/>
      <c r="B14" s="577"/>
      <c r="C14" s="601"/>
      <c r="D14" s="299"/>
      <c r="E14" s="296"/>
      <c r="F14" s="579"/>
      <c r="G14" s="582"/>
      <c r="H14" s="578"/>
      <c r="I14" s="581"/>
      <c r="J14" s="580"/>
      <c r="K14" s="288" t="s">
        <v>210</v>
      </c>
      <c r="L14" s="288" t="s">
        <v>200</v>
      </c>
      <c r="M14" s="289">
        <v>90</v>
      </c>
      <c r="N14" s="578"/>
      <c r="O14" s="583"/>
      <c r="P14" s="581"/>
      <c r="Q14" s="580"/>
      <c r="R14" s="288"/>
      <c r="S14" s="287"/>
      <c r="T14" s="287"/>
      <c r="U14" s="287"/>
      <c r="V14" s="287"/>
      <c r="W14" s="287"/>
      <c r="X14" s="287"/>
      <c r="Y14" s="287"/>
      <c r="Z14" s="287"/>
      <c r="AA14" s="287"/>
      <c r="AB14" s="287"/>
      <c r="AC14" s="287"/>
      <c r="AD14" s="287"/>
      <c r="AE14" s="287"/>
    </row>
    <row r="15" spans="1:31" s="327" customFormat="1" ht="33.75" x14ac:dyDescent="0.2">
      <c r="A15" s="581"/>
      <c r="B15" s="577"/>
      <c r="C15" s="601"/>
      <c r="D15" s="299"/>
      <c r="E15" s="300"/>
      <c r="F15" s="579"/>
      <c r="G15" s="582"/>
      <c r="H15" s="578"/>
      <c r="I15" s="581"/>
      <c r="J15" s="580"/>
      <c r="K15" s="293" t="s">
        <v>211</v>
      </c>
      <c r="L15" s="288" t="s">
        <v>187</v>
      </c>
      <c r="M15" s="289">
        <v>85</v>
      </c>
      <c r="N15" s="578"/>
      <c r="O15" s="583"/>
      <c r="P15" s="581"/>
      <c r="Q15" s="580"/>
      <c r="R15" s="288"/>
      <c r="S15" s="287"/>
      <c r="T15" s="287"/>
      <c r="U15" s="287"/>
      <c r="V15" s="287"/>
      <c r="W15" s="287"/>
      <c r="X15" s="287"/>
      <c r="Y15" s="287"/>
      <c r="Z15" s="287"/>
      <c r="AA15" s="287"/>
      <c r="AB15" s="287"/>
      <c r="AC15" s="287"/>
      <c r="AD15" s="287"/>
      <c r="AE15" s="287"/>
    </row>
    <row r="16" spans="1:31" s="327" customFormat="1" ht="67.5" x14ac:dyDescent="0.2">
      <c r="A16" s="581">
        <v>2</v>
      </c>
      <c r="B16" s="577" t="s">
        <v>196</v>
      </c>
      <c r="C16" s="600" t="s">
        <v>212</v>
      </c>
      <c r="D16" s="299" t="s">
        <v>213</v>
      </c>
      <c r="E16" s="294" t="s">
        <v>90</v>
      </c>
      <c r="F16" s="579" t="s">
        <v>185</v>
      </c>
      <c r="G16" s="578">
        <v>3</v>
      </c>
      <c r="H16" s="578">
        <v>20</v>
      </c>
      <c r="I16" s="581">
        <v>60</v>
      </c>
      <c r="J16" s="580" t="s">
        <v>1595</v>
      </c>
      <c r="K16" s="288" t="s">
        <v>214</v>
      </c>
      <c r="L16" s="288" t="s">
        <v>187</v>
      </c>
      <c r="M16" s="289">
        <v>85</v>
      </c>
      <c r="N16" s="578">
        <v>1</v>
      </c>
      <c r="O16" s="578">
        <v>20</v>
      </c>
      <c r="P16" s="581">
        <v>20</v>
      </c>
      <c r="Q16" s="580" t="s">
        <v>242</v>
      </c>
      <c r="R16" s="272" t="s">
        <v>201</v>
      </c>
      <c r="S16" s="271" t="s">
        <v>215</v>
      </c>
      <c r="T16" s="271" t="s">
        <v>216</v>
      </c>
      <c r="U16" s="301" t="s">
        <v>217</v>
      </c>
      <c r="V16" s="271" t="s">
        <v>218</v>
      </c>
      <c r="W16" s="271" t="s">
        <v>219</v>
      </c>
      <c r="X16" s="287"/>
      <c r="Y16" s="287"/>
      <c r="Z16" s="287"/>
      <c r="AA16" s="287"/>
      <c r="AB16" s="287"/>
      <c r="AC16" s="287"/>
      <c r="AD16" s="287"/>
      <c r="AE16" s="287"/>
    </row>
    <row r="17" spans="1:31" s="327" customFormat="1" ht="78.75" x14ac:dyDescent="0.2">
      <c r="A17" s="581"/>
      <c r="B17" s="577"/>
      <c r="C17" s="600"/>
      <c r="D17" s="284" t="s">
        <v>220</v>
      </c>
      <c r="E17" s="300" t="s">
        <v>88</v>
      </c>
      <c r="F17" s="579"/>
      <c r="G17" s="578"/>
      <c r="H17" s="578"/>
      <c r="I17" s="581"/>
      <c r="J17" s="580"/>
      <c r="K17" s="288" t="s">
        <v>221</v>
      </c>
      <c r="L17" s="288" t="s">
        <v>187</v>
      </c>
      <c r="M17" s="302">
        <v>85</v>
      </c>
      <c r="N17" s="578"/>
      <c r="O17" s="578"/>
      <c r="P17" s="581"/>
      <c r="Q17" s="580"/>
      <c r="R17" s="288"/>
      <c r="S17" s="287"/>
      <c r="T17" s="271"/>
      <c r="U17" s="287"/>
      <c r="V17" s="287"/>
      <c r="W17" s="287"/>
      <c r="X17" s="287"/>
      <c r="Y17" s="287"/>
      <c r="Z17" s="287"/>
      <c r="AA17" s="287"/>
      <c r="AB17" s="287"/>
      <c r="AC17" s="287"/>
      <c r="AD17" s="287"/>
      <c r="AE17" s="287"/>
    </row>
    <row r="18" spans="1:31" s="327" customFormat="1" ht="78.75" x14ac:dyDescent="0.2">
      <c r="A18" s="581">
        <v>3</v>
      </c>
      <c r="B18" s="600" t="s">
        <v>196</v>
      </c>
      <c r="C18" s="600" t="s">
        <v>222</v>
      </c>
      <c r="D18" s="299" t="s">
        <v>223</v>
      </c>
      <c r="E18" s="294" t="s">
        <v>87</v>
      </c>
      <c r="F18" s="579" t="s">
        <v>185</v>
      </c>
      <c r="G18" s="602">
        <v>1</v>
      </c>
      <c r="H18" s="602">
        <v>20</v>
      </c>
      <c r="I18" s="581">
        <v>20</v>
      </c>
      <c r="J18" s="580" t="s">
        <v>242</v>
      </c>
      <c r="K18" s="303" t="s">
        <v>224</v>
      </c>
      <c r="L18" s="288" t="s">
        <v>187</v>
      </c>
      <c r="M18" s="289">
        <v>85</v>
      </c>
      <c r="N18" s="578">
        <v>1</v>
      </c>
      <c r="O18" s="578">
        <v>20</v>
      </c>
      <c r="P18" s="581">
        <v>20</v>
      </c>
      <c r="Q18" s="580" t="s">
        <v>242</v>
      </c>
      <c r="R18" s="288" t="s">
        <v>201</v>
      </c>
      <c r="S18" s="304" t="s">
        <v>225</v>
      </c>
      <c r="T18" s="305" t="s">
        <v>1598</v>
      </c>
      <c r="U18" s="301">
        <v>43221</v>
      </c>
      <c r="V18" s="304" t="s">
        <v>226</v>
      </c>
      <c r="W18" s="304" t="s">
        <v>227</v>
      </c>
      <c r="X18" s="287"/>
      <c r="Y18" s="287"/>
      <c r="Z18" s="287"/>
      <c r="AA18" s="287"/>
      <c r="AB18" s="287"/>
      <c r="AC18" s="287"/>
      <c r="AD18" s="287"/>
      <c r="AE18" s="287"/>
    </row>
    <row r="19" spans="1:31" s="327" customFormat="1" ht="67.5" x14ac:dyDescent="0.2">
      <c r="A19" s="581"/>
      <c r="B19" s="600"/>
      <c r="C19" s="600"/>
      <c r="D19" s="299" t="s">
        <v>228</v>
      </c>
      <c r="E19" s="300" t="s">
        <v>90</v>
      </c>
      <c r="F19" s="579"/>
      <c r="G19" s="602"/>
      <c r="H19" s="602"/>
      <c r="I19" s="581"/>
      <c r="J19" s="580"/>
      <c r="K19" s="304"/>
      <c r="L19" s="288"/>
      <c r="M19" s="289">
        <v>0</v>
      </c>
      <c r="N19" s="578"/>
      <c r="O19" s="578"/>
      <c r="P19" s="581"/>
      <c r="Q19" s="580"/>
      <c r="R19" s="293" t="s">
        <v>201</v>
      </c>
      <c r="S19" s="304" t="s">
        <v>229</v>
      </c>
      <c r="T19" s="304" t="s">
        <v>230</v>
      </c>
      <c r="U19" s="301">
        <v>43279</v>
      </c>
      <c r="V19" s="304" t="s">
        <v>231</v>
      </c>
      <c r="W19" s="304" t="s">
        <v>232</v>
      </c>
      <c r="X19" s="287"/>
      <c r="Y19" s="287"/>
      <c r="Z19" s="287"/>
      <c r="AA19" s="287"/>
      <c r="AB19" s="287"/>
      <c r="AC19" s="287"/>
      <c r="AD19" s="287"/>
      <c r="AE19" s="287"/>
    </row>
    <row r="20" spans="1:31" s="327" customFormat="1" ht="67.5" x14ac:dyDescent="0.2">
      <c r="A20" s="581">
        <v>4</v>
      </c>
      <c r="B20" s="577" t="s">
        <v>196</v>
      </c>
      <c r="C20" s="600" t="s">
        <v>233</v>
      </c>
      <c r="D20" s="299" t="s">
        <v>234</v>
      </c>
      <c r="E20" s="294" t="s">
        <v>87</v>
      </c>
      <c r="F20" s="579" t="s">
        <v>185</v>
      </c>
      <c r="G20" s="602">
        <v>1</v>
      </c>
      <c r="H20" s="602">
        <v>20</v>
      </c>
      <c r="I20" s="581">
        <v>20</v>
      </c>
      <c r="J20" s="580" t="s">
        <v>242</v>
      </c>
      <c r="K20" s="303" t="s">
        <v>235</v>
      </c>
      <c r="L20" s="288" t="s">
        <v>187</v>
      </c>
      <c r="M20" s="289">
        <v>85</v>
      </c>
      <c r="N20" s="578">
        <v>1</v>
      </c>
      <c r="O20" s="578">
        <v>20</v>
      </c>
      <c r="P20" s="581">
        <v>20</v>
      </c>
      <c r="Q20" s="580" t="s">
        <v>242</v>
      </c>
      <c r="R20" s="272" t="s">
        <v>201</v>
      </c>
      <c r="S20" s="306" t="s">
        <v>236</v>
      </c>
      <c r="T20" s="304" t="s">
        <v>237</v>
      </c>
      <c r="U20" s="301">
        <v>43221</v>
      </c>
      <c r="V20" s="304" t="s">
        <v>226</v>
      </c>
      <c r="W20" s="304" t="s">
        <v>238</v>
      </c>
      <c r="X20" s="287"/>
      <c r="Y20" s="287"/>
      <c r="Z20" s="287"/>
      <c r="AA20" s="287"/>
      <c r="AB20" s="287"/>
      <c r="AC20" s="287"/>
      <c r="AD20" s="287"/>
      <c r="AE20" s="287"/>
    </row>
    <row r="21" spans="1:31" s="327" customFormat="1" ht="22.5" x14ac:dyDescent="0.2">
      <c r="A21" s="581"/>
      <c r="B21" s="577"/>
      <c r="C21" s="600"/>
      <c r="D21" s="299" t="s">
        <v>239</v>
      </c>
      <c r="E21" s="300" t="s">
        <v>88</v>
      </c>
      <c r="F21" s="579"/>
      <c r="G21" s="602"/>
      <c r="H21" s="602"/>
      <c r="I21" s="581"/>
      <c r="J21" s="580"/>
      <c r="K21" s="288"/>
      <c r="L21" s="288"/>
      <c r="M21" s="289">
        <v>0</v>
      </c>
      <c r="N21" s="578"/>
      <c r="O21" s="578"/>
      <c r="P21" s="581"/>
      <c r="Q21" s="580"/>
      <c r="R21" s="272"/>
      <c r="S21" s="271"/>
      <c r="T21" s="271"/>
      <c r="U21" s="271"/>
      <c r="V21" s="271"/>
      <c r="W21" s="271"/>
      <c r="X21" s="287"/>
      <c r="Y21" s="287"/>
      <c r="Z21" s="287"/>
      <c r="AA21" s="287"/>
      <c r="AB21" s="287"/>
      <c r="AC21" s="287"/>
      <c r="AD21" s="287"/>
      <c r="AE21" s="287"/>
    </row>
    <row r="22" spans="1:31" s="327" customFormat="1" ht="112.5" x14ac:dyDescent="0.2">
      <c r="A22" s="576">
        <v>1</v>
      </c>
      <c r="B22" s="577" t="s">
        <v>117</v>
      </c>
      <c r="C22" s="600" t="s">
        <v>243</v>
      </c>
      <c r="D22" s="307" t="s">
        <v>244</v>
      </c>
      <c r="E22" s="308" t="s">
        <v>87</v>
      </c>
      <c r="F22" s="605" t="s">
        <v>185</v>
      </c>
      <c r="G22" s="583">
        <v>2</v>
      </c>
      <c r="H22" s="583">
        <v>20</v>
      </c>
      <c r="I22" s="604">
        <v>40</v>
      </c>
      <c r="J22" s="603" t="s">
        <v>240</v>
      </c>
      <c r="K22" s="290" t="s">
        <v>245</v>
      </c>
      <c r="L22" s="293" t="s">
        <v>187</v>
      </c>
      <c r="M22" s="302">
        <v>85</v>
      </c>
      <c r="N22" s="583">
        <v>1</v>
      </c>
      <c r="O22" s="583">
        <v>10</v>
      </c>
      <c r="P22" s="604">
        <v>10</v>
      </c>
      <c r="Q22" s="603" t="s">
        <v>241</v>
      </c>
      <c r="R22" s="288" t="s">
        <v>188</v>
      </c>
      <c r="S22" s="287" t="s">
        <v>246</v>
      </c>
      <c r="T22" s="287" t="s">
        <v>247</v>
      </c>
      <c r="U22" s="291">
        <v>43221</v>
      </c>
      <c r="V22" s="287" t="s">
        <v>248</v>
      </c>
      <c r="W22" s="287" t="s">
        <v>249</v>
      </c>
      <c r="X22" s="287"/>
      <c r="Y22" s="292"/>
      <c r="Z22" s="292"/>
      <c r="AA22" s="292"/>
      <c r="AB22" s="292"/>
      <c r="AC22" s="292"/>
      <c r="AD22" s="292"/>
      <c r="AE22" s="292"/>
    </row>
    <row r="23" spans="1:31" s="327" customFormat="1" ht="45" x14ac:dyDescent="0.2">
      <c r="A23" s="576"/>
      <c r="B23" s="577"/>
      <c r="C23" s="600"/>
      <c r="D23" s="307" t="s">
        <v>250</v>
      </c>
      <c r="E23" s="309" t="s">
        <v>90</v>
      </c>
      <c r="F23" s="605"/>
      <c r="G23" s="583"/>
      <c r="H23" s="583"/>
      <c r="I23" s="604"/>
      <c r="J23" s="603"/>
      <c r="K23" s="290" t="s">
        <v>251</v>
      </c>
      <c r="L23" s="293" t="s">
        <v>252</v>
      </c>
      <c r="M23" s="302">
        <v>70</v>
      </c>
      <c r="N23" s="583"/>
      <c r="O23" s="583"/>
      <c r="P23" s="604"/>
      <c r="Q23" s="603"/>
      <c r="R23" s="288"/>
      <c r="S23" s="287"/>
      <c r="T23" s="287"/>
      <c r="U23" s="291"/>
      <c r="V23" s="287"/>
      <c r="W23" s="287"/>
      <c r="X23" s="287"/>
      <c r="Y23" s="292"/>
      <c r="Z23" s="292"/>
      <c r="AA23" s="292"/>
      <c r="AB23" s="292"/>
      <c r="AC23" s="292"/>
      <c r="AD23" s="292"/>
      <c r="AE23" s="292"/>
    </row>
    <row r="24" spans="1:31" s="327" customFormat="1" ht="56.25" x14ac:dyDescent="0.2">
      <c r="A24" s="576"/>
      <c r="B24" s="577"/>
      <c r="C24" s="600"/>
      <c r="D24" s="307" t="s">
        <v>253</v>
      </c>
      <c r="E24" s="310" t="s">
        <v>91</v>
      </c>
      <c r="F24" s="605"/>
      <c r="G24" s="583"/>
      <c r="H24" s="583"/>
      <c r="I24" s="604"/>
      <c r="J24" s="603"/>
      <c r="K24" s="290" t="s">
        <v>254</v>
      </c>
      <c r="L24" s="293" t="s">
        <v>187</v>
      </c>
      <c r="M24" s="302">
        <v>85</v>
      </c>
      <c r="N24" s="583"/>
      <c r="O24" s="583"/>
      <c r="P24" s="604"/>
      <c r="Q24" s="603"/>
      <c r="R24" s="288"/>
      <c r="S24" s="287"/>
      <c r="T24" s="287"/>
      <c r="U24" s="287"/>
      <c r="V24" s="287"/>
      <c r="W24" s="287"/>
      <c r="X24" s="287"/>
      <c r="Y24" s="292"/>
      <c r="Z24" s="292"/>
      <c r="AA24" s="292"/>
      <c r="AB24" s="292"/>
      <c r="AC24" s="292"/>
      <c r="AD24" s="292"/>
      <c r="AE24" s="292"/>
    </row>
    <row r="25" spans="1:31" s="327" customFormat="1" ht="33.75" x14ac:dyDescent="0.2">
      <c r="A25" s="576">
        <v>1</v>
      </c>
      <c r="B25" s="577" t="s">
        <v>118</v>
      </c>
      <c r="C25" s="578" t="s">
        <v>255</v>
      </c>
      <c r="D25" s="281" t="s">
        <v>256</v>
      </c>
      <c r="E25" s="286" t="s">
        <v>87</v>
      </c>
      <c r="F25" s="579" t="s">
        <v>185</v>
      </c>
      <c r="G25" s="578">
        <v>3</v>
      </c>
      <c r="H25" s="578">
        <v>10</v>
      </c>
      <c r="I25" s="581">
        <v>30</v>
      </c>
      <c r="J25" s="580" t="s">
        <v>240</v>
      </c>
      <c r="K25" s="287" t="s">
        <v>257</v>
      </c>
      <c r="L25" s="288" t="s">
        <v>187</v>
      </c>
      <c r="M25" s="289">
        <v>85</v>
      </c>
      <c r="N25" s="578">
        <v>1</v>
      </c>
      <c r="O25" s="578">
        <v>10</v>
      </c>
      <c r="P25" s="581">
        <v>10</v>
      </c>
      <c r="Q25" s="580" t="s">
        <v>241</v>
      </c>
      <c r="R25" s="288" t="s">
        <v>188</v>
      </c>
      <c r="S25" s="287" t="s">
        <v>258</v>
      </c>
      <c r="T25" s="287" t="s">
        <v>259</v>
      </c>
      <c r="U25" s="295">
        <v>43282</v>
      </c>
      <c r="V25" s="287" t="s">
        <v>260</v>
      </c>
      <c r="W25" s="290" t="s">
        <v>261</v>
      </c>
      <c r="X25" s="287"/>
      <c r="Y25" s="292"/>
      <c r="Z25" s="292"/>
      <c r="AA25" s="292"/>
      <c r="AB25" s="292"/>
      <c r="AC25" s="292"/>
      <c r="AD25" s="292"/>
      <c r="AE25" s="292"/>
    </row>
    <row r="26" spans="1:31" s="327" customFormat="1" ht="78.75" x14ac:dyDescent="0.2">
      <c r="A26" s="576"/>
      <c r="B26" s="577"/>
      <c r="C26" s="578"/>
      <c r="D26" s="281" t="s">
        <v>262</v>
      </c>
      <c r="E26" s="335" t="s">
        <v>90</v>
      </c>
      <c r="F26" s="579"/>
      <c r="G26" s="578"/>
      <c r="H26" s="578"/>
      <c r="I26" s="581"/>
      <c r="J26" s="580"/>
      <c r="K26" s="287" t="s">
        <v>1599</v>
      </c>
      <c r="L26" s="288" t="s">
        <v>187</v>
      </c>
      <c r="M26" s="289">
        <v>85</v>
      </c>
      <c r="N26" s="578"/>
      <c r="O26" s="578"/>
      <c r="P26" s="581"/>
      <c r="Q26" s="580"/>
      <c r="R26" s="288" t="s">
        <v>188</v>
      </c>
      <c r="S26" s="290" t="s">
        <v>263</v>
      </c>
      <c r="T26" s="287" t="s">
        <v>264</v>
      </c>
      <c r="U26" s="295">
        <v>43282</v>
      </c>
      <c r="V26" s="287" t="s">
        <v>190</v>
      </c>
      <c r="W26" s="290" t="s">
        <v>265</v>
      </c>
      <c r="X26" s="287"/>
      <c r="Y26" s="292"/>
      <c r="Z26" s="292"/>
      <c r="AA26" s="292"/>
      <c r="AB26" s="292"/>
      <c r="AC26" s="292"/>
      <c r="AD26" s="292"/>
      <c r="AE26" s="292"/>
    </row>
    <row r="27" spans="1:31" s="327" customFormat="1" ht="33.75" x14ac:dyDescent="0.2">
      <c r="A27" s="576"/>
      <c r="B27" s="577"/>
      <c r="C27" s="578"/>
      <c r="D27" s="281" t="s">
        <v>266</v>
      </c>
      <c r="E27" s="337" t="s">
        <v>88</v>
      </c>
      <c r="F27" s="579"/>
      <c r="G27" s="578"/>
      <c r="H27" s="578"/>
      <c r="I27" s="581"/>
      <c r="J27" s="580"/>
      <c r="K27" s="292"/>
      <c r="L27" s="288"/>
      <c r="M27" s="289">
        <v>0</v>
      </c>
      <c r="N27" s="578"/>
      <c r="O27" s="578"/>
      <c r="P27" s="581"/>
      <c r="Q27" s="580"/>
      <c r="R27" s="288"/>
      <c r="S27" s="287"/>
      <c r="T27" s="287"/>
      <c r="U27" s="287"/>
      <c r="V27" s="287"/>
      <c r="W27" s="311"/>
      <c r="X27" s="287"/>
      <c r="Y27" s="292"/>
      <c r="Z27" s="292"/>
      <c r="AA27" s="292"/>
      <c r="AB27" s="292"/>
      <c r="AC27" s="292"/>
      <c r="AD27" s="292"/>
      <c r="AE27" s="292"/>
    </row>
    <row r="28" spans="1:31" s="327" customFormat="1" ht="56.25" x14ac:dyDescent="0.2">
      <c r="A28" s="576">
        <v>2</v>
      </c>
      <c r="B28" s="577" t="s">
        <v>118</v>
      </c>
      <c r="C28" s="577" t="s">
        <v>267</v>
      </c>
      <c r="D28" s="287" t="s">
        <v>268</v>
      </c>
      <c r="E28" s="286" t="s">
        <v>88</v>
      </c>
      <c r="F28" s="579" t="s">
        <v>185</v>
      </c>
      <c r="G28" s="578">
        <v>3</v>
      </c>
      <c r="H28" s="578">
        <v>10</v>
      </c>
      <c r="I28" s="581">
        <v>30</v>
      </c>
      <c r="J28" s="580" t="s">
        <v>240</v>
      </c>
      <c r="K28" s="287" t="s">
        <v>269</v>
      </c>
      <c r="L28" s="288" t="s">
        <v>187</v>
      </c>
      <c r="M28" s="289">
        <v>85</v>
      </c>
      <c r="N28" s="578">
        <v>1</v>
      </c>
      <c r="O28" s="578">
        <v>10</v>
      </c>
      <c r="P28" s="581">
        <v>10</v>
      </c>
      <c r="Q28" s="580" t="s">
        <v>241</v>
      </c>
      <c r="R28" s="288" t="s">
        <v>188</v>
      </c>
      <c r="S28" s="290" t="s">
        <v>270</v>
      </c>
      <c r="T28" s="290" t="s">
        <v>271</v>
      </c>
      <c r="U28" s="295">
        <v>43313</v>
      </c>
      <c r="V28" s="290" t="s">
        <v>272</v>
      </c>
      <c r="W28" s="290" t="s">
        <v>273</v>
      </c>
      <c r="X28" s="287"/>
      <c r="Y28" s="292"/>
      <c r="Z28" s="292"/>
      <c r="AA28" s="292"/>
      <c r="AB28" s="292"/>
      <c r="AC28" s="292"/>
      <c r="AD28" s="292"/>
      <c r="AE28" s="292"/>
    </row>
    <row r="29" spans="1:31" s="327" customFormat="1" ht="56.25" x14ac:dyDescent="0.2">
      <c r="A29" s="576"/>
      <c r="B29" s="577"/>
      <c r="C29" s="577"/>
      <c r="D29" s="287" t="s">
        <v>274</v>
      </c>
      <c r="E29" s="335" t="s">
        <v>87</v>
      </c>
      <c r="F29" s="579"/>
      <c r="G29" s="578"/>
      <c r="H29" s="578"/>
      <c r="I29" s="581"/>
      <c r="J29" s="580"/>
      <c r="K29" s="290" t="s">
        <v>275</v>
      </c>
      <c r="L29" s="288" t="s">
        <v>187</v>
      </c>
      <c r="M29" s="289">
        <v>85</v>
      </c>
      <c r="N29" s="578"/>
      <c r="O29" s="578"/>
      <c r="P29" s="581"/>
      <c r="Q29" s="580"/>
      <c r="R29" s="312"/>
      <c r="S29" s="313"/>
      <c r="T29" s="313"/>
      <c r="U29" s="314"/>
      <c r="V29" s="313"/>
      <c r="W29" s="313"/>
      <c r="X29" s="287"/>
      <c r="Y29" s="292"/>
      <c r="Z29" s="292"/>
      <c r="AA29" s="292"/>
      <c r="AB29" s="292"/>
      <c r="AC29" s="292"/>
      <c r="AD29" s="292"/>
      <c r="AE29" s="292"/>
    </row>
    <row r="30" spans="1:31" s="327" customFormat="1" ht="45" x14ac:dyDescent="0.2">
      <c r="A30" s="576"/>
      <c r="B30" s="577"/>
      <c r="C30" s="577"/>
      <c r="D30" s="287" t="s">
        <v>276</v>
      </c>
      <c r="E30" s="337" t="s">
        <v>90</v>
      </c>
      <c r="F30" s="579"/>
      <c r="G30" s="578"/>
      <c r="H30" s="578"/>
      <c r="I30" s="581"/>
      <c r="J30" s="580"/>
      <c r="K30" s="290" t="s">
        <v>277</v>
      </c>
      <c r="L30" s="288" t="s">
        <v>187</v>
      </c>
      <c r="M30" s="289">
        <v>70</v>
      </c>
      <c r="N30" s="578"/>
      <c r="O30" s="578"/>
      <c r="P30" s="581"/>
      <c r="Q30" s="580"/>
      <c r="R30" s="315"/>
      <c r="S30" s="315"/>
      <c r="T30" s="315"/>
      <c r="U30" s="315"/>
      <c r="V30" s="315"/>
      <c r="W30" s="315"/>
      <c r="X30" s="287"/>
      <c r="Y30" s="292"/>
      <c r="Z30" s="292"/>
      <c r="AA30" s="292"/>
      <c r="AB30" s="292"/>
      <c r="AC30" s="292"/>
      <c r="AD30" s="292"/>
      <c r="AE30" s="292"/>
    </row>
    <row r="31" spans="1:31" s="327" customFormat="1" ht="33.75" x14ac:dyDescent="0.2">
      <c r="A31" s="576">
        <v>1</v>
      </c>
      <c r="B31" s="577" t="s">
        <v>121</v>
      </c>
      <c r="C31" s="578" t="s">
        <v>278</v>
      </c>
      <c r="D31" s="316" t="s">
        <v>279</v>
      </c>
      <c r="E31" s="286" t="s">
        <v>87</v>
      </c>
      <c r="F31" s="579" t="s">
        <v>185</v>
      </c>
      <c r="G31" s="578">
        <v>3</v>
      </c>
      <c r="H31" s="578">
        <v>20</v>
      </c>
      <c r="I31" s="581">
        <v>60</v>
      </c>
      <c r="J31" s="580" t="s">
        <v>1595</v>
      </c>
      <c r="K31" s="290" t="s">
        <v>280</v>
      </c>
      <c r="L31" s="288" t="s">
        <v>187</v>
      </c>
      <c r="M31" s="289">
        <v>85</v>
      </c>
      <c r="N31" s="578">
        <v>1</v>
      </c>
      <c r="O31" s="578">
        <v>20</v>
      </c>
      <c r="P31" s="581">
        <v>20</v>
      </c>
      <c r="Q31" s="580" t="s">
        <v>242</v>
      </c>
      <c r="R31" s="288" t="s">
        <v>201</v>
      </c>
      <c r="S31" s="290" t="s">
        <v>281</v>
      </c>
      <c r="T31" s="287" t="s">
        <v>282</v>
      </c>
      <c r="U31" s="317">
        <v>43221</v>
      </c>
      <c r="V31" s="317">
        <v>43465</v>
      </c>
      <c r="W31" s="318" t="s">
        <v>283</v>
      </c>
      <c r="X31" s="287"/>
      <c r="Y31" s="292"/>
      <c r="Z31" s="292"/>
      <c r="AA31" s="292"/>
      <c r="AB31" s="292"/>
      <c r="AC31" s="292"/>
      <c r="AD31" s="292"/>
      <c r="AE31" s="292"/>
    </row>
    <row r="32" spans="1:31" s="327" customFormat="1" ht="56.25" x14ac:dyDescent="0.2">
      <c r="A32" s="576"/>
      <c r="B32" s="577"/>
      <c r="C32" s="578"/>
      <c r="D32" s="316" t="s">
        <v>284</v>
      </c>
      <c r="E32" s="335" t="s">
        <v>88</v>
      </c>
      <c r="F32" s="579"/>
      <c r="G32" s="578"/>
      <c r="H32" s="578"/>
      <c r="I32" s="581"/>
      <c r="J32" s="580"/>
      <c r="K32" s="290" t="s">
        <v>285</v>
      </c>
      <c r="L32" s="288" t="s">
        <v>187</v>
      </c>
      <c r="M32" s="289">
        <v>85</v>
      </c>
      <c r="N32" s="578"/>
      <c r="O32" s="578"/>
      <c r="P32" s="581"/>
      <c r="Q32" s="580"/>
      <c r="R32" s="288" t="s">
        <v>201</v>
      </c>
      <c r="S32" s="290" t="s">
        <v>286</v>
      </c>
      <c r="T32" s="287" t="s">
        <v>287</v>
      </c>
      <c r="U32" s="317">
        <v>43126</v>
      </c>
      <c r="V32" s="317">
        <v>43465</v>
      </c>
      <c r="W32" s="318" t="s">
        <v>283</v>
      </c>
      <c r="X32" s="287"/>
      <c r="Y32" s="292"/>
      <c r="Z32" s="292"/>
      <c r="AA32" s="292"/>
      <c r="AB32" s="292"/>
      <c r="AC32" s="292"/>
      <c r="AD32" s="292"/>
      <c r="AE32" s="292"/>
    </row>
    <row r="33" spans="1:31" s="327" customFormat="1" ht="22.5" x14ac:dyDescent="0.2">
      <c r="A33" s="576"/>
      <c r="B33" s="577"/>
      <c r="C33" s="578"/>
      <c r="D33" s="316" t="s">
        <v>288</v>
      </c>
      <c r="E33" s="335"/>
      <c r="F33" s="579"/>
      <c r="G33" s="578"/>
      <c r="H33" s="578"/>
      <c r="I33" s="581"/>
      <c r="J33" s="580"/>
      <c r="K33" s="287"/>
      <c r="L33" s="288"/>
      <c r="M33" s="289">
        <v>0</v>
      </c>
      <c r="N33" s="578"/>
      <c r="O33" s="578"/>
      <c r="P33" s="581"/>
      <c r="Q33" s="580"/>
      <c r="R33" s="288"/>
      <c r="S33" s="287"/>
      <c r="T33" s="287"/>
      <c r="U33" s="287"/>
      <c r="V33" s="287"/>
      <c r="W33" s="287"/>
      <c r="X33" s="287"/>
      <c r="Y33" s="292"/>
      <c r="Z33" s="292"/>
      <c r="AA33" s="292"/>
      <c r="AB33" s="292"/>
      <c r="AC33" s="292"/>
      <c r="AD33" s="292"/>
      <c r="AE33" s="292"/>
    </row>
    <row r="34" spans="1:31" s="327" customFormat="1" ht="22.5" x14ac:dyDescent="0.2">
      <c r="A34" s="576"/>
      <c r="B34" s="577"/>
      <c r="C34" s="578"/>
      <c r="D34" s="316" t="s">
        <v>289</v>
      </c>
      <c r="E34" s="337"/>
      <c r="F34" s="579"/>
      <c r="G34" s="578"/>
      <c r="H34" s="578"/>
      <c r="I34" s="581"/>
      <c r="J34" s="580"/>
      <c r="K34" s="287"/>
      <c r="L34" s="288"/>
      <c r="M34" s="289">
        <v>0</v>
      </c>
      <c r="N34" s="578"/>
      <c r="O34" s="578"/>
      <c r="P34" s="581"/>
      <c r="Q34" s="580"/>
      <c r="R34" s="288"/>
      <c r="S34" s="287"/>
      <c r="T34" s="287"/>
      <c r="U34" s="287"/>
      <c r="V34" s="287"/>
      <c r="W34" s="287"/>
      <c r="X34" s="287"/>
      <c r="Y34" s="292"/>
      <c r="Z34" s="292"/>
      <c r="AA34" s="292"/>
      <c r="AB34" s="292"/>
      <c r="AC34" s="292"/>
      <c r="AD34" s="292"/>
      <c r="AE34" s="292"/>
    </row>
    <row r="35" spans="1:31" s="327" customFormat="1" ht="56.25" x14ac:dyDescent="0.2">
      <c r="A35" s="576">
        <v>1</v>
      </c>
      <c r="B35" s="577" t="s">
        <v>123</v>
      </c>
      <c r="C35" s="578" t="s">
        <v>290</v>
      </c>
      <c r="D35" s="271" t="s">
        <v>291</v>
      </c>
      <c r="E35" s="286" t="s">
        <v>87</v>
      </c>
      <c r="F35" s="579" t="s">
        <v>185</v>
      </c>
      <c r="G35" s="578">
        <v>2</v>
      </c>
      <c r="H35" s="578">
        <v>10</v>
      </c>
      <c r="I35" s="581">
        <v>20</v>
      </c>
      <c r="J35" s="580" t="s">
        <v>242</v>
      </c>
      <c r="K35" s="288" t="s">
        <v>292</v>
      </c>
      <c r="L35" s="288" t="s">
        <v>187</v>
      </c>
      <c r="M35" s="289">
        <v>85</v>
      </c>
      <c r="N35" s="578">
        <v>1</v>
      </c>
      <c r="O35" s="578">
        <v>10</v>
      </c>
      <c r="P35" s="581">
        <v>10</v>
      </c>
      <c r="Q35" s="580" t="s">
        <v>241</v>
      </c>
      <c r="R35" s="288" t="s">
        <v>201</v>
      </c>
      <c r="S35" s="287" t="s">
        <v>293</v>
      </c>
      <c r="T35" s="287" t="s">
        <v>294</v>
      </c>
      <c r="U35" s="291">
        <v>43221</v>
      </c>
      <c r="V35" s="287" t="s">
        <v>260</v>
      </c>
      <c r="W35" s="287" t="s">
        <v>295</v>
      </c>
      <c r="X35" s="287"/>
      <c r="Y35" s="292"/>
      <c r="Z35" s="292"/>
      <c r="AA35" s="292"/>
      <c r="AB35" s="292"/>
      <c r="AC35" s="292"/>
      <c r="AD35" s="292"/>
      <c r="AE35" s="292"/>
    </row>
    <row r="36" spans="1:31" s="327" customFormat="1" ht="56.25" x14ac:dyDescent="0.2">
      <c r="A36" s="576"/>
      <c r="B36" s="577"/>
      <c r="C36" s="578"/>
      <c r="D36" s="271" t="s">
        <v>296</v>
      </c>
      <c r="E36" s="335" t="s">
        <v>88</v>
      </c>
      <c r="F36" s="579"/>
      <c r="G36" s="578"/>
      <c r="H36" s="578"/>
      <c r="I36" s="581"/>
      <c r="J36" s="580"/>
      <c r="K36" s="288" t="s">
        <v>297</v>
      </c>
      <c r="L36" s="288" t="s">
        <v>187</v>
      </c>
      <c r="M36" s="289">
        <v>70</v>
      </c>
      <c r="N36" s="578"/>
      <c r="O36" s="578"/>
      <c r="P36" s="581"/>
      <c r="Q36" s="580"/>
      <c r="R36" s="288"/>
      <c r="S36" s="287"/>
      <c r="T36" s="287"/>
      <c r="U36" s="291"/>
      <c r="V36" s="287"/>
      <c r="W36" s="287"/>
      <c r="X36" s="287"/>
      <c r="Y36" s="292"/>
      <c r="Z36" s="292"/>
      <c r="AA36" s="292"/>
      <c r="AB36" s="292"/>
      <c r="AC36" s="292"/>
      <c r="AD36" s="292"/>
      <c r="AE36" s="292"/>
    </row>
    <row r="37" spans="1:31" s="327" customFormat="1" ht="45" x14ac:dyDescent="0.2">
      <c r="A37" s="576"/>
      <c r="B37" s="577"/>
      <c r="C37" s="578"/>
      <c r="D37" s="271" t="s">
        <v>298</v>
      </c>
      <c r="E37" s="337"/>
      <c r="F37" s="579"/>
      <c r="G37" s="578"/>
      <c r="H37" s="578"/>
      <c r="I37" s="581"/>
      <c r="J37" s="580"/>
      <c r="K37" s="287"/>
      <c r="L37" s="288"/>
      <c r="M37" s="289">
        <v>0</v>
      </c>
      <c r="N37" s="578"/>
      <c r="O37" s="578"/>
      <c r="P37" s="581"/>
      <c r="Q37" s="580"/>
      <c r="R37" s="288"/>
      <c r="S37" s="287"/>
      <c r="T37" s="287"/>
      <c r="U37" s="287"/>
      <c r="V37" s="287"/>
      <c r="W37" s="287"/>
      <c r="X37" s="287"/>
      <c r="Y37" s="292"/>
      <c r="Z37" s="292"/>
      <c r="AA37" s="292"/>
      <c r="AB37" s="292"/>
      <c r="AC37" s="292"/>
      <c r="AD37" s="292"/>
      <c r="AE37" s="292"/>
    </row>
    <row r="38" spans="1:31" s="327" customFormat="1" ht="78.75" x14ac:dyDescent="0.2">
      <c r="A38" s="576">
        <v>2</v>
      </c>
      <c r="B38" s="577" t="s">
        <v>123</v>
      </c>
      <c r="C38" s="577" t="s">
        <v>299</v>
      </c>
      <c r="D38" s="288" t="s">
        <v>300</v>
      </c>
      <c r="E38" s="286" t="s">
        <v>87</v>
      </c>
      <c r="F38" s="579" t="s">
        <v>185</v>
      </c>
      <c r="G38" s="578">
        <v>2</v>
      </c>
      <c r="H38" s="578">
        <v>10</v>
      </c>
      <c r="I38" s="581">
        <v>20</v>
      </c>
      <c r="J38" s="580" t="s">
        <v>242</v>
      </c>
      <c r="K38" s="287" t="s">
        <v>301</v>
      </c>
      <c r="L38" s="288" t="s">
        <v>187</v>
      </c>
      <c r="M38" s="289">
        <v>85</v>
      </c>
      <c r="N38" s="578">
        <v>1</v>
      </c>
      <c r="O38" s="578">
        <v>10</v>
      </c>
      <c r="P38" s="581">
        <v>10</v>
      </c>
      <c r="Q38" s="580" t="s">
        <v>241</v>
      </c>
      <c r="R38" s="288" t="s">
        <v>201</v>
      </c>
      <c r="S38" s="287" t="s">
        <v>1600</v>
      </c>
      <c r="T38" s="287" t="s">
        <v>302</v>
      </c>
      <c r="U38" s="291">
        <v>43221</v>
      </c>
      <c r="V38" s="287" t="s">
        <v>204</v>
      </c>
      <c r="W38" s="287" t="s">
        <v>303</v>
      </c>
      <c r="X38" s="287"/>
      <c r="Y38" s="292"/>
      <c r="Z38" s="292"/>
      <c r="AA38" s="292"/>
      <c r="AB38" s="292"/>
      <c r="AC38" s="292"/>
      <c r="AD38" s="292"/>
      <c r="AE38" s="292"/>
    </row>
    <row r="39" spans="1:31" s="327" customFormat="1" ht="56.25" x14ac:dyDescent="0.2">
      <c r="A39" s="576"/>
      <c r="B39" s="577"/>
      <c r="C39" s="577"/>
      <c r="D39" s="288" t="s">
        <v>304</v>
      </c>
      <c r="E39" s="337" t="s">
        <v>88</v>
      </c>
      <c r="F39" s="579"/>
      <c r="G39" s="578"/>
      <c r="H39" s="578"/>
      <c r="I39" s="581"/>
      <c r="J39" s="580"/>
      <c r="K39" s="287"/>
      <c r="L39" s="288"/>
      <c r="M39" s="289">
        <v>0</v>
      </c>
      <c r="N39" s="578"/>
      <c r="O39" s="578"/>
      <c r="P39" s="581"/>
      <c r="Q39" s="580"/>
      <c r="R39" s="288"/>
      <c r="S39" s="287"/>
      <c r="T39" s="287"/>
      <c r="U39" s="287"/>
      <c r="V39" s="287"/>
      <c r="W39" s="287"/>
      <c r="X39" s="287"/>
      <c r="Y39" s="292"/>
      <c r="Z39" s="292"/>
      <c r="AA39" s="292"/>
      <c r="AB39" s="292"/>
      <c r="AC39" s="292"/>
      <c r="AD39" s="292"/>
      <c r="AE39" s="292"/>
    </row>
    <row r="40" spans="1:31" s="327" customFormat="1" ht="67.5" x14ac:dyDescent="0.2">
      <c r="A40" s="576">
        <v>3</v>
      </c>
      <c r="B40" s="577" t="s">
        <v>123</v>
      </c>
      <c r="C40" s="577" t="s">
        <v>305</v>
      </c>
      <c r="D40" s="273" t="s">
        <v>306</v>
      </c>
      <c r="E40" s="286" t="s">
        <v>87</v>
      </c>
      <c r="F40" s="579" t="s">
        <v>185</v>
      </c>
      <c r="G40" s="578">
        <v>3</v>
      </c>
      <c r="H40" s="578">
        <v>10</v>
      </c>
      <c r="I40" s="581">
        <v>30</v>
      </c>
      <c r="J40" s="580" t="s">
        <v>240</v>
      </c>
      <c r="K40" s="287" t="s">
        <v>307</v>
      </c>
      <c r="L40" s="288" t="s">
        <v>187</v>
      </c>
      <c r="M40" s="289">
        <v>85</v>
      </c>
      <c r="N40" s="578">
        <v>1</v>
      </c>
      <c r="O40" s="578">
        <v>10</v>
      </c>
      <c r="P40" s="581">
        <v>10</v>
      </c>
      <c r="Q40" s="580" t="s">
        <v>241</v>
      </c>
      <c r="R40" s="288" t="s">
        <v>201</v>
      </c>
      <c r="S40" s="287" t="s">
        <v>308</v>
      </c>
      <c r="T40" s="287" t="s">
        <v>309</v>
      </c>
      <c r="U40" s="291">
        <v>43221</v>
      </c>
      <c r="V40" s="287" t="s">
        <v>204</v>
      </c>
      <c r="W40" s="287" t="s">
        <v>310</v>
      </c>
      <c r="X40" s="287"/>
      <c r="Y40" s="292"/>
      <c r="Z40" s="292"/>
      <c r="AA40" s="292"/>
      <c r="AB40" s="292"/>
      <c r="AC40" s="292"/>
      <c r="AD40" s="292"/>
      <c r="AE40" s="292"/>
    </row>
    <row r="41" spans="1:31" s="327" customFormat="1" ht="45" x14ac:dyDescent="0.2">
      <c r="A41" s="576"/>
      <c r="B41" s="577"/>
      <c r="C41" s="577"/>
      <c r="D41" s="273" t="s">
        <v>311</v>
      </c>
      <c r="E41" s="335" t="s">
        <v>88</v>
      </c>
      <c r="F41" s="579"/>
      <c r="G41" s="578"/>
      <c r="H41" s="578"/>
      <c r="I41" s="581"/>
      <c r="J41" s="580"/>
      <c r="K41" s="287" t="s">
        <v>312</v>
      </c>
      <c r="L41" s="288" t="s">
        <v>187</v>
      </c>
      <c r="M41" s="289">
        <v>85</v>
      </c>
      <c r="N41" s="578"/>
      <c r="O41" s="578"/>
      <c r="P41" s="581"/>
      <c r="Q41" s="580"/>
      <c r="R41" s="288"/>
      <c r="S41" s="287"/>
      <c r="T41" s="287"/>
      <c r="U41" s="287"/>
      <c r="V41" s="287"/>
      <c r="W41" s="287"/>
      <c r="X41" s="287"/>
      <c r="Y41" s="292"/>
      <c r="Z41" s="292"/>
      <c r="AA41" s="292"/>
      <c r="AB41" s="292"/>
      <c r="AC41" s="292"/>
      <c r="AD41" s="292"/>
      <c r="AE41" s="292"/>
    </row>
    <row r="42" spans="1:31" s="327" customFormat="1" ht="33.75" x14ac:dyDescent="0.2">
      <c r="A42" s="576"/>
      <c r="B42" s="577"/>
      <c r="C42" s="577"/>
      <c r="D42" s="287" t="s">
        <v>313</v>
      </c>
      <c r="E42" s="296" t="s">
        <v>90</v>
      </c>
      <c r="F42" s="579"/>
      <c r="G42" s="578"/>
      <c r="H42" s="578"/>
      <c r="I42" s="581"/>
      <c r="J42" s="580"/>
      <c r="K42" s="287"/>
      <c r="L42" s="288"/>
      <c r="M42" s="289">
        <v>0</v>
      </c>
      <c r="N42" s="578"/>
      <c r="O42" s="578"/>
      <c r="P42" s="581"/>
      <c r="Q42" s="580"/>
      <c r="R42" s="288"/>
      <c r="S42" s="287"/>
      <c r="T42" s="287"/>
      <c r="U42" s="287"/>
      <c r="V42" s="287"/>
      <c r="W42" s="287"/>
      <c r="X42" s="287"/>
      <c r="Y42" s="292"/>
      <c r="Z42" s="292"/>
      <c r="AA42" s="292"/>
      <c r="AB42" s="292"/>
      <c r="AC42" s="292"/>
      <c r="AD42" s="292"/>
      <c r="AE42" s="292"/>
    </row>
    <row r="43" spans="1:31" s="327" customFormat="1" ht="45" x14ac:dyDescent="0.2">
      <c r="A43" s="576"/>
      <c r="B43" s="577"/>
      <c r="C43" s="577"/>
      <c r="D43" s="287" t="s">
        <v>314</v>
      </c>
      <c r="E43" s="337"/>
      <c r="F43" s="579"/>
      <c r="G43" s="578"/>
      <c r="H43" s="578"/>
      <c r="I43" s="581"/>
      <c r="J43" s="580"/>
      <c r="K43" s="287"/>
      <c r="L43" s="288"/>
      <c r="M43" s="289">
        <v>0</v>
      </c>
      <c r="N43" s="578"/>
      <c r="O43" s="578"/>
      <c r="P43" s="581"/>
      <c r="Q43" s="580"/>
      <c r="R43" s="288"/>
      <c r="S43" s="287"/>
      <c r="T43" s="287"/>
      <c r="U43" s="287"/>
      <c r="V43" s="287"/>
      <c r="W43" s="287"/>
      <c r="X43" s="287"/>
      <c r="Y43" s="292"/>
      <c r="Z43" s="292"/>
      <c r="AA43" s="292"/>
      <c r="AB43" s="292"/>
      <c r="AC43" s="292"/>
      <c r="AD43" s="292"/>
      <c r="AE43" s="292"/>
    </row>
    <row r="44" spans="1:31" s="327" customFormat="1" ht="45" x14ac:dyDescent="0.2">
      <c r="A44" s="576">
        <v>1</v>
      </c>
      <c r="B44" s="577" t="s">
        <v>315</v>
      </c>
      <c r="C44" s="578" t="s">
        <v>316</v>
      </c>
      <c r="D44" s="272" t="s">
        <v>317</v>
      </c>
      <c r="E44" s="286" t="s">
        <v>87</v>
      </c>
      <c r="F44" s="579" t="s">
        <v>185</v>
      </c>
      <c r="G44" s="578">
        <v>1</v>
      </c>
      <c r="H44" s="578">
        <v>10</v>
      </c>
      <c r="I44" s="581">
        <v>10</v>
      </c>
      <c r="J44" s="580" t="s">
        <v>241</v>
      </c>
      <c r="K44" s="293" t="s">
        <v>318</v>
      </c>
      <c r="L44" s="288" t="s">
        <v>187</v>
      </c>
      <c r="M44" s="289">
        <v>85</v>
      </c>
      <c r="N44" s="578">
        <v>1</v>
      </c>
      <c r="O44" s="578">
        <v>10</v>
      </c>
      <c r="P44" s="581">
        <v>10</v>
      </c>
      <c r="Q44" s="580" t="s">
        <v>241</v>
      </c>
      <c r="R44" s="288" t="s">
        <v>188</v>
      </c>
      <c r="S44" s="287" t="s">
        <v>319</v>
      </c>
      <c r="T44" s="287" t="s">
        <v>1601</v>
      </c>
      <c r="U44" s="291" t="s">
        <v>320</v>
      </c>
      <c r="V44" s="290" t="s">
        <v>260</v>
      </c>
      <c r="W44" s="287" t="s">
        <v>321</v>
      </c>
      <c r="X44" s="287"/>
      <c r="Y44" s="292"/>
      <c r="Z44" s="292"/>
      <c r="AA44" s="292"/>
      <c r="AB44" s="292"/>
      <c r="AC44" s="292"/>
      <c r="AD44" s="292"/>
      <c r="AE44" s="292"/>
    </row>
    <row r="45" spans="1:31" s="327" customFormat="1" ht="33.75" x14ac:dyDescent="0.2">
      <c r="A45" s="576"/>
      <c r="B45" s="577"/>
      <c r="C45" s="578"/>
      <c r="D45" s="272" t="s">
        <v>322</v>
      </c>
      <c r="E45" s="285" t="s">
        <v>90</v>
      </c>
      <c r="F45" s="579"/>
      <c r="G45" s="578"/>
      <c r="H45" s="578"/>
      <c r="I45" s="581"/>
      <c r="J45" s="580"/>
      <c r="K45" s="293" t="s">
        <v>323</v>
      </c>
      <c r="L45" s="288" t="s">
        <v>187</v>
      </c>
      <c r="M45" s="289">
        <v>85</v>
      </c>
      <c r="N45" s="578"/>
      <c r="O45" s="578"/>
      <c r="P45" s="581"/>
      <c r="Q45" s="580"/>
      <c r="R45" s="288"/>
      <c r="S45" s="287"/>
      <c r="T45" s="304"/>
      <c r="U45" s="301"/>
      <c r="V45" s="304"/>
      <c r="W45" s="304"/>
      <c r="X45" s="287"/>
      <c r="Y45" s="292"/>
      <c r="Z45" s="292"/>
      <c r="AA45" s="292"/>
      <c r="AB45" s="292"/>
      <c r="AC45" s="292"/>
      <c r="AD45" s="292"/>
      <c r="AE45" s="292"/>
    </row>
    <row r="46" spans="1:31" s="327" customFormat="1" ht="22.5" x14ac:dyDescent="0.2">
      <c r="A46" s="576"/>
      <c r="B46" s="577"/>
      <c r="C46" s="578"/>
      <c r="D46" s="272" t="s">
        <v>324</v>
      </c>
      <c r="E46" s="337"/>
      <c r="F46" s="579"/>
      <c r="G46" s="578"/>
      <c r="H46" s="578"/>
      <c r="I46" s="581"/>
      <c r="J46" s="580"/>
      <c r="K46" s="288"/>
      <c r="L46" s="288"/>
      <c r="M46" s="289">
        <v>0</v>
      </c>
      <c r="N46" s="578"/>
      <c r="O46" s="578"/>
      <c r="P46" s="581"/>
      <c r="Q46" s="580"/>
      <c r="R46" s="288"/>
      <c r="S46" s="287"/>
      <c r="T46" s="287"/>
      <c r="U46" s="287"/>
      <c r="V46" s="287"/>
      <c r="W46" s="287"/>
      <c r="X46" s="287"/>
      <c r="Y46" s="292"/>
      <c r="Z46" s="292"/>
      <c r="AA46" s="292"/>
      <c r="AB46" s="292"/>
      <c r="AC46" s="292"/>
      <c r="AD46" s="292"/>
      <c r="AE46" s="292"/>
    </row>
    <row r="47" spans="1:31" s="327" customFormat="1" ht="78.75" x14ac:dyDescent="0.2">
      <c r="A47" s="576">
        <v>1</v>
      </c>
      <c r="B47" s="577" t="s">
        <v>126</v>
      </c>
      <c r="C47" s="578" t="s">
        <v>325</v>
      </c>
      <c r="D47" s="271" t="s">
        <v>326</v>
      </c>
      <c r="E47" s="294" t="s">
        <v>90</v>
      </c>
      <c r="F47" s="579" t="s">
        <v>185</v>
      </c>
      <c r="G47" s="578">
        <v>3</v>
      </c>
      <c r="H47" s="578">
        <v>10</v>
      </c>
      <c r="I47" s="581">
        <v>30</v>
      </c>
      <c r="J47" s="580" t="s">
        <v>240</v>
      </c>
      <c r="K47" s="328" t="s">
        <v>327</v>
      </c>
      <c r="L47" s="288" t="s">
        <v>187</v>
      </c>
      <c r="M47" s="289">
        <v>85</v>
      </c>
      <c r="N47" s="578">
        <v>1</v>
      </c>
      <c r="O47" s="578">
        <v>10</v>
      </c>
      <c r="P47" s="581">
        <v>10</v>
      </c>
      <c r="Q47" s="580" t="s">
        <v>241</v>
      </c>
      <c r="R47" s="288" t="s">
        <v>188</v>
      </c>
      <c r="S47" s="287" t="s">
        <v>328</v>
      </c>
      <c r="T47" s="287" t="s">
        <v>329</v>
      </c>
      <c r="U47" s="291">
        <v>43313</v>
      </c>
      <c r="V47" s="287" t="s">
        <v>272</v>
      </c>
      <c r="W47" s="287" t="s">
        <v>330</v>
      </c>
      <c r="X47" s="287"/>
      <c r="Y47" s="292"/>
      <c r="Z47" s="292"/>
      <c r="AA47" s="292"/>
      <c r="AB47" s="292"/>
      <c r="AC47" s="292"/>
      <c r="AD47" s="292"/>
      <c r="AE47" s="292"/>
    </row>
    <row r="48" spans="1:31" s="327" customFormat="1" ht="22.5" x14ac:dyDescent="0.2">
      <c r="A48" s="576"/>
      <c r="B48" s="577"/>
      <c r="C48" s="578"/>
      <c r="D48" s="271" t="s">
        <v>331</v>
      </c>
      <c r="E48" s="335" t="s">
        <v>87</v>
      </c>
      <c r="F48" s="579"/>
      <c r="G48" s="578"/>
      <c r="H48" s="578"/>
      <c r="I48" s="581"/>
      <c r="J48" s="580"/>
      <c r="K48" s="328" t="s">
        <v>332</v>
      </c>
      <c r="L48" s="288" t="s">
        <v>187</v>
      </c>
      <c r="M48" s="289">
        <v>70</v>
      </c>
      <c r="N48" s="578"/>
      <c r="O48" s="578"/>
      <c r="P48" s="581"/>
      <c r="Q48" s="580"/>
      <c r="R48" s="288"/>
      <c r="S48" s="287"/>
      <c r="T48" s="287"/>
      <c r="U48" s="291"/>
      <c r="V48" s="287"/>
      <c r="W48" s="287"/>
      <c r="X48" s="287"/>
      <c r="Y48" s="292"/>
      <c r="Z48" s="292"/>
      <c r="AA48" s="292"/>
      <c r="AB48" s="292"/>
      <c r="AC48" s="292"/>
      <c r="AD48" s="292"/>
      <c r="AE48" s="292"/>
    </row>
    <row r="49" spans="1:31" s="327" customFormat="1" ht="33.75" x14ac:dyDescent="0.2">
      <c r="A49" s="576"/>
      <c r="B49" s="577"/>
      <c r="C49" s="578"/>
      <c r="D49" s="271" t="s">
        <v>333</v>
      </c>
      <c r="E49" s="337"/>
      <c r="F49" s="579"/>
      <c r="G49" s="578"/>
      <c r="H49" s="578"/>
      <c r="I49" s="581"/>
      <c r="J49" s="580"/>
      <c r="K49" s="287"/>
      <c r="L49" s="288"/>
      <c r="M49" s="289">
        <v>0</v>
      </c>
      <c r="N49" s="578"/>
      <c r="O49" s="578"/>
      <c r="P49" s="581"/>
      <c r="Q49" s="580"/>
      <c r="R49" s="288"/>
      <c r="S49" s="287"/>
      <c r="T49" s="287"/>
      <c r="U49" s="287"/>
      <c r="V49" s="287"/>
      <c r="W49" s="287"/>
      <c r="X49" s="287"/>
      <c r="Y49" s="292"/>
      <c r="Z49" s="292"/>
      <c r="AA49" s="292"/>
      <c r="AB49" s="292"/>
      <c r="AC49" s="292"/>
      <c r="AD49" s="292"/>
      <c r="AE49" s="292"/>
    </row>
    <row r="50" spans="1:31" s="327" customFormat="1" ht="78.75" x14ac:dyDescent="0.2">
      <c r="A50" s="576">
        <v>2</v>
      </c>
      <c r="B50" s="577" t="s">
        <v>126</v>
      </c>
      <c r="C50" s="577" t="s">
        <v>334</v>
      </c>
      <c r="D50" s="287" t="s">
        <v>335</v>
      </c>
      <c r="E50" s="294" t="s">
        <v>87</v>
      </c>
      <c r="F50" s="579" t="s">
        <v>185</v>
      </c>
      <c r="G50" s="578">
        <v>2</v>
      </c>
      <c r="H50" s="578">
        <v>10</v>
      </c>
      <c r="I50" s="581">
        <v>20</v>
      </c>
      <c r="J50" s="580" t="s">
        <v>242</v>
      </c>
      <c r="K50" s="329" t="s">
        <v>336</v>
      </c>
      <c r="L50" s="288" t="s">
        <v>187</v>
      </c>
      <c r="M50" s="289">
        <v>85</v>
      </c>
      <c r="N50" s="578">
        <v>1</v>
      </c>
      <c r="O50" s="578">
        <v>10</v>
      </c>
      <c r="P50" s="581">
        <v>10</v>
      </c>
      <c r="Q50" s="580" t="s">
        <v>241</v>
      </c>
      <c r="R50" s="288" t="s">
        <v>188</v>
      </c>
      <c r="S50" s="287" t="s">
        <v>328</v>
      </c>
      <c r="T50" s="287" t="s">
        <v>329</v>
      </c>
      <c r="U50" s="291">
        <v>43313</v>
      </c>
      <c r="V50" s="287" t="s">
        <v>272</v>
      </c>
      <c r="W50" s="287" t="s">
        <v>330</v>
      </c>
      <c r="X50" s="287"/>
      <c r="Y50" s="292"/>
      <c r="Z50" s="292"/>
      <c r="AA50" s="292"/>
      <c r="AB50" s="292"/>
      <c r="AC50" s="292"/>
      <c r="AD50" s="292"/>
      <c r="AE50" s="292"/>
    </row>
    <row r="51" spans="1:31" s="327" customFormat="1" ht="33.75" x14ac:dyDescent="0.2">
      <c r="A51" s="576"/>
      <c r="B51" s="577"/>
      <c r="C51" s="577"/>
      <c r="D51" s="287" t="s">
        <v>337</v>
      </c>
      <c r="E51" s="300" t="s">
        <v>90</v>
      </c>
      <c r="F51" s="579"/>
      <c r="G51" s="578"/>
      <c r="H51" s="578"/>
      <c r="I51" s="581"/>
      <c r="J51" s="580"/>
      <c r="K51" s="329" t="s">
        <v>338</v>
      </c>
      <c r="L51" s="288" t="s">
        <v>187</v>
      </c>
      <c r="M51" s="289">
        <v>70</v>
      </c>
      <c r="N51" s="578"/>
      <c r="O51" s="578"/>
      <c r="P51" s="581"/>
      <c r="Q51" s="580"/>
      <c r="R51" s="315"/>
      <c r="S51" s="315"/>
      <c r="T51" s="315"/>
      <c r="U51" s="315"/>
      <c r="V51" s="315"/>
      <c r="W51" s="315"/>
      <c r="X51" s="287"/>
      <c r="Y51" s="292"/>
      <c r="Z51" s="292"/>
      <c r="AA51" s="292"/>
      <c r="AB51" s="292"/>
      <c r="AC51" s="292"/>
      <c r="AD51" s="292"/>
      <c r="AE51" s="292"/>
    </row>
    <row r="52" spans="1:31" s="327" customFormat="1" ht="101.25" x14ac:dyDescent="0.2">
      <c r="A52" s="576">
        <v>1</v>
      </c>
      <c r="B52" s="577" t="s">
        <v>120</v>
      </c>
      <c r="C52" s="578" t="s">
        <v>339</v>
      </c>
      <c r="D52" s="271" t="s">
        <v>340</v>
      </c>
      <c r="E52" s="286" t="s">
        <v>87</v>
      </c>
      <c r="F52" s="579" t="s">
        <v>185</v>
      </c>
      <c r="G52" s="577">
        <v>2</v>
      </c>
      <c r="H52" s="577">
        <v>20</v>
      </c>
      <c r="I52" s="581">
        <v>40</v>
      </c>
      <c r="J52" s="580" t="s">
        <v>240</v>
      </c>
      <c r="K52" s="290" t="s">
        <v>341</v>
      </c>
      <c r="L52" s="288" t="s">
        <v>187</v>
      </c>
      <c r="M52" s="289">
        <v>85</v>
      </c>
      <c r="N52" s="577">
        <v>1</v>
      </c>
      <c r="O52" s="577">
        <v>5</v>
      </c>
      <c r="P52" s="581">
        <v>5</v>
      </c>
      <c r="Q52" s="580" t="s">
        <v>241</v>
      </c>
      <c r="R52" s="288" t="s">
        <v>342</v>
      </c>
      <c r="S52" s="318" t="s">
        <v>343</v>
      </c>
      <c r="T52" s="319" t="s">
        <v>344</v>
      </c>
      <c r="U52" s="317">
        <v>43222</v>
      </c>
      <c r="V52" s="318" t="s">
        <v>190</v>
      </c>
      <c r="W52" s="318" t="s">
        <v>345</v>
      </c>
      <c r="X52" s="287"/>
      <c r="Y52" s="292"/>
      <c r="Z52" s="292"/>
      <c r="AA52" s="292"/>
      <c r="AB52" s="292"/>
      <c r="AC52" s="292"/>
      <c r="AD52" s="292"/>
      <c r="AE52" s="292"/>
    </row>
    <row r="53" spans="1:31" s="327" customFormat="1" ht="78.75" x14ac:dyDescent="0.2">
      <c r="A53" s="576"/>
      <c r="B53" s="577"/>
      <c r="C53" s="578"/>
      <c r="D53" s="271" t="s">
        <v>346</v>
      </c>
      <c r="E53" s="335" t="s">
        <v>91</v>
      </c>
      <c r="F53" s="579"/>
      <c r="G53" s="577"/>
      <c r="H53" s="577"/>
      <c r="I53" s="581"/>
      <c r="J53" s="580"/>
      <c r="K53" s="290" t="s">
        <v>347</v>
      </c>
      <c r="L53" s="288" t="s">
        <v>252</v>
      </c>
      <c r="M53" s="289">
        <v>85</v>
      </c>
      <c r="N53" s="577"/>
      <c r="O53" s="577"/>
      <c r="P53" s="581"/>
      <c r="Q53" s="580"/>
      <c r="R53" s="288"/>
      <c r="S53" s="287"/>
      <c r="T53" s="287"/>
      <c r="U53" s="287"/>
      <c r="V53" s="287"/>
      <c r="W53" s="287"/>
      <c r="X53" s="287"/>
      <c r="Y53" s="292"/>
      <c r="Z53" s="292"/>
      <c r="AA53" s="292"/>
      <c r="AB53" s="292"/>
      <c r="AC53" s="292"/>
      <c r="AD53" s="292"/>
      <c r="AE53" s="292"/>
    </row>
    <row r="54" spans="1:31" s="327" customFormat="1" ht="22.5" x14ac:dyDescent="0.2">
      <c r="A54" s="576"/>
      <c r="B54" s="577"/>
      <c r="C54" s="578"/>
      <c r="D54" s="271" t="s">
        <v>348</v>
      </c>
      <c r="E54" s="335"/>
      <c r="F54" s="579"/>
      <c r="G54" s="577"/>
      <c r="H54" s="577"/>
      <c r="I54" s="581"/>
      <c r="J54" s="580"/>
      <c r="K54" s="311"/>
      <c r="L54" s="288"/>
      <c r="M54" s="289"/>
      <c r="N54" s="577"/>
      <c r="O54" s="577"/>
      <c r="P54" s="581"/>
      <c r="Q54" s="580"/>
      <c r="R54" s="288"/>
      <c r="S54" s="287"/>
      <c r="T54" s="287"/>
      <c r="U54" s="287"/>
      <c r="V54" s="287"/>
      <c r="W54" s="287"/>
      <c r="X54" s="287"/>
      <c r="Y54" s="292"/>
      <c r="Z54" s="292"/>
      <c r="AA54" s="292"/>
      <c r="AB54" s="292"/>
      <c r="AC54" s="292"/>
      <c r="AD54" s="292"/>
      <c r="AE54" s="292"/>
    </row>
    <row r="55" spans="1:31" s="327" customFormat="1" ht="33.75" x14ac:dyDescent="0.2">
      <c r="A55" s="576"/>
      <c r="B55" s="577"/>
      <c r="C55" s="578"/>
      <c r="D55" s="287" t="s">
        <v>349</v>
      </c>
      <c r="E55" s="335"/>
      <c r="F55" s="579"/>
      <c r="G55" s="577"/>
      <c r="H55" s="577"/>
      <c r="I55" s="581"/>
      <c r="J55" s="580"/>
      <c r="K55" s="311"/>
      <c r="L55" s="288"/>
      <c r="M55" s="289">
        <v>0</v>
      </c>
      <c r="N55" s="577"/>
      <c r="O55" s="577"/>
      <c r="P55" s="581"/>
      <c r="Q55" s="580"/>
      <c r="R55" s="288"/>
      <c r="S55" s="287"/>
      <c r="T55" s="287"/>
      <c r="U55" s="287"/>
      <c r="V55" s="287"/>
      <c r="W55" s="287"/>
      <c r="X55" s="287"/>
      <c r="Y55" s="292"/>
      <c r="Z55" s="292"/>
      <c r="AA55" s="292"/>
      <c r="AB55" s="292"/>
      <c r="AC55" s="292"/>
      <c r="AD55" s="292"/>
      <c r="AE55" s="292"/>
    </row>
    <row r="56" spans="1:31" s="327" customFormat="1" ht="11.25" x14ac:dyDescent="0.2">
      <c r="A56" s="576"/>
      <c r="B56" s="577"/>
      <c r="C56" s="578"/>
      <c r="D56" s="287" t="s">
        <v>350</v>
      </c>
      <c r="E56" s="337"/>
      <c r="F56" s="579"/>
      <c r="G56" s="577"/>
      <c r="H56" s="577"/>
      <c r="I56" s="581"/>
      <c r="J56" s="580"/>
      <c r="K56" s="311"/>
      <c r="L56" s="288"/>
      <c r="M56" s="289">
        <v>0</v>
      </c>
      <c r="N56" s="577"/>
      <c r="O56" s="577"/>
      <c r="P56" s="581"/>
      <c r="Q56" s="580"/>
      <c r="R56" s="288"/>
      <c r="S56" s="287"/>
      <c r="T56" s="287"/>
      <c r="U56" s="287"/>
      <c r="V56" s="287"/>
      <c r="W56" s="287"/>
      <c r="X56" s="287"/>
      <c r="Y56" s="292"/>
      <c r="Z56" s="292"/>
      <c r="AA56" s="292"/>
      <c r="AB56" s="292"/>
      <c r="AC56" s="292"/>
      <c r="AD56" s="292"/>
      <c r="AE56" s="292"/>
    </row>
    <row r="57" spans="1:31" s="327" customFormat="1" ht="112.5" x14ac:dyDescent="0.2">
      <c r="A57" s="576">
        <v>2</v>
      </c>
      <c r="B57" s="577" t="s">
        <v>120</v>
      </c>
      <c r="C57" s="577" t="s">
        <v>351</v>
      </c>
      <c r="D57" s="287" t="s">
        <v>352</v>
      </c>
      <c r="E57" s="286" t="s">
        <v>87</v>
      </c>
      <c r="F57" s="579" t="s">
        <v>185</v>
      </c>
      <c r="G57" s="577">
        <v>2</v>
      </c>
      <c r="H57" s="577">
        <v>20</v>
      </c>
      <c r="I57" s="581">
        <v>40</v>
      </c>
      <c r="J57" s="580" t="s">
        <v>240</v>
      </c>
      <c r="K57" s="287" t="s">
        <v>353</v>
      </c>
      <c r="L57" s="288" t="s">
        <v>252</v>
      </c>
      <c r="M57" s="289">
        <v>85</v>
      </c>
      <c r="N57" s="577">
        <v>1</v>
      </c>
      <c r="O57" s="577">
        <v>5</v>
      </c>
      <c r="P57" s="581">
        <v>5</v>
      </c>
      <c r="Q57" s="580" t="s">
        <v>241</v>
      </c>
      <c r="R57" s="288" t="s">
        <v>342</v>
      </c>
      <c r="S57" s="288" t="s">
        <v>354</v>
      </c>
      <c r="T57" s="330" t="s">
        <v>355</v>
      </c>
      <c r="U57" s="331">
        <v>43222</v>
      </c>
      <c r="V57" s="315" t="s">
        <v>260</v>
      </c>
      <c r="W57" s="315" t="s">
        <v>345</v>
      </c>
      <c r="X57" s="287"/>
      <c r="Y57" s="292"/>
      <c r="Z57" s="292"/>
      <c r="AA57" s="292"/>
      <c r="AB57" s="292"/>
      <c r="AC57" s="292"/>
      <c r="AD57" s="292"/>
      <c r="AE57" s="292"/>
    </row>
    <row r="58" spans="1:31" s="327" customFormat="1" ht="67.5" x14ac:dyDescent="0.2">
      <c r="A58" s="576"/>
      <c r="B58" s="577"/>
      <c r="C58" s="577"/>
      <c r="D58" s="287" t="s">
        <v>350</v>
      </c>
      <c r="E58" s="335" t="s">
        <v>91</v>
      </c>
      <c r="F58" s="579"/>
      <c r="G58" s="577"/>
      <c r="H58" s="577"/>
      <c r="I58" s="581"/>
      <c r="J58" s="580"/>
      <c r="K58" s="290" t="s">
        <v>356</v>
      </c>
      <c r="L58" s="288" t="s">
        <v>187</v>
      </c>
      <c r="M58" s="289">
        <v>85</v>
      </c>
      <c r="N58" s="577"/>
      <c r="O58" s="577"/>
      <c r="P58" s="581"/>
      <c r="Q58" s="580"/>
      <c r="R58" s="288"/>
      <c r="S58" s="287"/>
      <c r="T58" s="287"/>
      <c r="U58" s="287"/>
      <c r="V58" s="287"/>
      <c r="W58" s="287"/>
      <c r="X58" s="287"/>
      <c r="Y58" s="292"/>
      <c r="Z58" s="292"/>
      <c r="AA58" s="292"/>
      <c r="AB58" s="292"/>
      <c r="AC58" s="292"/>
      <c r="AD58" s="292"/>
      <c r="AE58" s="292"/>
    </row>
    <row r="59" spans="1:31" s="327" customFormat="1" ht="67.5" x14ac:dyDescent="0.2">
      <c r="A59" s="576"/>
      <c r="B59" s="577"/>
      <c r="C59" s="577"/>
      <c r="D59" s="287" t="s">
        <v>357</v>
      </c>
      <c r="E59" s="337"/>
      <c r="F59" s="579"/>
      <c r="G59" s="577"/>
      <c r="H59" s="577"/>
      <c r="I59" s="581"/>
      <c r="J59" s="580"/>
      <c r="K59" s="290" t="s">
        <v>356</v>
      </c>
      <c r="L59" s="288" t="s">
        <v>187</v>
      </c>
      <c r="M59" s="289">
        <v>85</v>
      </c>
      <c r="N59" s="577"/>
      <c r="O59" s="577"/>
      <c r="P59" s="581"/>
      <c r="Q59" s="580"/>
      <c r="R59" s="288"/>
      <c r="S59" s="287"/>
      <c r="T59" s="287"/>
      <c r="U59" s="287"/>
      <c r="V59" s="287"/>
      <c r="W59" s="287"/>
      <c r="X59" s="287"/>
      <c r="Y59" s="292"/>
      <c r="Z59" s="292"/>
      <c r="AA59" s="292"/>
      <c r="AB59" s="292"/>
      <c r="AC59" s="292"/>
      <c r="AD59" s="292"/>
      <c r="AE59" s="292"/>
    </row>
    <row r="60" spans="1:31" s="327" customFormat="1" ht="90" x14ac:dyDescent="0.2">
      <c r="A60" s="576">
        <v>3</v>
      </c>
      <c r="B60" s="577" t="s">
        <v>120</v>
      </c>
      <c r="C60" s="577" t="s">
        <v>358</v>
      </c>
      <c r="D60" s="287" t="s">
        <v>350</v>
      </c>
      <c r="E60" s="286" t="s">
        <v>87</v>
      </c>
      <c r="F60" s="579" t="s">
        <v>185</v>
      </c>
      <c r="G60" s="577">
        <v>2</v>
      </c>
      <c r="H60" s="577">
        <v>20</v>
      </c>
      <c r="I60" s="581">
        <v>40</v>
      </c>
      <c r="J60" s="580" t="s">
        <v>240</v>
      </c>
      <c r="K60" s="290" t="s">
        <v>359</v>
      </c>
      <c r="L60" s="288" t="s">
        <v>252</v>
      </c>
      <c r="M60" s="289">
        <v>85</v>
      </c>
      <c r="N60" s="577">
        <v>1</v>
      </c>
      <c r="O60" s="577">
        <v>5</v>
      </c>
      <c r="P60" s="581">
        <v>5</v>
      </c>
      <c r="Q60" s="580" t="s">
        <v>241</v>
      </c>
      <c r="R60" s="288" t="s">
        <v>342</v>
      </c>
      <c r="S60" s="287" t="s">
        <v>360</v>
      </c>
      <c r="T60" s="287" t="s">
        <v>361</v>
      </c>
      <c r="U60" s="291">
        <v>43221</v>
      </c>
      <c r="V60" s="287" t="s">
        <v>190</v>
      </c>
      <c r="W60" s="287" t="s">
        <v>345</v>
      </c>
      <c r="X60" s="287"/>
      <c r="Y60" s="292"/>
      <c r="Z60" s="292"/>
      <c r="AA60" s="292"/>
      <c r="AB60" s="292"/>
      <c r="AC60" s="292"/>
      <c r="AD60" s="292"/>
      <c r="AE60" s="292"/>
    </row>
    <row r="61" spans="1:31" s="327" customFormat="1" ht="67.5" x14ac:dyDescent="0.2">
      <c r="A61" s="576"/>
      <c r="B61" s="577"/>
      <c r="C61" s="577"/>
      <c r="D61" s="287" t="s">
        <v>357</v>
      </c>
      <c r="E61" s="335" t="s">
        <v>91</v>
      </c>
      <c r="F61" s="579"/>
      <c r="G61" s="577"/>
      <c r="H61" s="577"/>
      <c r="I61" s="581"/>
      <c r="J61" s="580"/>
      <c r="K61" s="290" t="s">
        <v>362</v>
      </c>
      <c r="L61" s="288" t="s">
        <v>252</v>
      </c>
      <c r="M61" s="289">
        <v>85</v>
      </c>
      <c r="N61" s="577"/>
      <c r="O61" s="577"/>
      <c r="P61" s="581"/>
      <c r="Q61" s="580"/>
      <c r="R61" s="288"/>
      <c r="S61" s="287"/>
      <c r="T61" s="287"/>
      <c r="U61" s="287"/>
      <c r="V61" s="287"/>
      <c r="W61" s="287"/>
      <c r="X61" s="287"/>
      <c r="Y61" s="292"/>
      <c r="Z61" s="292"/>
      <c r="AA61" s="292"/>
      <c r="AB61" s="292"/>
      <c r="AC61" s="292"/>
      <c r="AD61" s="292"/>
      <c r="AE61" s="292"/>
    </row>
    <row r="62" spans="1:31" s="327" customFormat="1" ht="22.5" x14ac:dyDescent="0.2">
      <c r="A62" s="576"/>
      <c r="B62" s="577"/>
      <c r="C62" s="577"/>
      <c r="D62" s="287" t="s">
        <v>363</v>
      </c>
      <c r="E62" s="337"/>
      <c r="F62" s="579"/>
      <c r="G62" s="577"/>
      <c r="H62" s="577"/>
      <c r="I62" s="581"/>
      <c r="J62" s="580"/>
      <c r="K62" s="311"/>
      <c r="L62" s="288"/>
      <c r="M62" s="289">
        <v>0</v>
      </c>
      <c r="N62" s="577"/>
      <c r="O62" s="577"/>
      <c r="P62" s="581"/>
      <c r="Q62" s="580"/>
      <c r="R62" s="288"/>
      <c r="S62" s="287"/>
      <c r="T62" s="287"/>
      <c r="U62" s="287"/>
      <c r="V62" s="287"/>
      <c r="W62" s="287"/>
      <c r="X62" s="287"/>
      <c r="Y62" s="292"/>
      <c r="Z62" s="292"/>
      <c r="AA62" s="292"/>
      <c r="AB62" s="292"/>
      <c r="AC62" s="292"/>
      <c r="AD62" s="292"/>
      <c r="AE62" s="292"/>
    </row>
    <row r="63" spans="1:31" s="327" customFormat="1" ht="112.5" x14ac:dyDescent="0.2">
      <c r="A63" s="576">
        <v>4</v>
      </c>
      <c r="B63" s="577" t="s">
        <v>120</v>
      </c>
      <c r="C63" s="577" t="s">
        <v>364</v>
      </c>
      <c r="D63" s="287" t="s">
        <v>350</v>
      </c>
      <c r="E63" s="286" t="s">
        <v>87</v>
      </c>
      <c r="F63" s="579" t="s">
        <v>185</v>
      </c>
      <c r="G63" s="577">
        <v>2</v>
      </c>
      <c r="H63" s="577">
        <v>20</v>
      </c>
      <c r="I63" s="581">
        <v>40</v>
      </c>
      <c r="J63" s="580" t="s">
        <v>240</v>
      </c>
      <c r="K63" s="318" t="s">
        <v>365</v>
      </c>
      <c r="L63" s="288" t="s">
        <v>252</v>
      </c>
      <c r="M63" s="289">
        <v>85</v>
      </c>
      <c r="N63" s="577">
        <v>2</v>
      </c>
      <c r="O63" s="577">
        <v>5</v>
      </c>
      <c r="P63" s="581">
        <v>10</v>
      </c>
      <c r="Q63" s="580" t="s">
        <v>241</v>
      </c>
      <c r="R63" s="288" t="s">
        <v>342</v>
      </c>
      <c r="S63" s="287" t="s">
        <v>366</v>
      </c>
      <c r="T63" s="287" t="s">
        <v>367</v>
      </c>
      <c r="U63" s="291">
        <v>43221</v>
      </c>
      <c r="V63" s="291" t="s">
        <v>368</v>
      </c>
      <c r="W63" s="287" t="s">
        <v>345</v>
      </c>
      <c r="X63" s="287"/>
      <c r="Y63" s="292"/>
      <c r="Z63" s="292"/>
      <c r="AA63" s="292"/>
      <c r="AB63" s="292"/>
      <c r="AC63" s="292"/>
      <c r="AD63" s="292"/>
      <c r="AE63" s="292"/>
    </row>
    <row r="64" spans="1:31" s="327" customFormat="1" ht="11.25" x14ac:dyDescent="0.2">
      <c r="A64" s="576"/>
      <c r="B64" s="577"/>
      <c r="C64" s="577"/>
      <c r="D64" s="287" t="s">
        <v>369</v>
      </c>
      <c r="E64" s="335" t="s">
        <v>91</v>
      </c>
      <c r="F64" s="579"/>
      <c r="G64" s="577"/>
      <c r="H64" s="577"/>
      <c r="I64" s="581"/>
      <c r="J64" s="580"/>
      <c r="K64" s="320"/>
      <c r="L64" s="288"/>
      <c r="M64" s="289">
        <v>0</v>
      </c>
      <c r="N64" s="577"/>
      <c r="O64" s="577"/>
      <c r="P64" s="581"/>
      <c r="Q64" s="580"/>
      <c r="R64" s="288"/>
      <c r="S64" s="287"/>
      <c r="T64" s="287"/>
      <c r="U64" s="291"/>
      <c r="V64" s="291"/>
      <c r="W64" s="287"/>
      <c r="X64" s="287"/>
      <c r="Y64" s="292"/>
      <c r="Z64" s="292"/>
      <c r="AA64" s="292"/>
      <c r="AB64" s="292"/>
      <c r="AC64" s="292"/>
      <c r="AD64" s="292"/>
      <c r="AE64" s="292"/>
    </row>
    <row r="65" spans="1:31" s="327" customFormat="1" ht="22.5" x14ac:dyDescent="0.2">
      <c r="A65" s="576"/>
      <c r="B65" s="577"/>
      <c r="C65" s="577"/>
      <c r="D65" s="287" t="s">
        <v>370</v>
      </c>
      <c r="E65" s="335"/>
      <c r="F65" s="579"/>
      <c r="G65" s="577"/>
      <c r="H65" s="577"/>
      <c r="I65" s="581"/>
      <c r="J65" s="580"/>
      <c r="K65" s="315"/>
      <c r="L65" s="315"/>
      <c r="M65" s="289"/>
      <c r="N65" s="577"/>
      <c r="O65" s="577"/>
      <c r="P65" s="581"/>
      <c r="Q65" s="580"/>
      <c r="R65" s="288"/>
      <c r="S65" s="287"/>
      <c r="T65" s="287"/>
      <c r="U65" s="287"/>
      <c r="V65" s="287"/>
      <c r="W65" s="287"/>
      <c r="X65" s="287"/>
      <c r="Y65" s="292"/>
      <c r="Z65" s="292"/>
      <c r="AA65" s="292"/>
      <c r="AB65" s="292"/>
      <c r="AC65" s="292"/>
      <c r="AD65" s="292"/>
      <c r="AE65" s="292"/>
    </row>
    <row r="66" spans="1:31" s="327" customFormat="1" ht="33.75" x14ac:dyDescent="0.2">
      <c r="A66" s="576"/>
      <c r="B66" s="577"/>
      <c r="C66" s="577"/>
      <c r="D66" s="287" t="s">
        <v>371</v>
      </c>
      <c r="E66" s="337"/>
      <c r="F66" s="579"/>
      <c r="G66" s="577"/>
      <c r="H66" s="577"/>
      <c r="I66" s="581"/>
      <c r="J66" s="580"/>
      <c r="K66" s="311"/>
      <c r="L66" s="288"/>
      <c r="M66" s="289"/>
      <c r="N66" s="577"/>
      <c r="O66" s="577"/>
      <c r="P66" s="581"/>
      <c r="Q66" s="580"/>
      <c r="R66" s="288"/>
      <c r="S66" s="287"/>
      <c r="T66" s="287"/>
      <c r="U66" s="287"/>
      <c r="V66" s="287"/>
      <c r="W66" s="287"/>
      <c r="X66" s="287"/>
      <c r="Y66" s="292"/>
      <c r="Z66" s="292"/>
      <c r="AA66" s="292"/>
      <c r="AB66" s="292"/>
      <c r="AC66" s="292"/>
      <c r="AD66" s="292"/>
      <c r="AE66" s="292"/>
    </row>
    <row r="67" spans="1:31" s="327" customFormat="1" ht="101.25" x14ac:dyDescent="0.2">
      <c r="A67" s="576">
        <v>1</v>
      </c>
      <c r="B67" s="577" t="s">
        <v>124</v>
      </c>
      <c r="C67" s="578" t="s">
        <v>372</v>
      </c>
      <c r="D67" s="271" t="s">
        <v>373</v>
      </c>
      <c r="E67" s="286" t="s">
        <v>87</v>
      </c>
      <c r="F67" s="579" t="s">
        <v>185</v>
      </c>
      <c r="G67" s="578">
        <v>2</v>
      </c>
      <c r="H67" s="578">
        <v>20</v>
      </c>
      <c r="I67" s="581">
        <v>40</v>
      </c>
      <c r="J67" s="580" t="s">
        <v>240</v>
      </c>
      <c r="K67" s="272" t="s">
        <v>374</v>
      </c>
      <c r="L67" s="288" t="s">
        <v>187</v>
      </c>
      <c r="M67" s="289">
        <v>90</v>
      </c>
      <c r="N67" s="578">
        <v>1</v>
      </c>
      <c r="O67" s="578">
        <v>20</v>
      </c>
      <c r="P67" s="581">
        <v>20</v>
      </c>
      <c r="Q67" s="580" t="s">
        <v>242</v>
      </c>
      <c r="R67" s="288" t="s">
        <v>188</v>
      </c>
      <c r="S67" s="287" t="s">
        <v>375</v>
      </c>
      <c r="T67" s="287" t="s">
        <v>376</v>
      </c>
      <c r="U67" s="291">
        <v>43221</v>
      </c>
      <c r="V67" s="287" t="s">
        <v>377</v>
      </c>
      <c r="W67" s="287" t="s">
        <v>378</v>
      </c>
      <c r="X67" s="287"/>
      <c r="Y67" s="292"/>
      <c r="Z67" s="292"/>
      <c r="AA67" s="292"/>
      <c r="AB67" s="292"/>
      <c r="AC67" s="292"/>
      <c r="AD67" s="292"/>
      <c r="AE67" s="292"/>
    </row>
    <row r="68" spans="1:31" s="327" customFormat="1" ht="101.25" x14ac:dyDescent="0.2">
      <c r="A68" s="576"/>
      <c r="B68" s="577"/>
      <c r="C68" s="578"/>
      <c r="D68" s="271" t="s">
        <v>379</v>
      </c>
      <c r="E68" s="335" t="s">
        <v>90</v>
      </c>
      <c r="F68" s="579"/>
      <c r="G68" s="578"/>
      <c r="H68" s="578"/>
      <c r="I68" s="581"/>
      <c r="J68" s="580"/>
      <c r="K68" s="272" t="s">
        <v>380</v>
      </c>
      <c r="L68" s="288" t="s">
        <v>187</v>
      </c>
      <c r="M68" s="289">
        <v>85</v>
      </c>
      <c r="N68" s="578"/>
      <c r="O68" s="578"/>
      <c r="P68" s="581"/>
      <c r="Q68" s="580"/>
      <c r="R68" s="288" t="s">
        <v>188</v>
      </c>
      <c r="S68" s="287" t="s">
        <v>381</v>
      </c>
      <c r="T68" s="287" t="s">
        <v>382</v>
      </c>
      <c r="U68" s="291">
        <v>43221</v>
      </c>
      <c r="V68" s="287" t="s">
        <v>377</v>
      </c>
      <c r="W68" s="287" t="s">
        <v>378</v>
      </c>
      <c r="X68" s="287"/>
      <c r="Y68" s="292"/>
      <c r="Z68" s="292"/>
      <c r="AA68" s="292"/>
      <c r="AB68" s="292"/>
      <c r="AC68" s="292"/>
      <c r="AD68" s="292"/>
      <c r="AE68" s="292"/>
    </row>
    <row r="69" spans="1:31" s="327" customFormat="1" ht="45" x14ac:dyDescent="0.2">
      <c r="A69" s="576"/>
      <c r="B69" s="577"/>
      <c r="C69" s="578"/>
      <c r="D69" s="271" t="s">
        <v>383</v>
      </c>
      <c r="E69" s="335"/>
      <c r="F69" s="579"/>
      <c r="G69" s="578"/>
      <c r="H69" s="578"/>
      <c r="I69" s="581"/>
      <c r="J69" s="580"/>
      <c r="K69" s="288" t="s">
        <v>384</v>
      </c>
      <c r="L69" s="288" t="s">
        <v>187</v>
      </c>
      <c r="M69" s="289">
        <v>85</v>
      </c>
      <c r="N69" s="578"/>
      <c r="O69" s="578"/>
      <c r="P69" s="581"/>
      <c r="Q69" s="580"/>
      <c r="R69" s="288"/>
      <c r="S69" s="287"/>
      <c r="T69" s="287"/>
      <c r="U69" s="287"/>
      <c r="V69" s="287"/>
      <c r="W69" s="287"/>
      <c r="X69" s="287"/>
      <c r="Y69" s="292"/>
      <c r="Z69" s="292"/>
      <c r="AA69" s="292"/>
      <c r="AB69" s="292"/>
      <c r="AC69" s="292"/>
      <c r="AD69" s="292"/>
      <c r="AE69" s="292"/>
    </row>
    <row r="70" spans="1:31" s="327" customFormat="1" ht="22.5" x14ac:dyDescent="0.2">
      <c r="A70" s="576"/>
      <c r="B70" s="577"/>
      <c r="C70" s="578"/>
      <c r="D70" s="287"/>
      <c r="E70" s="337"/>
      <c r="F70" s="579"/>
      <c r="G70" s="578"/>
      <c r="H70" s="578"/>
      <c r="I70" s="581"/>
      <c r="J70" s="580"/>
      <c r="K70" s="288" t="s">
        <v>385</v>
      </c>
      <c r="L70" s="288" t="s">
        <v>187</v>
      </c>
      <c r="M70" s="289">
        <v>90</v>
      </c>
      <c r="N70" s="578"/>
      <c r="O70" s="578"/>
      <c r="P70" s="581"/>
      <c r="Q70" s="580"/>
      <c r="R70" s="288"/>
      <c r="S70" s="287"/>
      <c r="T70" s="287"/>
      <c r="U70" s="287"/>
      <c r="V70" s="287"/>
      <c r="W70" s="287"/>
      <c r="X70" s="287"/>
      <c r="Y70" s="292"/>
      <c r="Z70" s="292"/>
      <c r="AA70" s="292"/>
      <c r="AB70" s="292"/>
      <c r="AC70" s="292"/>
      <c r="AD70" s="292"/>
      <c r="AE70" s="292"/>
    </row>
    <row r="71" spans="1:31" s="327" customFormat="1" ht="112.5" x14ac:dyDescent="0.2">
      <c r="A71" s="581">
        <v>1</v>
      </c>
      <c r="B71" s="577" t="s">
        <v>128</v>
      </c>
      <c r="C71" s="578" t="s">
        <v>386</v>
      </c>
      <c r="D71" s="271" t="s">
        <v>387</v>
      </c>
      <c r="E71" s="321" t="s">
        <v>90</v>
      </c>
      <c r="F71" s="579" t="s">
        <v>185</v>
      </c>
      <c r="G71" s="578">
        <v>2</v>
      </c>
      <c r="H71" s="578">
        <v>20</v>
      </c>
      <c r="I71" s="581">
        <v>40</v>
      </c>
      <c r="J71" s="580" t="s">
        <v>240</v>
      </c>
      <c r="K71" s="287" t="s">
        <v>388</v>
      </c>
      <c r="L71" s="288" t="s">
        <v>187</v>
      </c>
      <c r="M71" s="289">
        <v>85</v>
      </c>
      <c r="N71" s="578">
        <v>1</v>
      </c>
      <c r="O71" s="578">
        <v>20</v>
      </c>
      <c r="P71" s="581">
        <v>20</v>
      </c>
      <c r="Q71" s="580" t="s">
        <v>242</v>
      </c>
      <c r="R71" s="272" t="s">
        <v>201</v>
      </c>
      <c r="S71" s="304" t="s">
        <v>389</v>
      </c>
      <c r="T71" s="322" t="s">
        <v>390</v>
      </c>
      <c r="U71" s="301">
        <v>43221</v>
      </c>
      <c r="V71" s="322" t="s">
        <v>391</v>
      </c>
      <c r="W71" s="304" t="s">
        <v>392</v>
      </c>
      <c r="X71" s="287"/>
      <c r="Y71" s="287"/>
      <c r="Z71" s="287"/>
      <c r="AA71" s="287"/>
      <c r="AB71" s="287"/>
      <c r="AC71" s="287"/>
      <c r="AD71" s="287"/>
      <c r="AE71" s="287"/>
    </row>
    <row r="72" spans="1:31" s="327" customFormat="1" ht="67.5" x14ac:dyDescent="0.2">
      <c r="A72" s="581"/>
      <c r="B72" s="577"/>
      <c r="C72" s="578"/>
      <c r="D72" s="271" t="s">
        <v>393</v>
      </c>
      <c r="E72" s="323" t="s">
        <v>87</v>
      </c>
      <c r="F72" s="579"/>
      <c r="G72" s="578"/>
      <c r="H72" s="578"/>
      <c r="I72" s="581"/>
      <c r="J72" s="580"/>
      <c r="K72" s="271" t="s">
        <v>394</v>
      </c>
      <c r="L72" s="288" t="s">
        <v>187</v>
      </c>
      <c r="M72" s="289">
        <v>85</v>
      </c>
      <c r="N72" s="578"/>
      <c r="O72" s="578"/>
      <c r="P72" s="581"/>
      <c r="Q72" s="580"/>
      <c r="R72" s="272"/>
      <c r="S72" s="304"/>
      <c r="T72" s="322"/>
      <c r="U72" s="301"/>
      <c r="V72" s="322"/>
      <c r="W72" s="304"/>
      <c r="X72" s="287"/>
      <c r="Y72" s="287"/>
      <c r="Z72" s="287"/>
      <c r="AA72" s="287"/>
      <c r="AB72" s="287"/>
      <c r="AC72" s="287"/>
      <c r="AD72" s="287"/>
      <c r="AE72" s="287"/>
    </row>
    <row r="73" spans="1:31" s="327" customFormat="1" ht="56.25" x14ac:dyDescent="0.2">
      <c r="A73" s="581"/>
      <c r="B73" s="577"/>
      <c r="C73" s="578"/>
      <c r="D73" s="271" t="s">
        <v>395</v>
      </c>
      <c r="E73" s="323" t="s">
        <v>88</v>
      </c>
      <c r="F73" s="579"/>
      <c r="G73" s="578"/>
      <c r="H73" s="578"/>
      <c r="I73" s="581"/>
      <c r="J73" s="580"/>
      <c r="K73" s="271" t="s">
        <v>396</v>
      </c>
      <c r="L73" s="288" t="s">
        <v>187</v>
      </c>
      <c r="M73" s="289">
        <v>85</v>
      </c>
      <c r="N73" s="578"/>
      <c r="O73" s="578"/>
      <c r="P73" s="581"/>
      <c r="Q73" s="580"/>
      <c r="R73" s="272"/>
      <c r="S73" s="304"/>
      <c r="T73" s="322"/>
      <c r="U73" s="301"/>
      <c r="V73" s="322"/>
      <c r="W73" s="304"/>
      <c r="X73" s="287"/>
      <c r="Y73" s="287"/>
      <c r="Z73" s="287"/>
      <c r="AA73" s="287"/>
      <c r="AB73" s="287"/>
      <c r="AC73" s="287"/>
      <c r="AD73" s="287"/>
      <c r="AE73" s="287"/>
    </row>
    <row r="74" spans="1:31" s="327" customFormat="1" ht="45" x14ac:dyDescent="0.2">
      <c r="A74" s="581"/>
      <c r="B74" s="577"/>
      <c r="C74" s="578"/>
      <c r="D74" s="287" t="s">
        <v>397</v>
      </c>
      <c r="E74" s="300" t="s">
        <v>91</v>
      </c>
      <c r="F74" s="579"/>
      <c r="G74" s="578"/>
      <c r="H74" s="578"/>
      <c r="I74" s="581"/>
      <c r="J74" s="580"/>
      <c r="K74" s="304" t="s">
        <v>398</v>
      </c>
      <c r="L74" s="288" t="s">
        <v>187</v>
      </c>
      <c r="M74" s="289">
        <v>85</v>
      </c>
      <c r="N74" s="578"/>
      <c r="O74" s="578"/>
      <c r="P74" s="581"/>
      <c r="Q74" s="580"/>
      <c r="R74" s="272"/>
      <c r="S74" s="304"/>
      <c r="T74" s="322"/>
      <c r="U74" s="301"/>
      <c r="V74" s="322"/>
      <c r="W74" s="304"/>
      <c r="X74" s="287"/>
      <c r="Y74" s="287"/>
      <c r="Z74" s="287"/>
      <c r="AA74" s="287"/>
      <c r="AB74" s="287"/>
      <c r="AC74" s="287"/>
      <c r="AD74" s="287"/>
      <c r="AE74" s="287"/>
    </row>
    <row r="75" spans="1:31" s="327" customFormat="1" ht="56.25" x14ac:dyDescent="0.2">
      <c r="A75" s="581">
        <v>2</v>
      </c>
      <c r="B75" s="577" t="s">
        <v>128</v>
      </c>
      <c r="C75" s="606" t="s">
        <v>399</v>
      </c>
      <c r="D75" s="272" t="s">
        <v>400</v>
      </c>
      <c r="E75" s="294" t="s">
        <v>87</v>
      </c>
      <c r="F75" s="579" t="s">
        <v>185</v>
      </c>
      <c r="G75" s="578">
        <v>2</v>
      </c>
      <c r="H75" s="578">
        <v>20</v>
      </c>
      <c r="I75" s="581">
        <v>40</v>
      </c>
      <c r="J75" s="580" t="s">
        <v>240</v>
      </c>
      <c r="K75" s="287" t="s">
        <v>401</v>
      </c>
      <c r="L75" s="288" t="s">
        <v>187</v>
      </c>
      <c r="M75" s="289">
        <v>90</v>
      </c>
      <c r="N75" s="578">
        <v>1</v>
      </c>
      <c r="O75" s="578">
        <v>20</v>
      </c>
      <c r="P75" s="581">
        <v>20</v>
      </c>
      <c r="Q75" s="580" t="s">
        <v>242</v>
      </c>
      <c r="R75" s="288" t="s">
        <v>201</v>
      </c>
      <c r="S75" s="304" t="s">
        <v>402</v>
      </c>
      <c r="T75" s="272" t="s">
        <v>403</v>
      </c>
      <c r="U75" s="324">
        <v>43235</v>
      </c>
      <c r="V75" s="272" t="s">
        <v>391</v>
      </c>
      <c r="W75" s="272" t="s">
        <v>404</v>
      </c>
      <c r="X75" s="287"/>
      <c r="Y75" s="287"/>
      <c r="Z75" s="287"/>
      <c r="AA75" s="287"/>
      <c r="AB75" s="287"/>
      <c r="AC75" s="287"/>
      <c r="AD75" s="287"/>
      <c r="AE75" s="287"/>
    </row>
    <row r="76" spans="1:31" s="327" customFormat="1" ht="56.25" x14ac:dyDescent="0.2">
      <c r="A76" s="581"/>
      <c r="B76" s="577"/>
      <c r="C76" s="606"/>
      <c r="D76" s="272" t="s">
        <v>405</v>
      </c>
      <c r="E76" s="296" t="s">
        <v>91</v>
      </c>
      <c r="F76" s="579"/>
      <c r="G76" s="578"/>
      <c r="H76" s="578"/>
      <c r="I76" s="581"/>
      <c r="J76" s="580"/>
      <c r="K76" s="287" t="s">
        <v>406</v>
      </c>
      <c r="L76" s="288" t="s">
        <v>187</v>
      </c>
      <c r="M76" s="289">
        <v>85</v>
      </c>
      <c r="N76" s="578"/>
      <c r="O76" s="578"/>
      <c r="P76" s="581"/>
      <c r="Q76" s="580"/>
      <c r="R76" s="288" t="s">
        <v>201</v>
      </c>
      <c r="S76" s="322" t="s">
        <v>407</v>
      </c>
      <c r="T76" s="293" t="s">
        <v>408</v>
      </c>
      <c r="U76" s="325">
        <v>43222</v>
      </c>
      <c r="V76" s="293" t="s">
        <v>391</v>
      </c>
      <c r="W76" s="293" t="s">
        <v>409</v>
      </c>
      <c r="X76" s="287"/>
      <c r="Y76" s="287"/>
      <c r="Z76" s="287"/>
      <c r="AA76" s="287"/>
      <c r="AB76" s="287"/>
      <c r="AC76" s="287"/>
      <c r="AD76" s="287"/>
      <c r="AE76" s="287"/>
    </row>
    <row r="77" spans="1:31" s="327" customFormat="1" ht="67.5" x14ac:dyDescent="0.2">
      <c r="A77" s="581"/>
      <c r="B77" s="577"/>
      <c r="C77" s="606"/>
      <c r="D77" s="271" t="s">
        <v>410</v>
      </c>
      <c r="E77" s="296" t="s">
        <v>88</v>
      </c>
      <c r="F77" s="579"/>
      <c r="G77" s="578"/>
      <c r="H77" s="578"/>
      <c r="I77" s="581"/>
      <c r="J77" s="580"/>
      <c r="K77" s="305"/>
      <c r="L77" s="288"/>
      <c r="M77" s="289">
        <v>0</v>
      </c>
      <c r="N77" s="578"/>
      <c r="O77" s="578"/>
      <c r="P77" s="581"/>
      <c r="Q77" s="580"/>
      <c r="R77" s="272" t="s">
        <v>201</v>
      </c>
      <c r="S77" s="271" t="s">
        <v>411</v>
      </c>
      <c r="T77" s="271" t="s">
        <v>412</v>
      </c>
      <c r="U77" s="326">
        <v>43221</v>
      </c>
      <c r="V77" s="271" t="s">
        <v>391</v>
      </c>
      <c r="W77" s="271" t="s">
        <v>413</v>
      </c>
      <c r="X77" s="287"/>
      <c r="Y77" s="287"/>
      <c r="Z77" s="287"/>
      <c r="AA77" s="287"/>
      <c r="AB77" s="287"/>
      <c r="AC77" s="287"/>
      <c r="AD77" s="287"/>
      <c r="AE77" s="287"/>
    </row>
    <row r="78" spans="1:31" s="327" customFormat="1" ht="33.75" x14ac:dyDescent="0.2">
      <c r="A78" s="581"/>
      <c r="B78" s="577"/>
      <c r="C78" s="606"/>
      <c r="D78" s="271"/>
      <c r="E78" s="300" t="s">
        <v>90</v>
      </c>
      <c r="F78" s="579"/>
      <c r="G78" s="578"/>
      <c r="H78" s="578"/>
      <c r="I78" s="581"/>
      <c r="J78" s="580"/>
      <c r="K78" s="287"/>
      <c r="L78" s="288"/>
      <c r="M78" s="289">
        <v>0</v>
      </c>
      <c r="N78" s="578"/>
      <c r="O78" s="578"/>
      <c r="P78" s="581"/>
      <c r="Q78" s="580"/>
      <c r="R78" s="288"/>
      <c r="S78" s="287"/>
      <c r="T78" s="287"/>
      <c r="U78" s="287"/>
      <c r="V78" s="287"/>
      <c r="W78" s="287"/>
      <c r="X78" s="287"/>
      <c r="Y78" s="287"/>
      <c r="Z78" s="287"/>
      <c r="AA78" s="287"/>
      <c r="AB78" s="287"/>
      <c r="AC78" s="287"/>
      <c r="AD78" s="287"/>
      <c r="AE78" s="287"/>
    </row>
    <row r="79" spans="1:31" s="327" customFormat="1" ht="78.75" x14ac:dyDescent="0.2">
      <c r="A79" s="576">
        <v>1</v>
      </c>
      <c r="B79" s="577" t="s">
        <v>114</v>
      </c>
      <c r="C79" s="578" t="s">
        <v>414</v>
      </c>
      <c r="D79" s="288" t="s">
        <v>415</v>
      </c>
      <c r="E79" s="286" t="s">
        <v>90</v>
      </c>
      <c r="F79" s="579" t="s">
        <v>185</v>
      </c>
      <c r="G79" s="578">
        <v>2</v>
      </c>
      <c r="H79" s="578">
        <v>20</v>
      </c>
      <c r="I79" s="581">
        <v>40</v>
      </c>
      <c r="J79" s="580" t="s">
        <v>240</v>
      </c>
      <c r="K79" s="288" t="s">
        <v>416</v>
      </c>
      <c r="L79" s="288" t="s">
        <v>187</v>
      </c>
      <c r="M79" s="289">
        <v>60</v>
      </c>
      <c r="N79" s="578">
        <v>1</v>
      </c>
      <c r="O79" s="578">
        <v>5</v>
      </c>
      <c r="P79" s="581">
        <v>5</v>
      </c>
      <c r="Q79" s="580" t="s">
        <v>241</v>
      </c>
      <c r="R79" s="271" t="s">
        <v>94</v>
      </c>
      <c r="S79" s="322" t="s">
        <v>417</v>
      </c>
      <c r="T79" s="332" t="s">
        <v>418</v>
      </c>
      <c r="U79" s="333">
        <v>43252</v>
      </c>
      <c r="V79" s="333" t="s">
        <v>419</v>
      </c>
      <c r="W79" s="322" t="s">
        <v>420</v>
      </c>
      <c r="X79" s="287"/>
      <c r="Y79" s="292"/>
      <c r="Z79" s="292"/>
      <c r="AA79" s="292"/>
      <c r="AB79" s="292"/>
      <c r="AC79" s="292"/>
      <c r="AD79" s="292"/>
      <c r="AE79" s="292"/>
    </row>
    <row r="80" spans="1:31" s="327" customFormat="1" ht="56.25" x14ac:dyDescent="0.2">
      <c r="A80" s="576"/>
      <c r="B80" s="577"/>
      <c r="C80" s="578"/>
      <c r="D80" s="288" t="s">
        <v>421</v>
      </c>
      <c r="E80" s="335" t="s">
        <v>87</v>
      </c>
      <c r="F80" s="579"/>
      <c r="G80" s="578"/>
      <c r="H80" s="578"/>
      <c r="I80" s="581"/>
      <c r="J80" s="580"/>
      <c r="K80" s="288" t="s">
        <v>422</v>
      </c>
      <c r="L80" s="288" t="s">
        <v>187</v>
      </c>
      <c r="M80" s="289">
        <v>70</v>
      </c>
      <c r="N80" s="578"/>
      <c r="O80" s="578"/>
      <c r="P80" s="581"/>
      <c r="Q80" s="580"/>
      <c r="R80" s="304" t="s">
        <v>94</v>
      </c>
      <c r="S80" s="322" t="s">
        <v>423</v>
      </c>
      <c r="T80" s="322" t="s">
        <v>424</v>
      </c>
      <c r="U80" s="334">
        <v>43344</v>
      </c>
      <c r="V80" s="322" t="s">
        <v>425</v>
      </c>
      <c r="W80" s="322" t="s">
        <v>426</v>
      </c>
      <c r="X80" s="287"/>
      <c r="Y80" s="292"/>
      <c r="Z80" s="292"/>
      <c r="AA80" s="292"/>
      <c r="AB80" s="292"/>
      <c r="AC80" s="292"/>
      <c r="AD80" s="292"/>
      <c r="AE80" s="292"/>
    </row>
    <row r="81" spans="1:31" s="327" customFormat="1" ht="101.25" x14ac:dyDescent="0.2">
      <c r="A81" s="576"/>
      <c r="B81" s="577"/>
      <c r="C81" s="578"/>
      <c r="D81" s="288" t="s">
        <v>427</v>
      </c>
      <c r="E81" s="335" t="s">
        <v>88</v>
      </c>
      <c r="F81" s="579"/>
      <c r="G81" s="578"/>
      <c r="H81" s="578"/>
      <c r="I81" s="581"/>
      <c r="J81" s="580"/>
      <c r="K81" s="272" t="s">
        <v>428</v>
      </c>
      <c r="L81" s="288" t="s">
        <v>187</v>
      </c>
      <c r="M81" s="289">
        <v>90</v>
      </c>
      <c r="N81" s="578"/>
      <c r="O81" s="578"/>
      <c r="P81" s="581"/>
      <c r="Q81" s="580"/>
      <c r="R81" s="304" t="s">
        <v>94</v>
      </c>
      <c r="S81" s="287" t="s">
        <v>429</v>
      </c>
      <c r="T81" s="287" t="s">
        <v>430</v>
      </c>
      <c r="U81" s="291">
        <v>43252</v>
      </c>
      <c r="V81" s="287" t="s">
        <v>419</v>
      </c>
      <c r="W81" s="287" t="s">
        <v>431</v>
      </c>
      <c r="X81" s="287"/>
      <c r="Y81" s="292"/>
      <c r="Z81" s="292"/>
      <c r="AA81" s="292"/>
      <c r="AB81" s="292"/>
      <c r="AC81" s="292"/>
      <c r="AD81" s="292"/>
      <c r="AE81" s="292"/>
    </row>
    <row r="82" spans="1:31" s="327" customFormat="1" ht="56.25" x14ac:dyDescent="0.2">
      <c r="A82" s="576"/>
      <c r="B82" s="577"/>
      <c r="C82" s="578"/>
      <c r="D82" s="288" t="s">
        <v>432</v>
      </c>
      <c r="E82" s="335"/>
      <c r="F82" s="579"/>
      <c r="G82" s="578"/>
      <c r="H82" s="578"/>
      <c r="I82" s="581"/>
      <c r="J82" s="580"/>
      <c r="K82" s="288" t="s">
        <v>433</v>
      </c>
      <c r="L82" s="288" t="s">
        <v>187</v>
      </c>
      <c r="M82" s="289">
        <v>90</v>
      </c>
      <c r="N82" s="578"/>
      <c r="O82" s="578"/>
      <c r="P82" s="581"/>
      <c r="Q82" s="580"/>
      <c r="R82" s="288"/>
      <c r="S82" s="287"/>
      <c r="T82" s="287"/>
      <c r="U82" s="287"/>
      <c r="V82" s="287"/>
      <c r="W82" s="287"/>
      <c r="X82" s="287"/>
      <c r="Y82" s="292"/>
      <c r="Z82" s="292"/>
      <c r="AA82" s="292"/>
      <c r="AB82" s="292"/>
      <c r="AC82" s="292"/>
      <c r="AD82" s="292"/>
      <c r="AE82" s="292"/>
    </row>
    <row r="83" spans="1:31" s="327" customFormat="1" ht="101.25" x14ac:dyDescent="0.2">
      <c r="A83" s="576"/>
      <c r="B83" s="577"/>
      <c r="C83" s="578"/>
      <c r="D83" s="288" t="s">
        <v>434</v>
      </c>
      <c r="E83" s="335"/>
      <c r="F83" s="579"/>
      <c r="G83" s="578"/>
      <c r="H83" s="578"/>
      <c r="I83" s="581"/>
      <c r="J83" s="580"/>
      <c r="K83" s="287" t="s">
        <v>435</v>
      </c>
      <c r="L83" s="288" t="s">
        <v>252</v>
      </c>
      <c r="M83" s="289">
        <v>90</v>
      </c>
      <c r="N83" s="578"/>
      <c r="O83" s="578"/>
      <c r="P83" s="581"/>
      <c r="Q83" s="580"/>
      <c r="R83" s="288"/>
      <c r="S83" s="287"/>
      <c r="T83" s="287"/>
      <c r="U83" s="287"/>
      <c r="V83" s="287"/>
      <c r="W83" s="287"/>
      <c r="X83" s="287"/>
      <c r="Y83" s="292"/>
      <c r="Z83" s="292"/>
      <c r="AA83" s="292"/>
      <c r="AB83" s="292"/>
      <c r="AC83" s="292"/>
      <c r="AD83" s="292"/>
      <c r="AE83" s="292"/>
    </row>
    <row r="84" spans="1:31" s="327" customFormat="1" ht="33.75" x14ac:dyDescent="0.2">
      <c r="A84" s="576"/>
      <c r="B84" s="577"/>
      <c r="C84" s="578"/>
      <c r="D84" s="288" t="s">
        <v>436</v>
      </c>
      <c r="E84" s="335"/>
      <c r="F84" s="579"/>
      <c r="G84" s="578"/>
      <c r="H84" s="578"/>
      <c r="I84" s="581"/>
      <c r="J84" s="580"/>
      <c r="K84" s="287"/>
      <c r="L84" s="288"/>
      <c r="M84" s="289"/>
      <c r="N84" s="578"/>
      <c r="O84" s="578"/>
      <c r="P84" s="581"/>
      <c r="Q84" s="580"/>
      <c r="R84" s="288"/>
      <c r="S84" s="287"/>
      <c r="T84" s="287"/>
      <c r="U84" s="287"/>
      <c r="V84" s="287"/>
      <c r="W84" s="287"/>
      <c r="X84" s="287"/>
      <c r="Y84" s="292"/>
      <c r="Z84" s="292"/>
      <c r="AA84" s="292"/>
      <c r="AB84" s="292"/>
      <c r="AC84" s="292"/>
      <c r="AD84" s="292"/>
      <c r="AE84" s="292"/>
    </row>
    <row r="85" spans="1:31" s="327" customFormat="1" ht="33.75" x14ac:dyDescent="0.2">
      <c r="A85" s="576"/>
      <c r="B85" s="577"/>
      <c r="C85" s="578"/>
      <c r="D85" s="288" t="s">
        <v>437</v>
      </c>
      <c r="E85" s="335"/>
      <c r="F85" s="579"/>
      <c r="G85" s="578"/>
      <c r="H85" s="578"/>
      <c r="I85" s="581"/>
      <c r="J85" s="580"/>
      <c r="K85" s="287"/>
      <c r="L85" s="288"/>
      <c r="M85" s="289"/>
      <c r="N85" s="578"/>
      <c r="O85" s="578"/>
      <c r="P85" s="581"/>
      <c r="Q85" s="580"/>
      <c r="R85" s="288"/>
      <c r="S85" s="287"/>
      <c r="T85" s="287"/>
      <c r="U85" s="287"/>
      <c r="V85" s="287"/>
      <c r="W85" s="287"/>
      <c r="X85" s="287"/>
      <c r="Y85" s="292"/>
      <c r="Z85" s="292"/>
      <c r="AA85" s="292"/>
      <c r="AB85" s="292"/>
      <c r="AC85" s="292"/>
      <c r="AD85" s="292"/>
      <c r="AE85" s="292"/>
    </row>
    <row r="86" spans="1:31" s="327" customFormat="1" ht="67.5" x14ac:dyDescent="0.2">
      <c r="A86" s="576"/>
      <c r="B86" s="577"/>
      <c r="C86" s="578"/>
      <c r="D86" s="288" t="s">
        <v>438</v>
      </c>
      <c r="E86" s="335"/>
      <c r="F86" s="579"/>
      <c r="G86" s="578"/>
      <c r="H86" s="578"/>
      <c r="I86" s="581"/>
      <c r="J86" s="580"/>
      <c r="K86" s="287"/>
      <c r="L86" s="288"/>
      <c r="M86" s="289"/>
      <c r="N86" s="578"/>
      <c r="O86" s="578"/>
      <c r="P86" s="581"/>
      <c r="Q86" s="580"/>
      <c r="R86" s="288"/>
      <c r="S86" s="287"/>
      <c r="T86" s="287"/>
      <c r="U86" s="287"/>
      <c r="V86" s="287"/>
      <c r="W86" s="287"/>
      <c r="X86" s="287"/>
      <c r="Y86" s="292"/>
      <c r="Z86" s="292"/>
      <c r="AA86" s="292"/>
      <c r="AB86" s="292"/>
      <c r="AC86" s="292"/>
      <c r="AD86" s="292"/>
      <c r="AE86" s="292"/>
    </row>
    <row r="87" spans="1:31" s="327" customFormat="1" ht="45" x14ac:dyDescent="0.2">
      <c r="A87" s="576"/>
      <c r="B87" s="577"/>
      <c r="C87" s="578"/>
      <c r="D87" s="288" t="s">
        <v>439</v>
      </c>
      <c r="E87" s="335"/>
      <c r="F87" s="579"/>
      <c r="G87" s="578"/>
      <c r="H87" s="578"/>
      <c r="I87" s="581"/>
      <c r="J87" s="580"/>
      <c r="K87" s="287"/>
      <c r="L87" s="288"/>
      <c r="M87" s="289"/>
      <c r="N87" s="578"/>
      <c r="O87" s="578"/>
      <c r="P87" s="581"/>
      <c r="Q87" s="580"/>
      <c r="R87" s="288"/>
      <c r="S87" s="287"/>
      <c r="T87" s="287"/>
      <c r="U87" s="287"/>
      <c r="V87" s="287"/>
      <c r="W87" s="287"/>
      <c r="X87" s="287"/>
      <c r="Y87" s="292"/>
      <c r="Z87" s="292"/>
      <c r="AA87" s="292"/>
      <c r="AB87" s="292"/>
      <c r="AC87" s="292"/>
      <c r="AD87" s="292"/>
      <c r="AE87" s="292"/>
    </row>
    <row r="88" spans="1:31" s="327" customFormat="1" ht="22.5" x14ac:dyDescent="0.2">
      <c r="A88" s="576"/>
      <c r="B88" s="577"/>
      <c r="C88" s="578"/>
      <c r="D88" s="288" t="s">
        <v>440</v>
      </c>
      <c r="E88" s="335"/>
      <c r="F88" s="579"/>
      <c r="G88" s="578"/>
      <c r="H88" s="578"/>
      <c r="I88" s="581"/>
      <c r="J88" s="580"/>
      <c r="K88" s="287"/>
      <c r="L88" s="288"/>
      <c r="M88" s="289"/>
      <c r="N88" s="578"/>
      <c r="O88" s="578"/>
      <c r="P88" s="581"/>
      <c r="Q88" s="580"/>
      <c r="R88" s="288"/>
      <c r="S88" s="287"/>
      <c r="T88" s="287"/>
      <c r="U88" s="287"/>
      <c r="V88" s="287"/>
      <c r="W88" s="287"/>
      <c r="X88" s="287"/>
      <c r="Y88" s="292"/>
      <c r="Z88" s="292"/>
      <c r="AA88" s="292"/>
      <c r="AB88" s="292"/>
      <c r="AC88" s="292"/>
      <c r="AD88" s="292"/>
      <c r="AE88" s="292"/>
    </row>
    <row r="89" spans="1:31" s="327" customFormat="1" ht="45" x14ac:dyDescent="0.2">
      <c r="A89" s="576"/>
      <c r="B89" s="577"/>
      <c r="C89" s="578"/>
      <c r="D89" s="288" t="s">
        <v>441</v>
      </c>
      <c r="E89" s="335"/>
      <c r="F89" s="579"/>
      <c r="G89" s="578"/>
      <c r="H89" s="578"/>
      <c r="I89" s="581"/>
      <c r="J89" s="580"/>
      <c r="K89" s="336"/>
      <c r="L89" s="288"/>
      <c r="M89" s="289"/>
      <c r="N89" s="578"/>
      <c r="O89" s="578"/>
      <c r="P89" s="581"/>
      <c r="Q89" s="580"/>
      <c r="R89" s="288"/>
      <c r="S89" s="287"/>
      <c r="T89" s="287"/>
      <c r="U89" s="287"/>
      <c r="V89" s="287"/>
      <c r="W89" s="287"/>
      <c r="X89" s="287"/>
      <c r="Y89" s="292"/>
      <c r="Z89" s="292"/>
      <c r="AA89" s="292"/>
      <c r="AB89" s="292"/>
      <c r="AC89" s="292"/>
      <c r="AD89" s="292"/>
      <c r="AE89" s="292"/>
    </row>
    <row r="90" spans="1:31" s="327" customFormat="1" ht="22.5" x14ac:dyDescent="0.2">
      <c r="A90" s="576"/>
      <c r="B90" s="577"/>
      <c r="C90" s="578"/>
      <c r="D90" s="288" t="s">
        <v>442</v>
      </c>
      <c r="E90" s="335"/>
      <c r="F90" s="579"/>
      <c r="G90" s="578"/>
      <c r="H90" s="578"/>
      <c r="I90" s="581"/>
      <c r="J90" s="580"/>
      <c r="K90" s="336"/>
      <c r="L90" s="577"/>
      <c r="M90" s="581"/>
      <c r="N90" s="578"/>
      <c r="O90" s="578"/>
      <c r="P90" s="581"/>
      <c r="Q90" s="580"/>
      <c r="R90" s="288"/>
      <c r="S90" s="287"/>
      <c r="T90" s="287"/>
      <c r="U90" s="287"/>
      <c r="V90" s="287"/>
      <c r="W90" s="287"/>
      <c r="X90" s="287"/>
      <c r="Y90" s="292"/>
      <c r="Z90" s="292"/>
      <c r="AA90" s="292"/>
      <c r="AB90" s="292"/>
      <c r="AC90" s="292"/>
      <c r="AD90" s="292"/>
      <c r="AE90" s="292"/>
    </row>
    <row r="91" spans="1:31" s="327" customFormat="1" ht="45" x14ac:dyDescent="0.2">
      <c r="A91" s="576"/>
      <c r="B91" s="577"/>
      <c r="C91" s="578"/>
      <c r="D91" s="288" t="s">
        <v>443</v>
      </c>
      <c r="E91" s="337"/>
      <c r="F91" s="579"/>
      <c r="G91" s="578"/>
      <c r="H91" s="578"/>
      <c r="I91" s="581"/>
      <c r="J91" s="580"/>
      <c r="K91" s="336"/>
      <c r="L91" s="577"/>
      <c r="M91" s="581"/>
      <c r="N91" s="578"/>
      <c r="O91" s="578"/>
      <c r="P91" s="581"/>
      <c r="Q91" s="580"/>
      <c r="R91" s="288"/>
      <c r="S91" s="287"/>
      <c r="T91" s="287"/>
      <c r="U91" s="287"/>
      <c r="V91" s="287"/>
      <c r="W91" s="287"/>
      <c r="X91" s="287"/>
      <c r="Y91" s="292"/>
      <c r="Z91" s="292"/>
      <c r="AA91" s="292"/>
      <c r="AB91" s="292"/>
      <c r="AC91" s="292"/>
      <c r="AD91" s="292"/>
      <c r="AE91" s="292"/>
    </row>
    <row r="92" spans="1:31" s="327" customFormat="1" ht="67.5" x14ac:dyDescent="0.2">
      <c r="A92" s="576">
        <v>2</v>
      </c>
      <c r="B92" s="577" t="s">
        <v>114</v>
      </c>
      <c r="C92" s="607" t="s">
        <v>444</v>
      </c>
      <c r="D92" s="287" t="s">
        <v>445</v>
      </c>
      <c r="E92" s="286" t="s">
        <v>91</v>
      </c>
      <c r="F92" s="579" t="s">
        <v>185</v>
      </c>
      <c r="G92" s="578">
        <v>3</v>
      </c>
      <c r="H92" s="578">
        <v>5</v>
      </c>
      <c r="I92" s="581">
        <v>15</v>
      </c>
      <c r="J92" s="580" t="s">
        <v>242</v>
      </c>
      <c r="K92" s="290" t="s">
        <v>446</v>
      </c>
      <c r="L92" s="288" t="s">
        <v>187</v>
      </c>
      <c r="M92" s="289">
        <v>85</v>
      </c>
      <c r="N92" s="578">
        <v>1</v>
      </c>
      <c r="O92" s="578">
        <v>5</v>
      </c>
      <c r="P92" s="581">
        <v>5</v>
      </c>
      <c r="Q92" s="580" t="s">
        <v>241</v>
      </c>
      <c r="R92" s="318" t="s">
        <v>94</v>
      </c>
      <c r="S92" s="273" t="s">
        <v>447</v>
      </c>
      <c r="T92" s="287" t="s">
        <v>448</v>
      </c>
      <c r="U92" s="291">
        <v>42856</v>
      </c>
      <c r="V92" s="287" t="s">
        <v>204</v>
      </c>
      <c r="W92" s="287" t="s">
        <v>449</v>
      </c>
      <c r="X92" s="287"/>
      <c r="Y92" s="292"/>
      <c r="Z92" s="292"/>
      <c r="AA92" s="292"/>
      <c r="AB92" s="292"/>
      <c r="AC92" s="292"/>
      <c r="AD92" s="292"/>
      <c r="AE92" s="292"/>
    </row>
    <row r="93" spans="1:31" s="327" customFormat="1" ht="45" x14ac:dyDescent="0.2">
      <c r="A93" s="576"/>
      <c r="B93" s="577"/>
      <c r="C93" s="607"/>
      <c r="D93" s="287" t="s">
        <v>450</v>
      </c>
      <c r="E93" s="335" t="s">
        <v>90</v>
      </c>
      <c r="F93" s="579"/>
      <c r="G93" s="578"/>
      <c r="H93" s="578"/>
      <c r="I93" s="581"/>
      <c r="J93" s="580"/>
      <c r="K93" s="287" t="s">
        <v>451</v>
      </c>
      <c r="L93" s="288" t="s">
        <v>252</v>
      </c>
      <c r="M93" s="289">
        <v>70</v>
      </c>
      <c r="N93" s="578"/>
      <c r="O93" s="578"/>
      <c r="P93" s="581"/>
      <c r="Q93" s="580"/>
      <c r="R93" s="288"/>
      <c r="S93" s="290"/>
      <c r="T93" s="290"/>
      <c r="U93" s="291"/>
      <c r="V93" s="290"/>
      <c r="W93" s="287"/>
      <c r="X93" s="287"/>
      <c r="Y93" s="292"/>
      <c r="Z93" s="292"/>
      <c r="AA93" s="292"/>
      <c r="AB93" s="292"/>
      <c r="AC93" s="292"/>
      <c r="AD93" s="292"/>
      <c r="AE93" s="292"/>
    </row>
    <row r="94" spans="1:31" s="327" customFormat="1" ht="101.25" x14ac:dyDescent="0.2">
      <c r="A94" s="576"/>
      <c r="B94" s="577"/>
      <c r="C94" s="607"/>
      <c r="D94" s="287" t="s">
        <v>452</v>
      </c>
      <c r="E94" s="335" t="s">
        <v>87</v>
      </c>
      <c r="F94" s="579"/>
      <c r="G94" s="578"/>
      <c r="H94" s="578"/>
      <c r="I94" s="581"/>
      <c r="J94" s="580"/>
      <c r="K94" s="287" t="s">
        <v>453</v>
      </c>
      <c r="L94" s="288" t="s">
        <v>187</v>
      </c>
      <c r="M94" s="289">
        <v>90</v>
      </c>
      <c r="N94" s="578"/>
      <c r="O94" s="578"/>
      <c r="P94" s="581"/>
      <c r="Q94" s="580"/>
      <c r="R94" s="288"/>
      <c r="S94" s="290"/>
      <c r="T94" s="290"/>
      <c r="U94" s="291"/>
      <c r="V94" s="290"/>
      <c r="W94" s="287"/>
      <c r="X94" s="287"/>
      <c r="Y94" s="292"/>
      <c r="Z94" s="292"/>
      <c r="AA94" s="292"/>
      <c r="AB94" s="292"/>
      <c r="AC94" s="292"/>
      <c r="AD94" s="292"/>
      <c r="AE94" s="292"/>
    </row>
    <row r="95" spans="1:31" s="327" customFormat="1" ht="22.5" x14ac:dyDescent="0.2">
      <c r="A95" s="576"/>
      <c r="B95" s="577"/>
      <c r="C95" s="607"/>
      <c r="D95" s="287" t="s">
        <v>454</v>
      </c>
      <c r="E95" s="335"/>
      <c r="F95" s="579"/>
      <c r="G95" s="578"/>
      <c r="H95" s="578"/>
      <c r="I95" s="581"/>
      <c r="J95" s="580"/>
      <c r="K95" s="287"/>
      <c r="L95" s="288"/>
      <c r="M95" s="289"/>
      <c r="N95" s="578"/>
      <c r="O95" s="578"/>
      <c r="P95" s="581"/>
      <c r="Q95" s="580"/>
      <c r="R95" s="288"/>
      <c r="S95" s="287"/>
      <c r="T95" s="287"/>
      <c r="U95" s="287"/>
      <c r="V95" s="287"/>
      <c r="W95" s="287"/>
      <c r="X95" s="287"/>
      <c r="Y95" s="292"/>
      <c r="Z95" s="292"/>
      <c r="AA95" s="292"/>
      <c r="AB95" s="292"/>
      <c r="AC95" s="292"/>
      <c r="AD95" s="292"/>
      <c r="AE95" s="292"/>
    </row>
    <row r="96" spans="1:31" s="327" customFormat="1" ht="45" x14ac:dyDescent="0.2">
      <c r="A96" s="576"/>
      <c r="B96" s="577"/>
      <c r="C96" s="607"/>
      <c r="D96" s="287" t="s">
        <v>455</v>
      </c>
      <c r="E96" s="337"/>
      <c r="F96" s="579"/>
      <c r="G96" s="578"/>
      <c r="H96" s="578"/>
      <c r="I96" s="581"/>
      <c r="J96" s="580"/>
      <c r="K96" s="287"/>
      <c r="L96" s="288"/>
      <c r="M96" s="289"/>
      <c r="N96" s="578"/>
      <c r="O96" s="578"/>
      <c r="P96" s="581"/>
      <c r="Q96" s="580"/>
      <c r="R96" s="288"/>
      <c r="S96" s="287"/>
      <c r="T96" s="287"/>
      <c r="U96" s="287"/>
      <c r="V96" s="287"/>
      <c r="W96" s="287"/>
      <c r="X96" s="287"/>
      <c r="Y96" s="292"/>
      <c r="Z96" s="292"/>
      <c r="AA96" s="292"/>
      <c r="AB96" s="292"/>
      <c r="AC96" s="292"/>
      <c r="AD96" s="292"/>
      <c r="AE96" s="292"/>
    </row>
    <row r="97" spans="1:31" s="327" customFormat="1" ht="67.5" x14ac:dyDescent="0.2">
      <c r="A97" s="576">
        <v>1</v>
      </c>
      <c r="B97" s="577" t="s">
        <v>456</v>
      </c>
      <c r="C97" s="578" t="s">
        <v>457</v>
      </c>
      <c r="D97" s="607" t="s">
        <v>458</v>
      </c>
      <c r="E97" s="286" t="s">
        <v>87</v>
      </c>
      <c r="F97" s="579" t="s">
        <v>185</v>
      </c>
      <c r="G97" s="578">
        <v>2</v>
      </c>
      <c r="H97" s="578">
        <v>10</v>
      </c>
      <c r="I97" s="581">
        <v>20</v>
      </c>
      <c r="J97" s="580" t="s">
        <v>242</v>
      </c>
      <c r="K97" s="290" t="s">
        <v>459</v>
      </c>
      <c r="L97" s="288" t="s">
        <v>187</v>
      </c>
      <c r="M97" s="289">
        <v>85</v>
      </c>
      <c r="N97" s="578">
        <v>1</v>
      </c>
      <c r="O97" s="578">
        <v>10</v>
      </c>
      <c r="P97" s="581">
        <v>10</v>
      </c>
      <c r="Q97" s="580" t="s">
        <v>241</v>
      </c>
      <c r="R97" s="288" t="s">
        <v>188</v>
      </c>
      <c r="S97" s="287" t="s">
        <v>460</v>
      </c>
      <c r="T97" s="318" t="s">
        <v>461</v>
      </c>
      <c r="U97" s="317">
        <v>43221</v>
      </c>
      <c r="V97" s="318" t="s">
        <v>377</v>
      </c>
      <c r="W97" s="318" t="s">
        <v>462</v>
      </c>
      <c r="X97" s="315"/>
      <c r="Y97" s="315"/>
      <c r="Z97" s="315"/>
      <c r="AA97" s="315"/>
      <c r="AB97" s="315"/>
      <c r="AC97" s="315"/>
      <c r="AD97" s="315"/>
      <c r="AE97" s="315"/>
    </row>
    <row r="98" spans="1:31" s="327" customFormat="1" ht="33.75" x14ac:dyDescent="0.2">
      <c r="A98" s="576"/>
      <c r="B98" s="577"/>
      <c r="C98" s="578"/>
      <c r="D98" s="607"/>
      <c r="E98" s="335"/>
      <c r="F98" s="579"/>
      <c r="G98" s="578"/>
      <c r="H98" s="578"/>
      <c r="I98" s="581"/>
      <c r="J98" s="580"/>
      <c r="K98" s="290" t="s">
        <v>463</v>
      </c>
      <c r="L98" s="288" t="s">
        <v>187</v>
      </c>
      <c r="M98" s="289">
        <v>85</v>
      </c>
      <c r="N98" s="578"/>
      <c r="O98" s="578"/>
      <c r="P98" s="581"/>
      <c r="Q98" s="580"/>
      <c r="R98" s="288"/>
      <c r="S98" s="287"/>
      <c r="T98" s="287"/>
      <c r="U98" s="287"/>
      <c r="V98" s="287"/>
      <c r="W98" s="287"/>
      <c r="X98" s="315"/>
      <c r="Y98" s="315"/>
      <c r="Z98" s="315"/>
      <c r="AA98" s="315"/>
      <c r="AB98" s="315"/>
      <c r="AC98" s="315"/>
      <c r="AD98" s="315"/>
      <c r="AE98" s="315"/>
    </row>
    <row r="99" spans="1:31" s="327" customFormat="1" ht="22.5" x14ac:dyDescent="0.2">
      <c r="A99" s="576"/>
      <c r="B99" s="577"/>
      <c r="C99" s="578"/>
      <c r="D99" s="607"/>
      <c r="E99" s="335"/>
      <c r="F99" s="579"/>
      <c r="G99" s="578"/>
      <c r="H99" s="578"/>
      <c r="I99" s="581"/>
      <c r="J99" s="580"/>
      <c r="K99" s="290" t="s">
        <v>464</v>
      </c>
      <c r="L99" s="288" t="s">
        <v>187</v>
      </c>
      <c r="M99" s="289">
        <v>55</v>
      </c>
      <c r="N99" s="578"/>
      <c r="O99" s="578"/>
      <c r="P99" s="581"/>
      <c r="Q99" s="580"/>
      <c r="R99" s="288"/>
      <c r="S99" s="287"/>
      <c r="T99" s="287"/>
      <c r="U99" s="287"/>
      <c r="V99" s="287"/>
      <c r="W99" s="287"/>
      <c r="X99" s="315"/>
      <c r="Y99" s="315"/>
      <c r="Z99" s="315"/>
      <c r="AA99" s="315"/>
      <c r="AB99" s="315"/>
      <c r="AC99" s="315"/>
      <c r="AD99" s="315"/>
      <c r="AE99" s="315"/>
    </row>
    <row r="100" spans="1:31" s="327" customFormat="1" ht="11.25" x14ac:dyDescent="0.2">
      <c r="A100" s="576"/>
      <c r="B100" s="577"/>
      <c r="C100" s="578"/>
      <c r="D100" s="607"/>
      <c r="E100" s="335"/>
      <c r="F100" s="579"/>
      <c r="G100" s="578"/>
      <c r="H100" s="578"/>
      <c r="I100" s="581"/>
      <c r="J100" s="580"/>
      <c r="K100" s="288"/>
      <c r="L100" s="288"/>
      <c r="M100" s="289">
        <v>0</v>
      </c>
      <c r="N100" s="578"/>
      <c r="O100" s="578"/>
      <c r="P100" s="581"/>
      <c r="Q100" s="580"/>
      <c r="R100" s="288"/>
      <c r="S100" s="287"/>
      <c r="T100" s="287"/>
      <c r="U100" s="287"/>
      <c r="V100" s="287"/>
      <c r="W100" s="287"/>
      <c r="X100" s="315"/>
      <c r="Y100" s="315"/>
      <c r="Z100" s="315"/>
      <c r="AA100" s="315"/>
      <c r="AB100" s="315"/>
      <c r="AC100" s="315"/>
      <c r="AD100" s="315"/>
      <c r="AE100" s="315"/>
    </row>
    <row r="101" spans="1:31" s="327" customFormat="1" ht="11.25" x14ac:dyDescent="0.2">
      <c r="A101" s="576"/>
      <c r="B101" s="577"/>
      <c r="C101" s="578"/>
      <c r="D101" s="607"/>
      <c r="E101" s="337"/>
      <c r="F101" s="579"/>
      <c r="G101" s="578"/>
      <c r="H101" s="578"/>
      <c r="I101" s="581"/>
      <c r="J101" s="580"/>
      <c r="K101" s="288"/>
      <c r="L101" s="288"/>
      <c r="M101" s="289">
        <v>0</v>
      </c>
      <c r="N101" s="578"/>
      <c r="O101" s="578"/>
      <c r="P101" s="581"/>
      <c r="Q101" s="580"/>
      <c r="R101" s="288"/>
      <c r="S101" s="287"/>
      <c r="T101" s="287"/>
      <c r="U101" s="287"/>
      <c r="V101" s="287"/>
      <c r="W101" s="287"/>
      <c r="X101" s="315"/>
      <c r="Y101" s="315"/>
      <c r="Z101" s="315"/>
      <c r="AA101" s="315"/>
      <c r="AB101" s="315"/>
      <c r="AC101" s="315"/>
      <c r="AD101" s="315"/>
      <c r="AE101" s="315"/>
    </row>
    <row r="102" spans="1:31" s="327" customFormat="1" ht="45" x14ac:dyDescent="0.2">
      <c r="A102" s="576">
        <v>1</v>
      </c>
      <c r="B102" s="577" t="s">
        <v>125</v>
      </c>
      <c r="C102" s="578" t="s">
        <v>465</v>
      </c>
      <c r="D102" s="271" t="s">
        <v>466</v>
      </c>
      <c r="E102" s="286" t="s">
        <v>88</v>
      </c>
      <c r="F102" s="579" t="s">
        <v>185</v>
      </c>
      <c r="G102" s="578">
        <v>2</v>
      </c>
      <c r="H102" s="578">
        <v>10</v>
      </c>
      <c r="I102" s="581">
        <v>20</v>
      </c>
      <c r="J102" s="580" t="s">
        <v>242</v>
      </c>
      <c r="K102" s="271" t="s">
        <v>467</v>
      </c>
      <c r="L102" s="288" t="s">
        <v>10</v>
      </c>
      <c r="M102" s="289">
        <v>85</v>
      </c>
      <c r="N102" s="578">
        <v>1</v>
      </c>
      <c r="O102" s="578">
        <v>5</v>
      </c>
      <c r="P102" s="581">
        <v>5</v>
      </c>
      <c r="Q102" s="580" t="s">
        <v>241</v>
      </c>
      <c r="R102" s="288" t="s">
        <v>93</v>
      </c>
      <c r="S102" s="287" t="s">
        <v>468</v>
      </c>
      <c r="T102" s="287" t="s">
        <v>469</v>
      </c>
      <c r="U102" s="291">
        <v>43252</v>
      </c>
      <c r="V102" s="287" t="s">
        <v>260</v>
      </c>
      <c r="W102" s="287" t="s">
        <v>470</v>
      </c>
      <c r="X102" s="287"/>
      <c r="Y102" s="292"/>
      <c r="Z102" s="292"/>
      <c r="AA102" s="292"/>
      <c r="AB102" s="292"/>
      <c r="AC102" s="292"/>
      <c r="AD102" s="292"/>
      <c r="AE102" s="292"/>
    </row>
    <row r="103" spans="1:31" s="327" customFormat="1" ht="56.25" x14ac:dyDescent="0.2">
      <c r="A103" s="576"/>
      <c r="B103" s="577"/>
      <c r="C103" s="578"/>
      <c r="D103" s="271" t="s">
        <v>471</v>
      </c>
      <c r="E103" s="335" t="s">
        <v>87</v>
      </c>
      <c r="F103" s="579"/>
      <c r="G103" s="578"/>
      <c r="H103" s="578"/>
      <c r="I103" s="581"/>
      <c r="J103" s="580"/>
      <c r="K103" s="271" t="s">
        <v>472</v>
      </c>
      <c r="L103" s="288" t="s">
        <v>11</v>
      </c>
      <c r="M103" s="289">
        <v>85</v>
      </c>
      <c r="N103" s="578"/>
      <c r="O103" s="578"/>
      <c r="P103" s="581"/>
      <c r="Q103" s="580"/>
      <c r="R103" s="288"/>
      <c r="S103" s="287"/>
      <c r="T103" s="287"/>
      <c r="U103" s="291"/>
      <c r="V103" s="287"/>
      <c r="W103" s="287"/>
      <c r="X103" s="287"/>
      <c r="Y103" s="292"/>
      <c r="Z103" s="292"/>
      <c r="AA103" s="292"/>
      <c r="AB103" s="292"/>
      <c r="AC103" s="292"/>
      <c r="AD103" s="292"/>
      <c r="AE103" s="292"/>
    </row>
    <row r="104" spans="1:31" s="327" customFormat="1" ht="33.75" x14ac:dyDescent="0.2">
      <c r="A104" s="576"/>
      <c r="B104" s="577"/>
      <c r="C104" s="578"/>
      <c r="D104" s="271" t="s">
        <v>473</v>
      </c>
      <c r="E104" s="335"/>
      <c r="F104" s="579"/>
      <c r="G104" s="578"/>
      <c r="H104" s="578"/>
      <c r="I104" s="581"/>
      <c r="J104" s="580"/>
      <c r="K104" s="287"/>
      <c r="L104" s="288"/>
      <c r="M104" s="289">
        <v>0</v>
      </c>
      <c r="N104" s="578"/>
      <c r="O104" s="578"/>
      <c r="P104" s="581"/>
      <c r="Q104" s="580"/>
      <c r="R104" s="288"/>
      <c r="S104" s="287"/>
      <c r="T104" s="287"/>
      <c r="U104" s="287"/>
      <c r="V104" s="287"/>
      <c r="W104" s="287"/>
      <c r="X104" s="287"/>
      <c r="Y104" s="292"/>
      <c r="Z104" s="292"/>
      <c r="AA104" s="292"/>
      <c r="AB104" s="292"/>
      <c r="AC104" s="292"/>
      <c r="AD104" s="292"/>
      <c r="AE104" s="292"/>
    </row>
    <row r="105" spans="1:31" s="327" customFormat="1" ht="11.25" x14ac:dyDescent="0.2">
      <c r="A105" s="576"/>
      <c r="B105" s="577"/>
      <c r="C105" s="578"/>
      <c r="D105" s="287" t="s">
        <v>474</v>
      </c>
      <c r="E105" s="337"/>
      <c r="F105" s="579"/>
      <c r="G105" s="578"/>
      <c r="H105" s="578"/>
      <c r="I105" s="581"/>
      <c r="J105" s="580"/>
      <c r="K105" s="287"/>
      <c r="L105" s="288"/>
      <c r="M105" s="289">
        <v>0</v>
      </c>
      <c r="N105" s="578"/>
      <c r="O105" s="578"/>
      <c r="P105" s="581"/>
      <c r="Q105" s="580"/>
      <c r="R105" s="288"/>
      <c r="S105" s="287"/>
      <c r="T105" s="287"/>
      <c r="U105" s="287"/>
      <c r="V105" s="287"/>
      <c r="W105" s="287"/>
      <c r="X105" s="287"/>
      <c r="Y105" s="292"/>
      <c r="Z105" s="292"/>
      <c r="AA105" s="292"/>
      <c r="AB105" s="292"/>
      <c r="AC105" s="292"/>
      <c r="AD105" s="292"/>
      <c r="AE105" s="292"/>
    </row>
    <row r="106" spans="1:31" s="327" customFormat="1" ht="67.5" x14ac:dyDescent="0.2">
      <c r="A106" s="576">
        <v>1</v>
      </c>
      <c r="B106" s="577" t="s">
        <v>119</v>
      </c>
      <c r="C106" s="578" t="s">
        <v>475</v>
      </c>
      <c r="D106" s="271" t="s">
        <v>476</v>
      </c>
      <c r="E106" s="286" t="s">
        <v>87</v>
      </c>
      <c r="F106" s="579" t="s">
        <v>185</v>
      </c>
      <c r="G106" s="578">
        <v>1</v>
      </c>
      <c r="H106" s="578">
        <v>5</v>
      </c>
      <c r="I106" s="581">
        <v>5</v>
      </c>
      <c r="J106" s="580" t="s">
        <v>241</v>
      </c>
      <c r="K106" s="287" t="s">
        <v>477</v>
      </c>
      <c r="L106" s="288" t="s">
        <v>187</v>
      </c>
      <c r="M106" s="289">
        <v>85</v>
      </c>
      <c r="N106" s="578">
        <v>1</v>
      </c>
      <c r="O106" s="578">
        <v>5</v>
      </c>
      <c r="P106" s="581">
        <v>5</v>
      </c>
      <c r="Q106" s="580" t="s">
        <v>241</v>
      </c>
      <c r="R106" s="288" t="s">
        <v>188</v>
      </c>
      <c r="S106" s="287" t="s">
        <v>478</v>
      </c>
      <c r="T106" s="287" t="s">
        <v>479</v>
      </c>
      <c r="U106" s="291">
        <v>43235</v>
      </c>
      <c r="V106" s="287" t="s">
        <v>260</v>
      </c>
      <c r="W106" s="287" t="s">
        <v>480</v>
      </c>
      <c r="X106" s="271"/>
      <c r="Y106" s="292"/>
      <c r="Z106" s="292"/>
      <c r="AA106" s="292"/>
      <c r="AB106" s="292"/>
      <c r="AC106" s="292"/>
      <c r="AD106" s="292"/>
      <c r="AE106" s="292"/>
    </row>
    <row r="107" spans="1:31" s="327" customFormat="1" ht="56.25" x14ac:dyDescent="0.2">
      <c r="A107" s="576"/>
      <c r="B107" s="577"/>
      <c r="C107" s="578"/>
      <c r="D107" s="271" t="s">
        <v>481</v>
      </c>
      <c r="E107" s="296" t="s">
        <v>90</v>
      </c>
      <c r="F107" s="579"/>
      <c r="G107" s="578"/>
      <c r="H107" s="578"/>
      <c r="I107" s="581"/>
      <c r="J107" s="580"/>
      <c r="K107" s="287" t="s">
        <v>482</v>
      </c>
      <c r="L107" s="288" t="s">
        <v>187</v>
      </c>
      <c r="M107" s="289">
        <v>85</v>
      </c>
      <c r="N107" s="578"/>
      <c r="O107" s="578"/>
      <c r="P107" s="581"/>
      <c r="Q107" s="580"/>
      <c r="R107" s="288"/>
      <c r="S107" s="287"/>
      <c r="T107" s="287"/>
      <c r="U107" s="287"/>
      <c r="V107" s="287"/>
      <c r="W107" s="287"/>
      <c r="X107" s="287"/>
      <c r="Y107" s="292"/>
      <c r="Z107" s="292"/>
      <c r="AA107" s="292"/>
      <c r="AB107" s="292"/>
      <c r="AC107" s="292"/>
      <c r="AD107" s="292"/>
      <c r="AE107" s="292"/>
    </row>
    <row r="108" spans="1:31" s="327" customFormat="1" ht="33.75" x14ac:dyDescent="0.2">
      <c r="A108" s="576"/>
      <c r="B108" s="577"/>
      <c r="C108" s="578"/>
      <c r="D108" s="271" t="s">
        <v>483</v>
      </c>
      <c r="E108" s="335"/>
      <c r="F108" s="579"/>
      <c r="G108" s="578"/>
      <c r="H108" s="578"/>
      <c r="I108" s="581"/>
      <c r="J108" s="580"/>
      <c r="K108" s="287"/>
      <c r="L108" s="288"/>
      <c r="M108" s="289">
        <v>0</v>
      </c>
      <c r="N108" s="578"/>
      <c r="O108" s="578"/>
      <c r="P108" s="581"/>
      <c r="Q108" s="580"/>
      <c r="R108" s="288"/>
      <c r="S108" s="287"/>
      <c r="T108" s="287"/>
      <c r="U108" s="287"/>
      <c r="V108" s="287"/>
      <c r="W108" s="287"/>
      <c r="X108" s="287"/>
      <c r="Y108" s="292"/>
      <c r="Z108" s="292"/>
      <c r="AA108" s="292"/>
      <c r="AB108" s="292"/>
      <c r="AC108" s="292"/>
      <c r="AD108" s="292"/>
      <c r="AE108" s="292"/>
    </row>
    <row r="109" spans="1:31" s="327" customFormat="1" ht="11.25" x14ac:dyDescent="0.2">
      <c r="A109" s="576"/>
      <c r="B109" s="577"/>
      <c r="C109" s="578"/>
      <c r="D109" s="287" t="s">
        <v>484</v>
      </c>
      <c r="E109" s="337"/>
      <c r="F109" s="579"/>
      <c r="G109" s="578"/>
      <c r="H109" s="578"/>
      <c r="I109" s="581"/>
      <c r="J109" s="580"/>
      <c r="K109" s="287"/>
      <c r="L109" s="288"/>
      <c r="M109" s="289">
        <v>0</v>
      </c>
      <c r="N109" s="578"/>
      <c r="O109" s="578"/>
      <c r="P109" s="581"/>
      <c r="Q109" s="580"/>
      <c r="R109" s="288"/>
      <c r="S109" s="287"/>
      <c r="T109" s="287"/>
      <c r="U109" s="287"/>
      <c r="V109" s="287"/>
      <c r="W109" s="287"/>
      <c r="X109" s="287"/>
      <c r="Y109" s="292"/>
      <c r="Z109" s="292"/>
      <c r="AA109" s="292"/>
      <c r="AB109" s="292"/>
      <c r="AC109" s="292"/>
      <c r="AD109" s="292"/>
      <c r="AE109" s="292"/>
    </row>
    <row r="110" spans="1:31" s="327" customFormat="1" ht="67.5" x14ac:dyDescent="0.2">
      <c r="A110" s="576">
        <v>2</v>
      </c>
      <c r="B110" s="577" t="s">
        <v>119</v>
      </c>
      <c r="C110" s="600" t="s">
        <v>485</v>
      </c>
      <c r="D110" s="287" t="s">
        <v>486</v>
      </c>
      <c r="E110" s="286" t="s">
        <v>87</v>
      </c>
      <c r="F110" s="579" t="s">
        <v>185</v>
      </c>
      <c r="G110" s="578">
        <v>1</v>
      </c>
      <c r="H110" s="578">
        <v>10</v>
      </c>
      <c r="I110" s="581">
        <v>10</v>
      </c>
      <c r="J110" s="580" t="s">
        <v>241</v>
      </c>
      <c r="K110" s="287" t="s">
        <v>487</v>
      </c>
      <c r="L110" s="288" t="s">
        <v>187</v>
      </c>
      <c r="M110" s="289">
        <v>55</v>
      </c>
      <c r="N110" s="578">
        <v>1</v>
      </c>
      <c r="O110" s="578">
        <v>10</v>
      </c>
      <c r="P110" s="581">
        <v>10</v>
      </c>
      <c r="Q110" s="580" t="s">
        <v>241</v>
      </c>
      <c r="R110" s="288" t="s">
        <v>188</v>
      </c>
      <c r="S110" s="287" t="s">
        <v>488</v>
      </c>
      <c r="T110" s="287" t="s">
        <v>479</v>
      </c>
      <c r="U110" s="291">
        <v>42887</v>
      </c>
      <c r="V110" s="287" t="s">
        <v>260</v>
      </c>
      <c r="W110" s="287" t="s">
        <v>480</v>
      </c>
      <c r="X110" s="287"/>
      <c r="Y110" s="292"/>
      <c r="Z110" s="292"/>
      <c r="AA110" s="292"/>
      <c r="AB110" s="292"/>
      <c r="AC110" s="292"/>
      <c r="AD110" s="292"/>
      <c r="AE110" s="292"/>
    </row>
    <row r="111" spans="1:31" s="327" customFormat="1" ht="33.75" x14ac:dyDescent="0.2">
      <c r="A111" s="576"/>
      <c r="B111" s="577"/>
      <c r="C111" s="600"/>
      <c r="D111" s="287" t="s">
        <v>489</v>
      </c>
      <c r="E111" s="300" t="s">
        <v>90</v>
      </c>
      <c r="F111" s="579"/>
      <c r="G111" s="578"/>
      <c r="H111" s="578"/>
      <c r="I111" s="581"/>
      <c r="J111" s="580"/>
      <c r="K111" s="287"/>
      <c r="L111" s="288"/>
      <c r="M111" s="289">
        <v>0</v>
      </c>
      <c r="N111" s="578"/>
      <c r="O111" s="578"/>
      <c r="P111" s="581"/>
      <c r="Q111" s="580"/>
      <c r="R111" s="288"/>
      <c r="S111" s="287"/>
      <c r="T111" s="287"/>
      <c r="U111" s="287"/>
      <c r="V111" s="287"/>
      <c r="W111" s="287"/>
      <c r="X111" s="287"/>
      <c r="Y111" s="292"/>
      <c r="Z111" s="292"/>
      <c r="AA111" s="292"/>
      <c r="AB111" s="292"/>
      <c r="AC111" s="292"/>
      <c r="AD111" s="292"/>
      <c r="AE111" s="292"/>
    </row>
    <row r="112" spans="1:31" s="327" customFormat="1" ht="67.5" x14ac:dyDescent="0.2">
      <c r="A112" s="576">
        <v>1</v>
      </c>
      <c r="B112" s="577" t="s">
        <v>490</v>
      </c>
      <c r="C112" s="578" t="s">
        <v>491</v>
      </c>
      <c r="D112" s="272" t="s">
        <v>492</v>
      </c>
      <c r="E112" s="286" t="s">
        <v>87</v>
      </c>
      <c r="F112" s="579" t="s">
        <v>185</v>
      </c>
      <c r="G112" s="578">
        <v>1</v>
      </c>
      <c r="H112" s="578">
        <v>10</v>
      </c>
      <c r="I112" s="581">
        <v>10</v>
      </c>
      <c r="J112" s="580" t="s">
        <v>241</v>
      </c>
      <c r="K112" s="288" t="s">
        <v>493</v>
      </c>
      <c r="L112" s="288" t="s">
        <v>187</v>
      </c>
      <c r="M112" s="289">
        <v>85</v>
      </c>
      <c r="N112" s="578">
        <v>1</v>
      </c>
      <c r="O112" s="578">
        <v>10</v>
      </c>
      <c r="P112" s="581">
        <v>10</v>
      </c>
      <c r="Q112" s="580" t="s">
        <v>241</v>
      </c>
      <c r="R112" s="288" t="s">
        <v>188</v>
      </c>
      <c r="S112" s="287" t="s">
        <v>494</v>
      </c>
      <c r="T112" s="287" t="s">
        <v>495</v>
      </c>
      <c r="U112" s="291">
        <v>43221</v>
      </c>
      <c r="V112" s="287" t="s">
        <v>496</v>
      </c>
      <c r="W112" s="287" t="s">
        <v>497</v>
      </c>
      <c r="X112" s="287"/>
      <c r="Y112" s="292"/>
      <c r="Z112" s="292"/>
      <c r="AA112" s="292"/>
      <c r="AB112" s="292"/>
      <c r="AC112" s="292"/>
      <c r="AD112" s="292"/>
      <c r="AE112" s="292"/>
    </row>
    <row r="113" spans="1:31" s="327" customFormat="1" ht="67.5" x14ac:dyDescent="0.2">
      <c r="A113" s="576"/>
      <c r="B113" s="577"/>
      <c r="C113" s="578"/>
      <c r="D113" s="272" t="s">
        <v>498</v>
      </c>
      <c r="E113" s="335" t="s">
        <v>90</v>
      </c>
      <c r="F113" s="579"/>
      <c r="G113" s="578"/>
      <c r="H113" s="578"/>
      <c r="I113" s="581"/>
      <c r="J113" s="580"/>
      <c r="K113" s="288" t="s">
        <v>499</v>
      </c>
      <c r="L113" s="288" t="s">
        <v>187</v>
      </c>
      <c r="M113" s="289">
        <v>85</v>
      </c>
      <c r="N113" s="578"/>
      <c r="O113" s="578"/>
      <c r="P113" s="581"/>
      <c r="Q113" s="580"/>
      <c r="R113" s="288"/>
      <c r="S113" s="287"/>
      <c r="T113" s="287"/>
      <c r="U113" s="287"/>
      <c r="V113" s="287"/>
      <c r="W113" s="287"/>
      <c r="X113" s="287"/>
      <c r="Y113" s="292"/>
      <c r="Z113" s="292"/>
      <c r="AA113" s="292"/>
      <c r="AB113" s="292"/>
      <c r="AC113" s="292"/>
      <c r="AD113" s="292"/>
      <c r="AE113" s="292"/>
    </row>
    <row r="114" spans="1:31" s="327" customFormat="1" ht="33.75" x14ac:dyDescent="0.2">
      <c r="A114" s="576"/>
      <c r="B114" s="577"/>
      <c r="C114" s="578"/>
      <c r="D114" s="272" t="s">
        <v>500</v>
      </c>
      <c r="E114" s="335" t="s">
        <v>91</v>
      </c>
      <c r="F114" s="579"/>
      <c r="G114" s="578"/>
      <c r="H114" s="578"/>
      <c r="I114" s="581"/>
      <c r="J114" s="580"/>
      <c r="K114" s="288" t="s">
        <v>501</v>
      </c>
      <c r="L114" s="288" t="s">
        <v>187</v>
      </c>
      <c r="M114" s="289">
        <v>85</v>
      </c>
      <c r="N114" s="578"/>
      <c r="O114" s="578"/>
      <c r="P114" s="581"/>
      <c r="Q114" s="580"/>
      <c r="R114" s="288"/>
      <c r="S114" s="287"/>
      <c r="T114" s="287"/>
      <c r="U114" s="287"/>
      <c r="V114" s="287"/>
      <c r="W114" s="287"/>
      <c r="X114" s="287"/>
      <c r="Y114" s="292"/>
      <c r="Z114" s="292"/>
      <c r="AA114" s="292"/>
      <c r="AB114" s="292"/>
      <c r="AC114" s="292"/>
      <c r="AD114" s="292"/>
      <c r="AE114" s="292"/>
    </row>
    <row r="115" spans="1:31" s="327" customFormat="1" ht="56.25" x14ac:dyDescent="0.2">
      <c r="A115" s="576"/>
      <c r="B115" s="577"/>
      <c r="C115" s="578"/>
      <c r="D115" s="288"/>
      <c r="E115" s="335"/>
      <c r="F115" s="579"/>
      <c r="G115" s="578"/>
      <c r="H115" s="578"/>
      <c r="I115" s="581"/>
      <c r="J115" s="580"/>
      <c r="K115" s="288" t="s">
        <v>502</v>
      </c>
      <c r="L115" s="288" t="s">
        <v>187</v>
      </c>
      <c r="M115" s="289">
        <v>85</v>
      </c>
      <c r="N115" s="578"/>
      <c r="O115" s="578"/>
      <c r="P115" s="581"/>
      <c r="Q115" s="580"/>
      <c r="R115" s="288"/>
      <c r="S115" s="287"/>
      <c r="T115" s="287"/>
      <c r="U115" s="287"/>
      <c r="V115" s="287"/>
      <c r="W115" s="287"/>
      <c r="X115" s="287"/>
      <c r="Y115" s="292"/>
      <c r="Z115" s="292"/>
      <c r="AA115" s="292"/>
      <c r="AB115" s="292"/>
      <c r="AC115" s="292"/>
      <c r="AD115" s="292"/>
      <c r="AE115" s="292"/>
    </row>
    <row r="116" spans="1:31" s="327" customFormat="1" ht="45" x14ac:dyDescent="0.2">
      <c r="A116" s="576"/>
      <c r="B116" s="577"/>
      <c r="C116" s="578"/>
      <c r="D116" s="288"/>
      <c r="E116" s="337"/>
      <c r="F116" s="579"/>
      <c r="G116" s="578"/>
      <c r="H116" s="578"/>
      <c r="I116" s="581"/>
      <c r="J116" s="580"/>
      <c r="K116" s="288" t="s">
        <v>503</v>
      </c>
      <c r="L116" s="288" t="s">
        <v>187</v>
      </c>
      <c r="M116" s="289">
        <v>90</v>
      </c>
      <c r="N116" s="578"/>
      <c r="O116" s="578"/>
      <c r="P116" s="581"/>
      <c r="Q116" s="580"/>
      <c r="R116" s="288"/>
      <c r="S116" s="287"/>
      <c r="T116" s="287"/>
      <c r="U116" s="287"/>
      <c r="V116" s="287"/>
      <c r="W116" s="287"/>
      <c r="X116" s="287"/>
      <c r="Y116" s="292"/>
      <c r="Z116" s="292"/>
      <c r="AA116" s="292"/>
      <c r="AB116" s="292"/>
      <c r="AC116" s="292"/>
      <c r="AD116" s="292"/>
      <c r="AE116" s="292"/>
    </row>
    <row r="117" spans="1:31" s="327" customFormat="1" ht="67.5" x14ac:dyDescent="0.2">
      <c r="A117" s="576">
        <v>1</v>
      </c>
      <c r="B117" s="577" t="s">
        <v>127</v>
      </c>
      <c r="C117" s="578" t="s">
        <v>504</v>
      </c>
      <c r="D117" s="271" t="s">
        <v>505</v>
      </c>
      <c r="E117" s="286" t="s">
        <v>87</v>
      </c>
      <c r="F117" s="579" t="s">
        <v>185</v>
      </c>
      <c r="G117" s="578">
        <v>1</v>
      </c>
      <c r="H117" s="578">
        <v>20</v>
      </c>
      <c r="I117" s="581">
        <v>20</v>
      </c>
      <c r="J117" s="580" t="s">
        <v>242</v>
      </c>
      <c r="K117" s="271" t="s">
        <v>506</v>
      </c>
      <c r="L117" s="288" t="s">
        <v>187</v>
      </c>
      <c r="M117" s="289">
        <v>70</v>
      </c>
      <c r="N117" s="578">
        <v>1</v>
      </c>
      <c r="O117" s="578">
        <v>10</v>
      </c>
      <c r="P117" s="581">
        <v>10</v>
      </c>
      <c r="Q117" s="580" t="s">
        <v>241</v>
      </c>
      <c r="R117" s="288" t="s">
        <v>188</v>
      </c>
      <c r="S117" s="271" t="s">
        <v>507</v>
      </c>
      <c r="T117" s="287" t="s">
        <v>259</v>
      </c>
      <c r="U117" s="291">
        <v>43252</v>
      </c>
      <c r="V117" s="287" t="s">
        <v>260</v>
      </c>
      <c r="W117" s="287" t="s">
        <v>508</v>
      </c>
      <c r="X117" s="287"/>
      <c r="Y117" s="292"/>
      <c r="Z117" s="292"/>
      <c r="AA117" s="292"/>
      <c r="AB117" s="292"/>
      <c r="AC117" s="292"/>
      <c r="AD117" s="292"/>
      <c r="AE117" s="292"/>
    </row>
    <row r="118" spans="1:31" s="327" customFormat="1" ht="45" x14ac:dyDescent="0.2">
      <c r="A118" s="576"/>
      <c r="B118" s="577"/>
      <c r="C118" s="578"/>
      <c r="D118" s="271" t="s">
        <v>509</v>
      </c>
      <c r="E118" s="296" t="s">
        <v>90</v>
      </c>
      <c r="F118" s="579"/>
      <c r="G118" s="578"/>
      <c r="H118" s="578"/>
      <c r="I118" s="581"/>
      <c r="J118" s="580"/>
      <c r="K118" s="271" t="s">
        <v>510</v>
      </c>
      <c r="L118" s="288" t="s">
        <v>187</v>
      </c>
      <c r="M118" s="289">
        <v>75</v>
      </c>
      <c r="N118" s="578"/>
      <c r="O118" s="578"/>
      <c r="P118" s="581"/>
      <c r="Q118" s="580"/>
      <c r="R118" s="288"/>
      <c r="S118" s="287"/>
      <c r="T118" s="287"/>
      <c r="U118" s="291"/>
      <c r="V118" s="287"/>
      <c r="W118" s="287"/>
      <c r="X118" s="287"/>
      <c r="Y118" s="292"/>
      <c r="Z118" s="292"/>
      <c r="AA118" s="292"/>
      <c r="AB118" s="292"/>
      <c r="AC118" s="292"/>
      <c r="AD118" s="292"/>
      <c r="AE118" s="292"/>
    </row>
    <row r="119" spans="1:31" s="327" customFormat="1" ht="33.75" x14ac:dyDescent="0.2">
      <c r="A119" s="576"/>
      <c r="B119" s="577"/>
      <c r="C119" s="578"/>
      <c r="D119" s="276"/>
      <c r="E119" s="335" t="s">
        <v>88</v>
      </c>
      <c r="F119" s="579"/>
      <c r="G119" s="578"/>
      <c r="H119" s="578"/>
      <c r="I119" s="581"/>
      <c r="J119" s="580"/>
      <c r="K119" s="304" t="s">
        <v>511</v>
      </c>
      <c r="L119" s="288" t="s">
        <v>187</v>
      </c>
      <c r="M119" s="289">
        <v>70</v>
      </c>
      <c r="N119" s="578"/>
      <c r="O119" s="578"/>
      <c r="P119" s="581"/>
      <c r="Q119" s="580"/>
      <c r="R119" s="288"/>
      <c r="S119" s="287"/>
      <c r="T119" s="287"/>
      <c r="U119" s="287"/>
      <c r="V119" s="287"/>
      <c r="W119" s="287"/>
      <c r="X119" s="287"/>
      <c r="Y119" s="292"/>
      <c r="Z119" s="292"/>
      <c r="AA119" s="292"/>
      <c r="AB119" s="292"/>
      <c r="AC119" s="292"/>
      <c r="AD119" s="292"/>
      <c r="AE119" s="292"/>
    </row>
    <row r="120" spans="1:31" s="327" customFormat="1" ht="67.5" x14ac:dyDescent="0.2">
      <c r="A120" s="576"/>
      <c r="B120" s="577"/>
      <c r="C120" s="578"/>
      <c r="D120" s="287"/>
      <c r="E120" s="337"/>
      <c r="F120" s="579"/>
      <c r="G120" s="578"/>
      <c r="H120" s="578"/>
      <c r="I120" s="581"/>
      <c r="J120" s="580"/>
      <c r="K120" s="304" t="s">
        <v>512</v>
      </c>
      <c r="L120" s="288" t="s">
        <v>252</v>
      </c>
      <c r="M120" s="289">
        <v>85</v>
      </c>
      <c r="N120" s="578"/>
      <c r="O120" s="578"/>
      <c r="P120" s="581"/>
      <c r="Q120" s="580"/>
      <c r="R120" s="288"/>
      <c r="S120" s="287"/>
      <c r="T120" s="287"/>
      <c r="U120" s="287"/>
      <c r="V120" s="287"/>
      <c r="W120" s="287"/>
      <c r="X120" s="287"/>
      <c r="Y120" s="292"/>
      <c r="Z120" s="292"/>
      <c r="AA120" s="292"/>
      <c r="AB120" s="292"/>
      <c r="AC120" s="292"/>
      <c r="AD120" s="292"/>
      <c r="AE120" s="292"/>
    </row>
    <row r="121" spans="1:31" s="327" customFormat="1" ht="78.75" x14ac:dyDescent="0.2">
      <c r="A121" s="576">
        <v>2</v>
      </c>
      <c r="B121" s="577" t="s">
        <v>127</v>
      </c>
      <c r="C121" s="577" t="s">
        <v>513</v>
      </c>
      <c r="D121" s="271" t="s">
        <v>509</v>
      </c>
      <c r="E121" s="294" t="s">
        <v>90</v>
      </c>
      <c r="F121" s="579" t="s">
        <v>185</v>
      </c>
      <c r="G121" s="578">
        <v>1</v>
      </c>
      <c r="H121" s="578">
        <v>20</v>
      </c>
      <c r="I121" s="581">
        <v>20</v>
      </c>
      <c r="J121" s="580" t="s">
        <v>242</v>
      </c>
      <c r="K121" s="271" t="s">
        <v>514</v>
      </c>
      <c r="L121" s="288" t="s">
        <v>187</v>
      </c>
      <c r="M121" s="289">
        <v>85</v>
      </c>
      <c r="N121" s="578">
        <v>1</v>
      </c>
      <c r="O121" s="578">
        <v>10</v>
      </c>
      <c r="P121" s="581">
        <v>10</v>
      </c>
      <c r="Q121" s="580" t="s">
        <v>241</v>
      </c>
      <c r="R121" s="288" t="s">
        <v>188</v>
      </c>
      <c r="S121" s="271" t="s">
        <v>515</v>
      </c>
      <c r="T121" s="287" t="s">
        <v>259</v>
      </c>
      <c r="U121" s="291">
        <v>43252</v>
      </c>
      <c r="V121" s="287" t="s">
        <v>260</v>
      </c>
      <c r="W121" s="287" t="s">
        <v>508</v>
      </c>
      <c r="X121" s="287"/>
      <c r="Y121" s="292"/>
      <c r="Z121" s="292"/>
      <c r="AA121" s="292"/>
      <c r="AB121" s="292"/>
      <c r="AC121" s="292"/>
      <c r="AD121" s="292"/>
      <c r="AE121" s="292"/>
    </row>
    <row r="122" spans="1:31" s="327" customFormat="1" ht="78.75" x14ac:dyDescent="0.2">
      <c r="A122" s="576"/>
      <c r="B122" s="577"/>
      <c r="C122" s="577"/>
      <c r="D122" s="271" t="s">
        <v>516</v>
      </c>
      <c r="E122" s="296" t="s">
        <v>87</v>
      </c>
      <c r="F122" s="579"/>
      <c r="G122" s="578"/>
      <c r="H122" s="578"/>
      <c r="I122" s="581"/>
      <c r="J122" s="580"/>
      <c r="K122" s="271" t="s">
        <v>517</v>
      </c>
      <c r="L122" s="288" t="s">
        <v>187</v>
      </c>
      <c r="M122" s="289">
        <v>85</v>
      </c>
      <c r="N122" s="578"/>
      <c r="O122" s="578"/>
      <c r="P122" s="581"/>
      <c r="Q122" s="580"/>
      <c r="R122" s="288"/>
      <c r="S122" s="318"/>
      <c r="T122" s="287"/>
      <c r="U122" s="291"/>
      <c r="V122" s="287"/>
      <c r="W122" s="287"/>
      <c r="X122" s="287"/>
      <c r="Y122" s="292"/>
      <c r="Z122" s="292"/>
      <c r="AA122" s="292"/>
      <c r="AB122" s="292"/>
      <c r="AC122" s="292"/>
      <c r="AD122" s="292"/>
      <c r="AE122" s="292"/>
    </row>
    <row r="123" spans="1:31" s="327" customFormat="1" ht="45" x14ac:dyDescent="0.2">
      <c r="A123" s="576"/>
      <c r="B123" s="577"/>
      <c r="C123" s="577"/>
      <c r="D123" s="271" t="s">
        <v>518</v>
      </c>
      <c r="E123" s="296" t="s">
        <v>90</v>
      </c>
      <c r="F123" s="579"/>
      <c r="G123" s="578"/>
      <c r="H123" s="578"/>
      <c r="I123" s="581"/>
      <c r="J123" s="580"/>
      <c r="K123" s="271" t="s">
        <v>519</v>
      </c>
      <c r="L123" s="288" t="s">
        <v>187</v>
      </c>
      <c r="M123" s="289">
        <v>85</v>
      </c>
      <c r="N123" s="578"/>
      <c r="O123" s="578"/>
      <c r="P123" s="581"/>
      <c r="Q123" s="580"/>
      <c r="R123" s="288"/>
      <c r="S123" s="287"/>
      <c r="T123" s="287"/>
      <c r="U123" s="291"/>
      <c r="V123" s="287"/>
      <c r="W123" s="287"/>
      <c r="X123" s="287"/>
      <c r="Y123" s="292"/>
      <c r="Z123" s="292"/>
      <c r="AA123" s="292"/>
      <c r="AB123" s="292"/>
      <c r="AC123" s="292"/>
      <c r="AD123" s="292"/>
      <c r="AE123" s="292"/>
    </row>
    <row r="124" spans="1:31" s="327" customFormat="1" ht="56.25" x14ac:dyDescent="0.2">
      <c r="A124" s="576"/>
      <c r="B124" s="577"/>
      <c r="C124" s="577"/>
      <c r="D124" s="271" t="s">
        <v>520</v>
      </c>
      <c r="E124" s="335" t="s">
        <v>88</v>
      </c>
      <c r="F124" s="579"/>
      <c r="G124" s="578"/>
      <c r="H124" s="578"/>
      <c r="I124" s="581"/>
      <c r="J124" s="580"/>
      <c r="K124" s="271" t="s">
        <v>521</v>
      </c>
      <c r="L124" s="288" t="s">
        <v>252</v>
      </c>
      <c r="M124" s="289">
        <v>70</v>
      </c>
      <c r="N124" s="578"/>
      <c r="O124" s="578"/>
      <c r="P124" s="581"/>
      <c r="Q124" s="580"/>
      <c r="R124" s="288"/>
      <c r="S124" s="287"/>
      <c r="T124" s="287"/>
      <c r="U124" s="287"/>
      <c r="V124" s="287"/>
      <c r="W124" s="287"/>
      <c r="X124" s="287"/>
      <c r="Y124" s="292"/>
      <c r="Z124" s="292"/>
      <c r="AA124" s="292"/>
      <c r="AB124" s="292"/>
      <c r="AC124" s="292"/>
      <c r="AD124" s="292"/>
      <c r="AE124" s="292"/>
    </row>
    <row r="125" spans="1:31" s="327" customFormat="1" ht="56.25" x14ac:dyDescent="0.2">
      <c r="A125" s="576"/>
      <c r="B125" s="577"/>
      <c r="C125" s="577"/>
      <c r="D125" s="287"/>
      <c r="E125" s="337"/>
      <c r="F125" s="579"/>
      <c r="G125" s="578"/>
      <c r="H125" s="578"/>
      <c r="I125" s="581"/>
      <c r="J125" s="580"/>
      <c r="K125" s="271" t="s">
        <v>522</v>
      </c>
      <c r="L125" s="288" t="s">
        <v>187</v>
      </c>
      <c r="M125" s="289">
        <v>70</v>
      </c>
      <c r="N125" s="578"/>
      <c r="O125" s="578"/>
      <c r="P125" s="581"/>
      <c r="Q125" s="580"/>
      <c r="R125" s="288"/>
      <c r="S125" s="287"/>
      <c r="T125" s="287"/>
      <c r="U125" s="287"/>
      <c r="V125" s="287"/>
      <c r="W125" s="287"/>
      <c r="X125" s="287"/>
      <c r="Y125" s="292"/>
      <c r="Z125" s="292"/>
      <c r="AA125" s="292"/>
      <c r="AB125" s="292"/>
      <c r="AC125" s="292"/>
      <c r="AD125" s="292"/>
      <c r="AE125" s="292"/>
    </row>
    <row r="126" spans="1:31" s="327" customFormat="1" ht="67.5" x14ac:dyDescent="0.2">
      <c r="A126" s="576">
        <v>1</v>
      </c>
      <c r="B126" s="577" t="s">
        <v>523</v>
      </c>
      <c r="C126" s="578" t="s">
        <v>524</v>
      </c>
      <c r="D126" s="272" t="s">
        <v>525</v>
      </c>
      <c r="E126" s="286" t="s">
        <v>87</v>
      </c>
      <c r="F126" s="579" t="s">
        <v>185</v>
      </c>
      <c r="G126" s="578">
        <v>2</v>
      </c>
      <c r="H126" s="578">
        <v>20</v>
      </c>
      <c r="I126" s="581">
        <v>40</v>
      </c>
      <c r="J126" s="580" t="s">
        <v>240</v>
      </c>
      <c r="K126" s="288" t="s">
        <v>526</v>
      </c>
      <c r="L126" s="288" t="s">
        <v>187</v>
      </c>
      <c r="M126" s="289">
        <v>85</v>
      </c>
      <c r="N126" s="578">
        <v>1</v>
      </c>
      <c r="O126" s="578">
        <v>20</v>
      </c>
      <c r="P126" s="581">
        <v>20</v>
      </c>
      <c r="Q126" s="580" t="s">
        <v>242</v>
      </c>
      <c r="R126" s="288" t="s">
        <v>201</v>
      </c>
      <c r="S126" s="287" t="s">
        <v>527</v>
      </c>
      <c r="T126" s="287" t="s">
        <v>528</v>
      </c>
      <c r="U126" s="291">
        <v>43221</v>
      </c>
      <c r="V126" s="287" t="s">
        <v>260</v>
      </c>
      <c r="W126" s="287" t="s">
        <v>529</v>
      </c>
      <c r="X126" s="287"/>
      <c r="Y126" s="292"/>
      <c r="Z126" s="292"/>
      <c r="AA126" s="292"/>
      <c r="AB126" s="292"/>
      <c r="AC126" s="292"/>
      <c r="AD126" s="292"/>
      <c r="AE126" s="292"/>
    </row>
    <row r="127" spans="1:31" s="327" customFormat="1" ht="45" x14ac:dyDescent="0.2">
      <c r="A127" s="576"/>
      <c r="B127" s="577"/>
      <c r="C127" s="578"/>
      <c r="D127" s="272" t="s">
        <v>530</v>
      </c>
      <c r="E127" s="337" t="s">
        <v>90</v>
      </c>
      <c r="F127" s="579"/>
      <c r="G127" s="578"/>
      <c r="H127" s="578"/>
      <c r="I127" s="581"/>
      <c r="J127" s="580"/>
      <c r="K127" s="288" t="s">
        <v>531</v>
      </c>
      <c r="L127" s="293" t="s">
        <v>187</v>
      </c>
      <c r="M127" s="289">
        <v>70</v>
      </c>
      <c r="N127" s="578"/>
      <c r="O127" s="578"/>
      <c r="P127" s="581"/>
      <c r="Q127" s="580"/>
      <c r="R127" s="288"/>
      <c r="S127" s="287"/>
      <c r="T127" s="287"/>
      <c r="U127" s="287"/>
      <c r="V127" s="287"/>
      <c r="W127" s="287"/>
      <c r="X127" s="287"/>
      <c r="Y127" s="292"/>
      <c r="Z127" s="292"/>
      <c r="AA127" s="292"/>
      <c r="AB127" s="292"/>
      <c r="AC127" s="292"/>
      <c r="AD127" s="292"/>
      <c r="AE127" s="292"/>
    </row>
    <row r="128" spans="1:31" ht="123.75" x14ac:dyDescent="0.25">
      <c r="A128" s="618">
        <v>1</v>
      </c>
      <c r="B128" s="619" t="s">
        <v>1611</v>
      </c>
      <c r="C128" s="608" t="s">
        <v>1612</v>
      </c>
      <c r="D128" s="405" t="s">
        <v>1613</v>
      </c>
      <c r="E128" s="406" t="s">
        <v>91</v>
      </c>
      <c r="F128" s="620" t="s">
        <v>185</v>
      </c>
      <c r="G128" s="621">
        <v>2</v>
      </c>
      <c r="H128" s="621">
        <v>10</v>
      </c>
      <c r="I128" s="609">
        <v>20</v>
      </c>
      <c r="J128" s="610" t="s">
        <v>242</v>
      </c>
      <c r="K128" s="407" t="s">
        <v>1614</v>
      </c>
      <c r="L128" s="408" t="s">
        <v>187</v>
      </c>
      <c r="M128" s="409">
        <v>85</v>
      </c>
      <c r="N128" s="608">
        <v>1</v>
      </c>
      <c r="O128" s="608">
        <v>10</v>
      </c>
      <c r="P128" s="609">
        <v>10</v>
      </c>
      <c r="Q128" s="610" t="s">
        <v>241</v>
      </c>
      <c r="R128" s="408" t="s">
        <v>188</v>
      </c>
      <c r="S128" s="410" t="s">
        <v>1615</v>
      </c>
      <c r="T128" s="411" t="s">
        <v>1616</v>
      </c>
      <c r="U128" s="412">
        <v>42977</v>
      </c>
      <c r="V128" s="411" t="s">
        <v>1585</v>
      </c>
      <c r="W128" s="411" t="s">
        <v>1617</v>
      </c>
      <c r="X128" s="413"/>
      <c r="Y128" s="414"/>
      <c r="Z128" s="414"/>
      <c r="AA128" s="414"/>
      <c r="AB128" s="414"/>
      <c r="AC128" s="414"/>
      <c r="AD128" s="414"/>
      <c r="AE128" s="414"/>
    </row>
    <row r="129" spans="1:31" ht="67.5" x14ac:dyDescent="0.25">
      <c r="A129" s="618"/>
      <c r="B129" s="619"/>
      <c r="C129" s="608"/>
      <c r="D129" s="405" t="s">
        <v>509</v>
      </c>
      <c r="E129" s="415" t="s">
        <v>87</v>
      </c>
      <c r="F129" s="620"/>
      <c r="G129" s="621"/>
      <c r="H129" s="621"/>
      <c r="I129" s="609"/>
      <c r="J129" s="610"/>
      <c r="K129" s="413" t="s">
        <v>1618</v>
      </c>
      <c r="L129" s="408" t="s">
        <v>187</v>
      </c>
      <c r="M129" s="409">
        <v>85</v>
      </c>
      <c r="N129" s="608"/>
      <c r="O129" s="608"/>
      <c r="P129" s="609"/>
      <c r="Q129" s="610"/>
      <c r="R129" s="408"/>
      <c r="S129" s="413"/>
      <c r="T129" s="413"/>
      <c r="U129" s="416"/>
      <c r="V129" s="413"/>
      <c r="W129" s="413"/>
      <c r="X129" s="413"/>
      <c r="Y129" s="414"/>
      <c r="Z129" s="414"/>
      <c r="AA129" s="414"/>
      <c r="AB129" s="414"/>
      <c r="AC129" s="414"/>
      <c r="AD129" s="414"/>
      <c r="AE129" s="414"/>
    </row>
    <row r="130" spans="1:31" ht="22.5" x14ac:dyDescent="0.25">
      <c r="A130" s="618"/>
      <c r="B130" s="619"/>
      <c r="C130" s="608"/>
      <c r="D130" s="405" t="s">
        <v>1619</v>
      </c>
      <c r="E130" s="417"/>
      <c r="F130" s="620"/>
      <c r="G130" s="621"/>
      <c r="H130" s="621"/>
      <c r="I130" s="609"/>
      <c r="J130" s="610"/>
      <c r="K130" s="418"/>
      <c r="L130" s="408"/>
      <c r="M130" s="409">
        <v>0</v>
      </c>
      <c r="N130" s="608"/>
      <c r="O130" s="608"/>
      <c r="P130" s="609"/>
      <c r="Q130" s="610"/>
      <c r="R130" s="408"/>
      <c r="S130" s="413"/>
      <c r="T130" s="413"/>
      <c r="U130" s="413"/>
      <c r="V130" s="413"/>
      <c r="W130" s="413"/>
      <c r="X130" s="413"/>
      <c r="Y130" s="414"/>
      <c r="Z130" s="414"/>
      <c r="AA130" s="414"/>
      <c r="AB130" s="414"/>
      <c r="AC130" s="414"/>
      <c r="AD130" s="414"/>
      <c r="AE130" s="414"/>
    </row>
    <row r="131" spans="1:31" ht="78.75" x14ac:dyDescent="0.25">
      <c r="A131" s="618">
        <v>2</v>
      </c>
      <c r="B131" s="619" t="s">
        <v>1611</v>
      </c>
      <c r="C131" s="608" t="s">
        <v>1620</v>
      </c>
      <c r="D131" s="419" t="s">
        <v>1621</v>
      </c>
      <c r="E131" s="420" t="s">
        <v>87</v>
      </c>
      <c r="F131" s="620" t="s">
        <v>185</v>
      </c>
      <c r="G131" s="621">
        <v>2</v>
      </c>
      <c r="H131" s="621">
        <v>5</v>
      </c>
      <c r="I131" s="609">
        <v>10</v>
      </c>
      <c r="J131" s="610" t="s">
        <v>241</v>
      </c>
      <c r="K131" s="413" t="s">
        <v>1622</v>
      </c>
      <c r="L131" s="408" t="s">
        <v>187</v>
      </c>
      <c r="M131" s="409">
        <v>85</v>
      </c>
      <c r="N131" s="608">
        <v>1</v>
      </c>
      <c r="O131" s="608">
        <v>5</v>
      </c>
      <c r="P131" s="609">
        <v>5</v>
      </c>
      <c r="Q131" s="610" t="s">
        <v>241</v>
      </c>
      <c r="R131" s="408" t="s">
        <v>188</v>
      </c>
      <c r="S131" s="411" t="s">
        <v>1623</v>
      </c>
      <c r="T131" s="411" t="s">
        <v>1624</v>
      </c>
      <c r="U131" s="412">
        <v>42948</v>
      </c>
      <c r="V131" s="411" t="s">
        <v>1585</v>
      </c>
      <c r="W131" s="411" t="s">
        <v>1625</v>
      </c>
      <c r="X131" s="413"/>
      <c r="Y131" s="414"/>
      <c r="Z131" s="414"/>
      <c r="AA131" s="414"/>
      <c r="AB131" s="414"/>
      <c r="AC131" s="414"/>
      <c r="AD131" s="414"/>
      <c r="AE131" s="414"/>
    </row>
    <row r="132" spans="1:31" ht="67.5" x14ac:dyDescent="0.25">
      <c r="A132" s="618"/>
      <c r="B132" s="619"/>
      <c r="C132" s="608"/>
      <c r="D132" s="421" t="s">
        <v>209</v>
      </c>
      <c r="E132" s="422" t="s">
        <v>91</v>
      </c>
      <c r="F132" s="620"/>
      <c r="G132" s="621"/>
      <c r="H132" s="621"/>
      <c r="I132" s="609"/>
      <c r="J132" s="610"/>
      <c r="K132" s="413" t="s">
        <v>1626</v>
      </c>
      <c r="L132" s="408" t="s">
        <v>187</v>
      </c>
      <c r="M132" s="409">
        <v>85</v>
      </c>
      <c r="N132" s="608"/>
      <c r="O132" s="608"/>
      <c r="P132" s="609"/>
      <c r="Q132" s="610"/>
      <c r="R132" s="408"/>
      <c r="S132" s="413"/>
      <c r="T132" s="413"/>
      <c r="U132" s="413"/>
      <c r="V132" s="413"/>
      <c r="W132" s="413"/>
      <c r="X132" s="413"/>
      <c r="Y132" s="414"/>
      <c r="Z132" s="414"/>
      <c r="AA132" s="414"/>
      <c r="AB132" s="414"/>
      <c r="AC132" s="414"/>
      <c r="AD132" s="414"/>
      <c r="AE132" s="414"/>
    </row>
    <row r="133" spans="1:31" ht="22.5" x14ac:dyDescent="0.25">
      <c r="A133" s="618"/>
      <c r="B133" s="619"/>
      <c r="C133" s="608"/>
      <c r="D133" s="413" t="s">
        <v>1627</v>
      </c>
      <c r="E133" s="415" t="s">
        <v>90</v>
      </c>
      <c r="F133" s="620"/>
      <c r="G133" s="621"/>
      <c r="H133" s="621"/>
      <c r="I133" s="609"/>
      <c r="J133" s="610"/>
      <c r="K133" s="413"/>
      <c r="L133" s="408"/>
      <c r="M133" s="409">
        <v>0</v>
      </c>
      <c r="N133" s="608"/>
      <c r="O133" s="608"/>
      <c r="P133" s="609"/>
      <c r="Q133" s="610"/>
      <c r="R133" s="408"/>
      <c r="S133" s="413"/>
      <c r="T133" s="413"/>
      <c r="U133" s="413"/>
      <c r="V133" s="413"/>
      <c r="W133" s="413"/>
      <c r="X133" s="413"/>
      <c r="Y133" s="414"/>
      <c r="Z133" s="414"/>
      <c r="AA133" s="414"/>
      <c r="AB133" s="414"/>
      <c r="AC133" s="414"/>
      <c r="AD133" s="414"/>
      <c r="AE133" s="414"/>
    </row>
    <row r="134" spans="1:31" ht="22.5" x14ac:dyDescent="0.25">
      <c r="A134" s="618"/>
      <c r="B134" s="619"/>
      <c r="C134" s="608"/>
      <c r="D134" s="413" t="s">
        <v>1628</v>
      </c>
      <c r="E134" s="417"/>
      <c r="F134" s="620"/>
      <c r="G134" s="621"/>
      <c r="H134" s="621"/>
      <c r="I134" s="609"/>
      <c r="J134" s="610"/>
      <c r="K134" s="413"/>
      <c r="L134" s="408"/>
      <c r="M134" s="409">
        <v>0</v>
      </c>
      <c r="N134" s="608"/>
      <c r="O134" s="608"/>
      <c r="P134" s="609"/>
      <c r="Q134" s="610"/>
      <c r="R134" s="408"/>
      <c r="S134" s="413"/>
      <c r="T134" s="413"/>
      <c r="U134" s="413"/>
      <c r="V134" s="413"/>
      <c r="W134" s="413"/>
      <c r="X134" s="413"/>
      <c r="Y134" s="414"/>
      <c r="Z134" s="414"/>
      <c r="AA134" s="414"/>
      <c r="AB134" s="414"/>
      <c r="AC134" s="414"/>
      <c r="AD134" s="414"/>
      <c r="AE134" s="414"/>
    </row>
    <row r="135" spans="1:31" ht="67.5" x14ac:dyDescent="0.25">
      <c r="A135" s="611">
        <v>1</v>
      </c>
      <c r="B135" s="612" t="s">
        <v>1629</v>
      </c>
      <c r="C135" s="613" t="s">
        <v>1630</v>
      </c>
      <c r="D135" s="423" t="s">
        <v>1631</v>
      </c>
      <c r="E135" s="424" t="s">
        <v>89</v>
      </c>
      <c r="F135" s="614" t="s">
        <v>185</v>
      </c>
      <c r="G135" s="615">
        <v>4</v>
      </c>
      <c r="H135" s="615">
        <v>10</v>
      </c>
      <c r="I135" s="616">
        <v>40</v>
      </c>
      <c r="J135" s="617" t="s">
        <v>240</v>
      </c>
      <c r="K135" s="407" t="s">
        <v>1632</v>
      </c>
      <c r="L135" s="425" t="s">
        <v>187</v>
      </c>
      <c r="M135" s="426">
        <v>70</v>
      </c>
      <c r="N135" s="615">
        <v>1</v>
      </c>
      <c r="O135" s="615">
        <v>10</v>
      </c>
      <c r="P135" s="616">
        <v>10</v>
      </c>
      <c r="Q135" s="617" t="s">
        <v>241</v>
      </c>
      <c r="R135" s="425" t="s">
        <v>188</v>
      </c>
      <c r="S135" s="427" t="s">
        <v>1633</v>
      </c>
      <c r="T135" s="427" t="s">
        <v>1634</v>
      </c>
      <c r="U135" s="428">
        <v>42917</v>
      </c>
      <c r="V135" s="429" t="s">
        <v>1489</v>
      </c>
      <c r="W135" s="427" t="s">
        <v>1635</v>
      </c>
      <c r="X135" s="413"/>
      <c r="Y135" s="414"/>
      <c r="Z135" s="414"/>
      <c r="AA135" s="414"/>
      <c r="AB135" s="414"/>
      <c r="AC135" s="414"/>
      <c r="AD135" s="414"/>
      <c r="AE135" s="414"/>
    </row>
    <row r="136" spans="1:31" x14ac:dyDescent="0.25">
      <c r="A136" s="611"/>
      <c r="B136" s="612"/>
      <c r="C136" s="613"/>
      <c r="D136" s="423" t="s">
        <v>1636</v>
      </c>
      <c r="E136" s="430" t="s">
        <v>90</v>
      </c>
      <c r="F136" s="614"/>
      <c r="G136" s="615"/>
      <c r="H136" s="615"/>
      <c r="I136" s="616"/>
      <c r="J136" s="617"/>
      <c r="K136" s="407"/>
      <c r="L136" s="425"/>
      <c r="M136" s="431">
        <v>0</v>
      </c>
      <c r="N136" s="615"/>
      <c r="O136" s="615"/>
      <c r="P136" s="616"/>
      <c r="Q136" s="617"/>
      <c r="R136" s="425"/>
      <c r="S136" s="427"/>
      <c r="T136" s="427"/>
      <c r="U136" s="428"/>
      <c r="V136" s="427"/>
      <c r="W136" s="427"/>
      <c r="X136" s="413"/>
      <c r="Y136" s="414"/>
      <c r="Z136" s="414"/>
      <c r="AA136" s="414"/>
      <c r="AB136" s="414"/>
      <c r="AC136" s="414"/>
      <c r="AD136" s="414"/>
      <c r="AE136" s="414"/>
    </row>
    <row r="137" spans="1:31" ht="22.5" x14ac:dyDescent="0.25">
      <c r="A137" s="611"/>
      <c r="B137" s="612"/>
      <c r="C137" s="613"/>
      <c r="D137" s="423" t="s">
        <v>1637</v>
      </c>
      <c r="E137" s="430" t="s">
        <v>88</v>
      </c>
      <c r="F137" s="614"/>
      <c r="G137" s="615"/>
      <c r="H137" s="615"/>
      <c r="I137" s="616"/>
      <c r="J137" s="617"/>
      <c r="K137" s="407"/>
      <c r="L137" s="425"/>
      <c r="M137" s="431">
        <v>0</v>
      </c>
      <c r="N137" s="615"/>
      <c r="O137" s="615"/>
      <c r="P137" s="616"/>
      <c r="Q137" s="617"/>
      <c r="R137" s="425"/>
      <c r="S137" s="427"/>
      <c r="T137" s="427"/>
      <c r="U137" s="427"/>
      <c r="V137" s="427"/>
      <c r="W137" s="427"/>
      <c r="X137" s="413"/>
      <c r="Y137" s="414"/>
      <c r="Z137" s="414"/>
      <c r="AA137" s="414"/>
      <c r="AB137" s="414"/>
      <c r="AC137" s="414"/>
      <c r="AD137" s="414"/>
      <c r="AE137" s="414"/>
    </row>
    <row r="138" spans="1:31" x14ac:dyDescent="0.25">
      <c r="A138" s="611"/>
      <c r="B138" s="612"/>
      <c r="C138" s="613"/>
      <c r="D138" s="427" t="s">
        <v>1638</v>
      </c>
      <c r="E138" s="430" t="s">
        <v>87</v>
      </c>
      <c r="F138" s="614"/>
      <c r="G138" s="615"/>
      <c r="H138" s="615"/>
      <c r="I138" s="616"/>
      <c r="J138" s="617"/>
      <c r="K138" s="427"/>
      <c r="L138" s="425"/>
      <c r="M138" s="431">
        <v>0</v>
      </c>
      <c r="N138" s="615"/>
      <c r="O138" s="615"/>
      <c r="P138" s="616"/>
      <c r="Q138" s="617"/>
      <c r="R138" s="425"/>
      <c r="S138" s="427"/>
      <c r="T138" s="427"/>
      <c r="U138" s="427"/>
      <c r="V138" s="427"/>
      <c r="W138" s="427"/>
      <c r="X138" s="413"/>
      <c r="Y138" s="414"/>
      <c r="Z138" s="414"/>
      <c r="AA138" s="414"/>
      <c r="AB138" s="414"/>
      <c r="AC138" s="414"/>
      <c r="AD138" s="414"/>
      <c r="AE138" s="414"/>
    </row>
    <row r="139" spans="1:31" x14ac:dyDescent="0.25">
      <c r="A139" s="611"/>
      <c r="B139" s="612"/>
      <c r="C139" s="613"/>
      <c r="D139" s="432"/>
      <c r="E139" s="433" t="s">
        <v>91</v>
      </c>
      <c r="F139" s="614"/>
      <c r="G139" s="615"/>
      <c r="H139" s="615"/>
      <c r="I139" s="616"/>
      <c r="J139" s="617"/>
      <c r="K139" s="407"/>
      <c r="L139" s="425"/>
      <c r="M139" s="431">
        <v>0</v>
      </c>
      <c r="N139" s="615"/>
      <c r="O139" s="615"/>
      <c r="P139" s="616"/>
      <c r="Q139" s="617"/>
      <c r="R139" s="425"/>
      <c r="S139" s="427"/>
      <c r="T139" s="427"/>
      <c r="U139" s="427"/>
      <c r="V139" s="427"/>
      <c r="W139" s="427"/>
      <c r="X139" s="413"/>
      <c r="Y139" s="414"/>
      <c r="Z139" s="414"/>
      <c r="AA139" s="414"/>
      <c r="AB139" s="414"/>
      <c r="AC139" s="414"/>
      <c r="AD139" s="414"/>
      <c r="AE139" s="414"/>
    </row>
    <row r="140" spans="1:31" ht="56.25" x14ac:dyDescent="0.25">
      <c r="A140" s="611">
        <v>2</v>
      </c>
      <c r="B140" s="612" t="s">
        <v>1629</v>
      </c>
      <c r="C140" s="612" t="s">
        <v>1639</v>
      </c>
      <c r="D140" s="425" t="s">
        <v>1640</v>
      </c>
      <c r="E140" s="424" t="s">
        <v>87</v>
      </c>
      <c r="F140" s="614" t="s">
        <v>185</v>
      </c>
      <c r="G140" s="615">
        <v>1</v>
      </c>
      <c r="H140" s="615">
        <v>10</v>
      </c>
      <c r="I140" s="616">
        <v>10</v>
      </c>
      <c r="J140" s="617" t="s">
        <v>241</v>
      </c>
      <c r="K140" s="425" t="s">
        <v>1641</v>
      </c>
      <c r="L140" s="425" t="s">
        <v>187</v>
      </c>
      <c r="M140" s="426">
        <v>55</v>
      </c>
      <c r="N140" s="615">
        <v>1</v>
      </c>
      <c r="O140" s="615">
        <v>10</v>
      </c>
      <c r="P140" s="616">
        <v>10</v>
      </c>
      <c r="Q140" s="617" t="s">
        <v>241</v>
      </c>
      <c r="R140" s="425" t="s">
        <v>188</v>
      </c>
      <c r="S140" s="427" t="s">
        <v>1642</v>
      </c>
      <c r="T140" s="407" t="s">
        <v>1643</v>
      </c>
      <c r="U140" s="428">
        <v>42917</v>
      </c>
      <c r="V140" s="407" t="s">
        <v>1644</v>
      </c>
      <c r="W140" s="427" t="s">
        <v>1635</v>
      </c>
      <c r="X140" s="413"/>
      <c r="Y140" s="414"/>
      <c r="Z140" s="414"/>
      <c r="AA140" s="414"/>
      <c r="AB140" s="414"/>
      <c r="AC140" s="414"/>
      <c r="AD140" s="414"/>
      <c r="AE140" s="414"/>
    </row>
    <row r="141" spans="1:31" ht="22.5" x14ac:dyDescent="0.25">
      <c r="A141" s="611"/>
      <c r="B141" s="612"/>
      <c r="C141" s="612"/>
      <c r="D141" s="425" t="s">
        <v>1645</v>
      </c>
      <c r="E141" s="430"/>
      <c r="F141" s="614"/>
      <c r="G141" s="615"/>
      <c r="H141" s="615"/>
      <c r="I141" s="616"/>
      <c r="J141" s="617"/>
      <c r="K141" s="427"/>
      <c r="L141" s="425"/>
      <c r="M141" s="431">
        <v>0</v>
      </c>
      <c r="N141" s="615"/>
      <c r="O141" s="615"/>
      <c r="P141" s="616"/>
      <c r="Q141" s="617"/>
      <c r="R141" s="425"/>
      <c r="S141" s="427"/>
      <c r="T141" s="427"/>
      <c r="U141" s="427"/>
      <c r="V141" s="427"/>
      <c r="W141" s="427"/>
      <c r="X141" s="413"/>
      <c r="Y141" s="414"/>
      <c r="Z141" s="414"/>
      <c r="AA141" s="414"/>
      <c r="AB141" s="414"/>
      <c r="AC141" s="414"/>
      <c r="AD141" s="414"/>
      <c r="AE141" s="414"/>
    </row>
    <row r="142" spans="1:31" ht="33.75" x14ac:dyDescent="0.25">
      <c r="A142" s="611"/>
      <c r="B142" s="612"/>
      <c r="C142" s="612"/>
      <c r="D142" s="427" t="s">
        <v>1646</v>
      </c>
      <c r="E142" s="430"/>
      <c r="F142" s="614"/>
      <c r="G142" s="615"/>
      <c r="H142" s="615"/>
      <c r="I142" s="616"/>
      <c r="J142" s="617"/>
      <c r="K142" s="427"/>
      <c r="L142" s="425"/>
      <c r="M142" s="431">
        <v>0</v>
      </c>
      <c r="N142" s="615"/>
      <c r="O142" s="615"/>
      <c r="P142" s="616"/>
      <c r="Q142" s="617"/>
      <c r="R142" s="425"/>
      <c r="S142" s="427"/>
      <c r="T142" s="427"/>
      <c r="U142" s="427"/>
      <c r="V142" s="427"/>
      <c r="W142" s="427"/>
      <c r="X142" s="413"/>
      <c r="Y142" s="414"/>
      <c r="Z142" s="414"/>
      <c r="AA142" s="414"/>
      <c r="AB142" s="414"/>
      <c r="AC142" s="414"/>
      <c r="AD142" s="414"/>
      <c r="AE142" s="414"/>
    </row>
    <row r="143" spans="1:31" ht="22.5" x14ac:dyDescent="0.25">
      <c r="A143" s="611"/>
      <c r="B143" s="612"/>
      <c r="C143" s="612"/>
      <c r="D143" s="427" t="s">
        <v>1647</v>
      </c>
      <c r="E143" s="433"/>
      <c r="F143" s="614"/>
      <c r="G143" s="615"/>
      <c r="H143" s="615"/>
      <c r="I143" s="616"/>
      <c r="J143" s="617"/>
      <c r="K143" s="427"/>
      <c r="L143" s="425"/>
      <c r="M143" s="431">
        <v>0</v>
      </c>
      <c r="N143" s="615"/>
      <c r="O143" s="615"/>
      <c r="P143" s="616"/>
      <c r="Q143" s="617"/>
      <c r="R143" s="425"/>
      <c r="S143" s="427"/>
      <c r="T143" s="427"/>
      <c r="U143" s="427"/>
      <c r="V143" s="427"/>
      <c r="W143" s="427"/>
      <c r="X143" s="413"/>
      <c r="Y143" s="414"/>
      <c r="Z143" s="414"/>
      <c r="AA143" s="414"/>
      <c r="AB143" s="414"/>
      <c r="AC143" s="414"/>
      <c r="AD143" s="414"/>
      <c r="AE143" s="414"/>
    </row>
    <row r="144" spans="1:31" ht="56.25" x14ac:dyDescent="0.25">
      <c r="A144" s="611">
        <v>3</v>
      </c>
      <c r="B144" s="612" t="s">
        <v>1629</v>
      </c>
      <c r="C144" s="612" t="s">
        <v>1648</v>
      </c>
      <c r="D144" s="434" t="s">
        <v>1649</v>
      </c>
      <c r="E144" s="424" t="s">
        <v>87</v>
      </c>
      <c r="F144" s="614" t="s">
        <v>185</v>
      </c>
      <c r="G144" s="615">
        <v>1</v>
      </c>
      <c r="H144" s="615">
        <v>20</v>
      </c>
      <c r="I144" s="616">
        <v>20</v>
      </c>
      <c r="J144" s="617" t="s">
        <v>242</v>
      </c>
      <c r="K144" s="427" t="s">
        <v>1650</v>
      </c>
      <c r="L144" s="425" t="s">
        <v>187</v>
      </c>
      <c r="M144" s="426">
        <v>55</v>
      </c>
      <c r="N144" s="615">
        <v>1</v>
      </c>
      <c r="O144" s="615">
        <v>10</v>
      </c>
      <c r="P144" s="616">
        <v>10</v>
      </c>
      <c r="Q144" s="617" t="s">
        <v>241</v>
      </c>
      <c r="R144" s="425" t="s">
        <v>188</v>
      </c>
      <c r="S144" s="407" t="s">
        <v>1642</v>
      </c>
      <c r="T144" s="407" t="s">
        <v>1643</v>
      </c>
      <c r="U144" s="435">
        <v>42917</v>
      </c>
      <c r="V144" s="407" t="s">
        <v>1644</v>
      </c>
      <c r="W144" s="427" t="s">
        <v>1635</v>
      </c>
      <c r="X144" s="413"/>
      <c r="Y144" s="414"/>
      <c r="Z144" s="414"/>
      <c r="AA144" s="414"/>
      <c r="AB144" s="414"/>
      <c r="AC144" s="414"/>
      <c r="AD144" s="414"/>
      <c r="AE144" s="414"/>
    </row>
    <row r="145" spans="1:31" ht="33.75" x14ac:dyDescent="0.25">
      <c r="A145" s="611"/>
      <c r="B145" s="612"/>
      <c r="C145" s="612"/>
      <c r="D145" s="427" t="s">
        <v>1651</v>
      </c>
      <c r="E145" s="430" t="s">
        <v>88</v>
      </c>
      <c r="F145" s="614"/>
      <c r="G145" s="615"/>
      <c r="H145" s="615"/>
      <c r="I145" s="616"/>
      <c r="J145" s="617"/>
      <c r="K145" s="427" t="s">
        <v>1652</v>
      </c>
      <c r="L145" s="425" t="s">
        <v>252</v>
      </c>
      <c r="M145" s="426">
        <v>70</v>
      </c>
      <c r="N145" s="615"/>
      <c r="O145" s="615"/>
      <c r="P145" s="616"/>
      <c r="Q145" s="617"/>
      <c r="R145" s="425"/>
      <c r="S145" s="427"/>
      <c r="T145" s="427"/>
      <c r="U145" s="427"/>
      <c r="V145" s="427"/>
      <c r="W145" s="427"/>
      <c r="X145" s="413"/>
      <c r="Y145" s="414"/>
      <c r="Z145" s="414"/>
      <c r="AA145" s="414"/>
      <c r="AB145" s="414"/>
      <c r="AC145" s="414"/>
      <c r="AD145" s="414"/>
      <c r="AE145" s="414"/>
    </row>
    <row r="146" spans="1:31" ht="33.75" x14ac:dyDescent="0.25">
      <c r="A146" s="611"/>
      <c r="B146" s="612"/>
      <c r="C146" s="612"/>
      <c r="D146" s="427" t="s">
        <v>450</v>
      </c>
      <c r="E146" s="436" t="s">
        <v>90</v>
      </c>
      <c r="F146" s="614"/>
      <c r="G146" s="615"/>
      <c r="H146" s="615"/>
      <c r="I146" s="616"/>
      <c r="J146" s="617"/>
      <c r="K146" s="427"/>
      <c r="L146" s="425"/>
      <c r="M146" s="431">
        <v>0</v>
      </c>
      <c r="N146" s="615"/>
      <c r="O146" s="615"/>
      <c r="P146" s="616"/>
      <c r="Q146" s="617"/>
      <c r="R146" s="425"/>
      <c r="S146" s="427"/>
      <c r="T146" s="427"/>
      <c r="U146" s="427"/>
      <c r="V146" s="427"/>
      <c r="W146" s="427"/>
      <c r="X146" s="413"/>
      <c r="Y146" s="414"/>
      <c r="Z146" s="414"/>
      <c r="AA146" s="414"/>
      <c r="AB146" s="414"/>
      <c r="AC146" s="414"/>
      <c r="AD146" s="414"/>
      <c r="AE146" s="414"/>
    </row>
    <row r="147" spans="1:31" ht="123.75" x14ac:dyDescent="0.25">
      <c r="A147" s="611">
        <v>4</v>
      </c>
      <c r="B147" s="612" t="s">
        <v>1629</v>
      </c>
      <c r="C147" s="629" t="s">
        <v>1653</v>
      </c>
      <c r="D147" s="437" t="s">
        <v>198</v>
      </c>
      <c r="E147" s="438" t="s">
        <v>87</v>
      </c>
      <c r="F147" s="614" t="s">
        <v>185</v>
      </c>
      <c r="G147" s="615">
        <v>4</v>
      </c>
      <c r="H147" s="615">
        <v>10</v>
      </c>
      <c r="I147" s="616">
        <v>40</v>
      </c>
      <c r="J147" s="617" t="s">
        <v>240</v>
      </c>
      <c r="K147" s="407" t="s">
        <v>1654</v>
      </c>
      <c r="L147" s="425" t="s">
        <v>252</v>
      </c>
      <c r="M147" s="426">
        <v>85</v>
      </c>
      <c r="N147" s="615">
        <v>4</v>
      </c>
      <c r="O147" s="615">
        <v>5</v>
      </c>
      <c r="P147" s="616">
        <v>20</v>
      </c>
      <c r="Q147" s="617" t="s">
        <v>242</v>
      </c>
      <c r="R147" s="425" t="s">
        <v>201</v>
      </c>
      <c r="S147" s="407" t="s">
        <v>1655</v>
      </c>
      <c r="T147" s="407" t="s">
        <v>1643</v>
      </c>
      <c r="U147" s="435">
        <v>42917</v>
      </c>
      <c r="V147" s="407" t="s">
        <v>1644</v>
      </c>
      <c r="W147" s="427" t="s">
        <v>1656</v>
      </c>
      <c r="X147" s="413"/>
      <c r="Y147" s="414"/>
      <c r="Z147" s="414"/>
      <c r="AA147" s="414"/>
      <c r="AB147" s="414"/>
      <c r="AC147" s="414"/>
      <c r="AD147" s="414"/>
      <c r="AE147" s="414"/>
    </row>
    <row r="148" spans="1:31" ht="33.75" x14ac:dyDescent="0.25">
      <c r="A148" s="611"/>
      <c r="B148" s="612"/>
      <c r="C148" s="629"/>
      <c r="D148" s="437" t="s">
        <v>206</v>
      </c>
      <c r="E148" s="430" t="s">
        <v>88</v>
      </c>
      <c r="F148" s="614"/>
      <c r="G148" s="615"/>
      <c r="H148" s="615"/>
      <c r="I148" s="616"/>
      <c r="J148" s="617"/>
      <c r="K148" s="427"/>
      <c r="L148" s="425"/>
      <c r="M148" s="431">
        <v>0</v>
      </c>
      <c r="N148" s="615"/>
      <c r="O148" s="615"/>
      <c r="P148" s="616"/>
      <c r="Q148" s="617"/>
      <c r="R148" s="425"/>
      <c r="S148" s="427"/>
      <c r="T148" s="427"/>
      <c r="U148" s="427"/>
      <c r="V148" s="427"/>
      <c r="W148" s="427"/>
      <c r="X148" s="413"/>
      <c r="Y148" s="414"/>
      <c r="Z148" s="414"/>
      <c r="AA148" s="414"/>
      <c r="AB148" s="414"/>
      <c r="AC148" s="414"/>
      <c r="AD148" s="414"/>
      <c r="AE148" s="414"/>
    </row>
    <row r="149" spans="1:31" ht="22.5" x14ac:dyDescent="0.25">
      <c r="A149" s="611"/>
      <c r="B149" s="612"/>
      <c r="C149" s="629"/>
      <c r="D149" s="437" t="s">
        <v>209</v>
      </c>
      <c r="E149" s="433" t="s">
        <v>91</v>
      </c>
      <c r="F149" s="614"/>
      <c r="G149" s="615"/>
      <c r="H149" s="615"/>
      <c r="I149" s="616"/>
      <c r="J149" s="617"/>
      <c r="K149" s="427"/>
      <c r="L149" s="425"/>
      <c r="M149" s="431">
        <v>0</v>
      </c>
      <c r="N149" s="615"/>
      <c r="O149" s="615"/>
      <c r="P149" s="616"/>
      <c r="Q149" s="617"/>
      <c r="R149" s="425"/>
      <c r="S149" s="427"/>
      <c r="T149" s="427"/>
      <c r="U149" s="427"/>
      <c r="V149" s="427"/>
      <c r="W149" s="427"/>
      <c r="X149" s="413"/>
      <c r="Y149" s="414"/>
      <c r="Z149" s="414"/>
      <c r="AA149" s="414"/>
      <c r="AB149" s="414"/>
      <c r="AC149" s="414"/>
      <c r="AD149" s="414"/>
      <c r="AE149" s="414"/>
    </row>
    <row r="150" spans="1:31" ht="140.25" x14ac:dyDescent="0.25">
      <c r="A150" s="622">
        <v>1</v>
      </c>
      <c r="B150" s="623" t="s">
        <v>1657</v>
      </c>
      <c r="C150" s="624" t="s">
        <v>1658</v>
      </c>
      <c r="D150" s="79" t="s">
        <v>1659</v>
      </c>
      <c r="E150" s="441" t="s">
        <v>87</v>
      </c>
      <c r="F150" s="625" t="s">
        <v>185</v>
      </c>
      <c r="G150" s="626">
        <v>1</v>
      </c>
      <c r="H150" s="626">
        <v>20</v>
      </c>
      <c r="I150" s="627">
        <v>20</v>
      </c>
      <c r="J150" s="628" t="s">
        <v>242</v>
      </c>
      <c r="K150" s="57" t="s">
        <v>1660</v>
      </c>
      <c r="L150" s="40" t="s">
        <v>187</v>
      </c>
      <c r="M150" s="194">
        <v>85</v>
      </c>
      <c r="N150" s="626">
        <v>1</v>
      </c>
      <c r="O150" s="626">
        <v>20</v>
      </c>
      <c r="P150" s="627">
        <v>20</v>
      </c>
      <c r="Q150" s="610" t="s">
        <v>242</v>
      </c>
      <c r="R150" s="40" t="s">
        <v>201</v>
      </c>
      <c r="S150" s="156" t="s">
        <v>1661</v>
      </c>
      <c r="T150" s="156" t="s">
        <v>259</v>
      </c>
      <c r="U150" s="443">
        <v>42948</v>
      </c>
      <c r="V150" s="156" t="s">
        <v>496</v>
      </c>
      <c r="W150" s="156" t="s">
        <v>1662</v>
      </c>
      <c r="X150" s="156"/>
      <c r="Y150" s="131"/>
      <c r="Z150" s="131"/>
      <c r="AA150" s="131"/>
      <c r="AB150" s="131"/>
      <c r="AC150" s="131"/>
      <c r="AD150" s="131"/>
      <c r="AE150" s="131"/>
    </row>
    <row r="151" spans="1:31" ht="165.75" x14ac:dyDescent="0.25">
      <c r="A151" s="622"/>
      <c r="B151" s="623"/>
      <c r="C151" s="624"/>
      <c r="D151" s="79" t="s">
        <v>1663</v>
      </c>
      <c r="E151" s="444"/>
      <c r="F151" s="625"/>
      <c r="G151" s="626"/>
      <c r="H151" s="626"/>
      <c r="I151" s="627"/>
      <c r="J151" s="628"/>
      <c r="K151" s="32" t="s">
        <v>1664</v>
      </c>
      <c r="L151" s="40" t="s">
        <v>187</v>
      </c>
      <c r="M151" s="194">
        <v>70</v>
      </c>
      <c r="N151" s="626"/>
      <c r="O151" s="626"/>
      <c r="P151" s="627"/>
      <c r="Q151" s="610"/>
      <c r="R151" s="40"/>
      <c r="S151" s="156"/>
      <c r="T151" s="156"/>
      <c r="U151" s="443"/>
      <c r="V151" s="156"/>
      <c r="W151" s="156"/>
      <c r="X151" s="156"/>
      <c r="Y151" s="131"/>
      <c r="Z151" s="131"/>
      <c r="AA151" s="131"/>
      <c r="AB151" s="131"/>
      <c r="AC151" s="131"/>
      <c r="AD151" s="131"/>
      <c r="AE151" s="131"/>
    </row>
    <row r="152" spans="1:31" ht="38.25" x14ac:dyDescent="0.25">
      <c r="A152" s="622"/>
      <c r="B152" s="623"/>
      <c r="C152" s="624"/>
      <c r="D152" s="79" t="s">
        <v>1665</v>
      </c>
      <c r="E152" s="445"/>
      <c r="F152" s="625"/>
      <c r="G152" s="626"/>
      <c r="H152" s="626"/>
      <c r="I152" s="627"/>
      <c r="J152" s="628"/>
      <c r="K152" s="156"/>
      <c r="L152" s="40"/>
      <c r="M152" s="194">
        <v>0</v>
      </c>
      <c r="N152" s="626"/>
      <c r="O152" s="626"/>
      <c r="P152" s="627"/>
      <c r="Q152" s="610"/>
      <c r="R152" s="40"/>
      <c r="S152" s="156"/>
      <c r="T152" s="156"/>
      <c r="U152" s="156"/>
      <c r="V152" s="156"/>
      <c r="W152" s="156"/>
      <c r="X152" s="156"/>
      <c r="Y152" s="131"/>
      <c r="Z152" s="131"/>
      <c r="AA152" s="131"/>
      <c r="AB152" s="131"/>
      <c r="AC152" s="131"/>
      <c r="AD152" s="131"/>
      <c r="AE152" s="131"/>
    </row>
    <row r="153" spans="1:31" ht="114.75" x14ac:dyDescent="0.25">
      <c r="A153" s="637">
        <v>2</v>
      </c>
      <c r="B153" s="638" t="s">
        <v>1657</v>
      </c>
      <c r="C153" s="638" t="s">
        <v>1666</v>
      </c>
      <c r="D153" s="118" t="s">
        <v>1667</v>
      </c>
      <c r="E153" s="357" t="s">
        <v>87</v>
      </c>
      <c r="F153" s="639" t="s">
        <v>185</v>
      </c>
      <c r="G153" s="626">
        <v>1</v>
      </c>
      <c r="H153" s="626">
        <v>20</v>
      </c>
      <c r="I153" s="630">
        <v>20</v>
      </c>
      <c r="J153" s="640" t="s">
        <v>242</v>
      </c>
      <c r="K153" s="156" t="s">
        <v>1668</v>
      </c>
      <c r="L153" s="70" t="s">
        <v>187</v>
      </c>
      <c r="M153" s="447">
        <v>85</v>
      </c>
      <c r="N153" s="624">
        <v>1</v>
      </c>
      <c r="O153" s="624">
        <v>20</v>
      </c>
      <c r="P153" s="630">
        <v>20</v>
      </c>
      <c r="Q153" s="610" t="s">
        <v>242</v>
      </c>
      <c r="R153" s="40" t="s">
        <v>188</v>
      </c>
      <c r="S153" s="156" t="s">
        <v>1669</v>
      </c>
      <c r="T153" s="156" t="s">
        <v>259</v>
      </c>
      <c r="U153" s="443">
        <v>42948</v>
      </c>
      <c r="V153" s="156" t="s">
        <v>496</v>
      </c>
      <c r="W153" s="156" t="s">
        <v>1662</v>
      </c>
      <c r="X153" s="79"/>
      <c r="Y153" s="448"/>
      <c r="Z153" s="448"/>
      <c r="AA153" s="448"/>
      <c r="AB153" s="448"/>
      <c r="AC153" s="448"/>
      <c r="AD153" s="448"/>
      <c r="AE153" s="448"/>
    </row>
    <row r="154" spans="1:31" ht="63.75" x14ac:dyDescent="0.25">
      <c r="A154" s="637"/>
      <c r="B154" s="638"/>
      <c r="C154" s="638"/>
      <c r="D154" s="118" t="s">
        <v>1670</v>
      </c>
      <c r="E154" s="449" t="s">
        <v>91</v>
      </c>
      <c r="F154" s="639"/>
      <c r="G154" s="626"/>
      <c r="H154" s="626"/>
      <c r="I154" s="630"/>
      <c r="J154" s="640"/>
      <c r="K154" s="156" t="s">
        <v>1671</v>
      </c>
      <c r="L154" s="450" t="s">
        <v>187</v>
      </c>
      <c r="M154" s="451">
        <v>70</v>
      </c>
      <c r="N154" s="624"/>
      <c r="O154" s="624"/>
      <c r="P154" s="630"/>
      <c r="Q154" s="610"/>
      <c r="R154" s="450"/>
      <c r="S154" s="452"/>
      <c r="T154" s="452"/>
      <c r="U154" s="453"/>
      <c r="V154" s="452"/>
      <c r="W154" s="83"/>
      <c r="X154" s="118"/>
      <c r="Y154" s="454"/>
      <c r="Z154" s="454"/>
      <c r="AA154" s="454"/>
      <c r="AB154" s="454"/>
      <c r="AC154" s="454"/>
      <c r="AD154" s="454"/>
      <c r="AE154" s="454"/>
    </row>
    <row r="155" spans="1:31" ht="25.5" x14ac:dyDescent="0.25">
      <c r="A155" s="637"/>
      <c r="B155" s="638"/>
      <c r="C155" s="638"/>
      <c r="D155" s="118" t="s">
        <v>1672</v>
      </c>
      <c r="E155" s="369"/>
      <c r="F155" s="639"/>
      <c r="G155" s="626"/>
      <c r="H155" s="626"/>
      <c r="I155" s="630"/>
      <c r="J155" s="640"/>
      <c r="K155" s="156"/>
      <c r="L155" s="450"/>
      <c r="M155" s="451">
        <v>0</v>
      </c>
      <c r="N155" s="624"/>
      <c r="O155" s="624"/>
      <c r="P155" s="630"/>
      <c r="Q155" s="610"/>
      <c r="R155" s="450"/>
      <c r="S155" s="118"/>
      <c r="T155" s="118"/>
      <c r="U155" s="118"/>
      <c r="V155" s="118"/>
      <c r="W155" s="118"/>
      <c r="X155" s="118"/>
      <c r="Y155" s="454"/>
      <c r="Z155" s="454"/>
      <c r="AA155" s="454"/>
      <c r="AB155" s="454"/>
      <c r="AC155" s="454"/>
      <c r="AD155" s="454"/>
      <c r="AE155" s="454"/>
    </row>
    <row r="156" spans="1:31" ht="127.5" x14ac:dyDescent="0.25">
      <c r="A156" s="631">
        <v>3</v>
      </c>
      <c r="B156" s="632" t="s">
        <v>1657</v>
      </c>
      <c r="C156" s="632" t="s">
        <v>1673</v>
      </c>
      <c r="D156" s="118" t="s">
        <v>1674</v>
      </c>
      <c r="E156" s="357" t="s">
        <v>88</v>
      </c>
      <c r="F156" s="633" t="s">
        <v>185</v>
      </c>
      <c r="G156" s="634">
        <v>2</v>
      </c>
      <c r="H156" s="634">
        <v>10</v>
      </c>
      <c r="I156" s="635">
        <v>20</v>
      </c>
      <c r="J156" s="636" t="s">
        <v>242</v>
      </c>
      <c r="K156" s="156" t="s">
        <v>1675</v>
      </c>
      <c r="L156" s="450" t="s">
        <v>187</v>
      </c>
      <c r="M156" s="451">
        <v>85</v>
      </c>
      <c r="N156" s="634">
        <v>1</v>
      </c>
      <c r="O156" s="634">
        <v>10</v>
      </c>
      <c r="P156" s="635">
        <v>10</v>
      </c>
      <c r="Q156" s="610" t="s">
        <v>241</v>
      </c>
      <c r="R156" s="40" t="s">
        <v>188</v>
      </c>
      <c r="S156" s="156" t="s">
        <v>1676</v>
      </c>
      <c r="T156" s="156" t="s">
        <v>1677</v>
      </c>
      <c r="U156" s="443">
        <v>42887</v>
      </c>
      <c r="V156" s="156" t="s">
        <v>190</v>
      </c>
      <c r="W156" s="156" t="s">
        <v>1662</v>
      </c>
      <c r="X156" s="118"/>
      <c r="Y156" s="454"/>
      <c r="Z156" s="454"/>
      <c r="AA156" s="454"/>
      <c r="AB156" s="454"/>
      <c r="AC156" s="454"/>
      <c r="AD156" s="454"/>
      <c r="AE156" s="454"/>
    </row>
    <row r="157" spans="1:31" ht="38.25" x14ac:dyDescent="0.25">
      <c r="A157" s="631"/>
      <c r="B157" s="632"/>
      <c r="C157" s="632"/>
      <c r="D157" s="118" t="s">
        <v>1678</v>
      </c>
      <c r="E157" s="449"/>
      <c r="F157" s="633"/>
      <c r="G157" s="634"/>
      <c r="H157" s="634"/>
      <c r="I157" s="635"/>
      <c r="J157" s="636"/>
      <c r="K157" s="156"/>
      <c r="L157" s="450"/>
      <c r="M157" s="451">
        <v>0</v>
      </c>
      <c r="N157" s="634"/>
      <c r="O157" s="634"/>
      <c r="P157" s="635"/>
      <c r="Q157" s="610"/>
      <c r="R157" s="450"/>
      <c r="S157" s="118"/>
      <c r="T157" s="118"/>
      <c r="U157" s="118"/>
      <c r="V157" s="118"/>
      <c r="W157" s="118"/>
      <c r="X157" s="118"/>
      <c r="Y157" s="454"/>
      <c r="Z157" s="454"/>
      <c r="AA157" s="454"/>
      <c r="AB157" s="454"/>
      <c r="AC157" s="454"/>
      <c r="AD157" s="454"/>
      <c r="AE157" s="454"/>
    </row>
    <row r="158" spans="1:31" ht="25.5" x14ac:dyDescent="0.25">
      <c r="A158" s="631"/>
      <c r="B158" s="632"/>
      <c r="C158" s="632"/>
      <c r="D158" s="118" t="s">
        <v>1679</v>
      </c>
      <c r="E158" s="369"/>
      <c r="F158" s="633"/>
      <c r="G158" s="634"/>
      <c r="H158" s="634"/>
      <c r="I158" s="635"/>
      <c r="J158" s="636"/>
      <c r="K158" s="156"/>
      <c r="L158" s="450"/>
      <c r="M158" s="451">
        <v>0</v>
      </c>
      <c r="N158" s="634"/>
      <c r="O158" s="634"/>
      <c r="P158" s="635"/>
      <c r="Q158" s="610"/>
      <c r="R158" s="450"/>
      <c r="S158" s="118"/>
      <c r="T158" s="118"/>
      <c r="U158" s="118"/>
      <c r="V158" s="118"/>
      <c r="W158" s="118"/>
      <c r="X158" s="118"/>
      <c r="Y158" s="454"/>
      <c r="Z158" s="454"/>
      <c r="AA158" s="454"/>
      <c r="AB158" s="454"/>
      <c r="AC158" s="454"/>
      <c r="AD158" s="454"/>
      <c r="AE158" s="454"/>
    </row>
    <row r="159" spans="1:31" ht="101.25" x14ac:dyDescent="0.25">
      <c r="A159" s="641">
        <v>1</v>
      </c>
      <c r="B159" s="619" t="s">
        <v>1680</v>
      </c>
      <c r="C159" s="642" t="s">
        <v>1681</v>
      </c>
      <c r="D159" s="405" t="s">
        <v>1682</v>
      </c>
      <c r="E159" s="406" t="s">
        <v>87</v>
      </c>
      <c r="F159" s="620" t="s">
        <v>185</v>
      </c>
      <c r="G159" s="608">
        <v>3</v>
      </c>
      <c r="H159" s="608">
        <v>10</v>
      </c>
      <c r="I159" s="609">
        <v>30</v>
      </c>
      <c r="J159" s="610" t="s">
        <v>240</v>
      </c>
      <c r="K159" s="410" t="s">
        <v>1683</v>
      </c>
      <c r="L159" s="408" t="s">
        <v>187</v>
      </c>
      <c r="M159" s="409">
        <v>70</v>
      </c>
      <c r="N159" s="608">
        <v>2</v>
      </c>
      <c r="O159" s="608">
        <v>5</v>
      </c>
      <c r="P159" s="609">
        <v>10</v>
      </c>
      <c r="Q159" s="610" t="s">
        <v>241</v>
      </c>
      <c r="R159" s="408" t="s">
        <v>188</v>
      </c>
      <c r="S159" s="411" t="s">
        <v>1684</v>
      </c>
      <c r="T159" s="411" t="s">
        <v>1685</v>
      </c>
      <c r="U159" s="412" t="s">
        <v>1686</v>
      </c>
      <c r="V159" s="411" t="s">
        <v>1687</v>
      </c>
      <c r="W159" s="411" t="s">
        <v>1688</v>
      </c>
      <c r="X159" s="413"/>
      <c r="Y159" s="414"/>
      <c r="Z159" s="414"/>
      <c r="AA159" s="414"/>
      <c r="AB159" s="414"/>
      <c r="AC159" s="414"/>
      <c r="AD159" s="414"/>
      <c r="AE159" s="414"/>
    </row>
    <row r="160" spans="1:31" ht="67.5" x14ac:dyDescent="0.25">
      <c r="A160" s="641"/>
      <c r="B160" s="619"/>
      <c r="C160" s="642"/>
      <c r="D160" s="457" t="s">
        <v>1689</v>
      </c>
      <c r="E160" s="415"/>
      <c r="F160" s="620"/>
      <c r="G160" s="608"/>
      <c r="H160" s="608"/>
      <c r="I160" s="609"/>
      <c r="J160" s="610"/>
      <c r="K160" s="410" t="s">
        <v>1690</v>
      </c>
      <c r="L160" s="408" t="s">
        <v>252</v>
      </c>
      <c r="M160" s="409">
        <v>85</v>
      </c>
      <c r="N160" s="608"/>
      <c r="O160" s="608"/>
      <c r="P160" s="609"/>
      <c r="Q160" s="610"/>
      <c r="R160" s="408" t="s">
        <v>201</v>
      </c>
      <c r="S160" s="411" t="s">
        <v>1691</v>
      </c>
      <c r="T160" s="411" t="s">
        <v>1692</v>
      </c>
      <c r="U160" s="412" t="s">
        <v>1686</v>
      </c>
      <c r="V160" s="411" t="s">
        <v>1687</v>
      </c>
      <c r="W160" s="411" t="s">
        <v>1693</v>
      </c>
      <c r="X160" s="413"/>
      <c r="Y160" s="414"/>
      <c r="Z160" s="414"/>
      <c r="AA160" s="414"/>
      <c r="AB160" s="414"/>
      <c r="AC160" s="414"/>
      <c r="AD160" s="414"/>
      <c r="AE160" s="414"/>
    </row>
    <row r="161" spans="1:31" ht="33.75" x14ac:dyDescent="0.25">
      <c r="A161" s="641"/>
      <c r="B161" s="619"/>
      <c r="C161" s="642"/>
      <c r="D161" s="405" t="s">
        <v>1694</v>
      </c>
      <c r="E161" s="417"/>
      <c r="F161" s="620"/>
      <c r="G161" s="608"/>
      <c r="H161" s="608"/>
      <c r="I161" s="609"/>
      <c r="J161" s="610"/>
      <c r="K161" s="413"/>
      <c r="L161" s="408"/>
      <c r="M161" s="409">
        <v>0</v>
      </c>
      <c r="N161" s="608"/>
      <c r="O161" s="608"/>
      <c r="P161" s="609"/>
      <c r="Q161" s="610"/>
      <c r="R161" s="408"/>
      <c r="S161" s="413"/>
      <c r="T161" s="411"/>
      <c r="U161" s="413"/>
      <c r="V161" s="413"/>
      <c r="W161" s="413"/>
      <c r="X161" s="413"/>
      <c r="Y161" s="414"/>
      <c r="Z161" s="414"/>
      <c r="AA161" s="414"/>
      <c r="AB161" s="414"/>
      <c r="AC161" s="414"/>
      <c r="AD161" s="414"/>
      <c r="AE161" s="414"/>
    </row>
    <row r="162" spans="1:31" ht="56.25" x14ac:dyDescent="0.25">
      <c r="A162" s="641">
        <v>2</v>
      </c>
      <c r="B162" s="619" t="s">
        <v>1680</v>
      </c>
      <c r="C162" s="612" t="s">
        <v>1695</v>
      </c>
      <c r="D162" s="413" t="s">
        <v>1696</v>
      </c>
      <c r="E162" s="406" t="s">
        <v>91</v>
      </c>
      <c r="F162" s="620" t="s">
        <v>185</v>
      </c>
      <c r="G162" s="608">
        <v>3</v>
      </c>
      <c r="H162" s="608">
        <v>10</v>
      </c>
      <c r="I162" s="609">
        <v>30</v>
      </c>
      <c r="J162" s="610" t="s">
        <v>240</v>
      </c>
      <c r="K162" s="458" t="s">
        <v>1697</v>
      </c>
      <c r="L162" s="408" t="s">
        <v>187</v>
      </c>
      <c r="M162" s="409">
        <v>70</v>
      </c>
      <c r="N162" s="608">
        <v>2</v>
      </c>
      <c r="O162" s="608">
        <v>5</v>
      </c>
      <c r="P162" s="609">
        <v>10</v>
      </c>
      <c r="Q162" s="610" t="s">
        <v>241</v>
      </c>
      <c r="R162" s="459" t="s">
        <v>188</v>
      </c>
      <c r="S162" s="460" t="s">
        <v>1698</v>
      </c>
      <c r="T162" s="411" t="s">
        <v>1692</v>
      </c>
      <c r="U162" s="412" t="s">
        <v>1686</v>
      </c>
      <c r="V162" s="411" t="s">
        <v>1687</v>
      </c>
      <c r="W162" s="411" t="s">
        <v>1699</v>
      </c>
      <c r="X162" s="413" t="s">
        <v>854</v>
      </c>
      <c r="Y162" s="414"/>
      <c r="Z162" s="414"/>
      <c r="AA162" s="414"/>
      <c r="AB162" s="414"/>
      <c r="AC162" s="414"/>
      <c r="AD162" s="414"/>
      <c r="AE162" s="414"/>
    </row>
    <row r="163" spans="1:31" ht="67.5" x14ac:dyDescent="0.25">
      <c r="A163" s="641"/>
      <c r="B163" s="619"/>
      <c r="C163" s="612"/>
      <c r="D163" s="413" t="s">
        <v>1700</v>
      </c>
      <c r="E163" s="417" t="s">
        <v>87</v>
      </c>
      <c r="F163" s="620"/>
      <c r="G163" s="608"/>
      <c r="H163" s="608"/>
      <c r="I163" s="609"/>
      <c r="J163" s="610"/>
      <c r="K163" s="410" t="s">
        <v>1690</v>
      </c>
      <c r="L163" s="408" t="s">
        <v>252</v>
      </c>
      <c r="M163" s="409">
        <v>85</v>
      </c>
      <c r="N163" s="608"/>
      <c r="O163" s="608"/>
      <c r="P163" s="609"/>
      <c r="Q163" s="610"/>
      <c r="R163" s="408" t="s">
        <v>201</v>
      </c>
      <c r="S163" s="411" t="s">
        <v>1691</v>
      </c>
      <c r="T163" s="411" t="s">
        <v>1692</v>
      </c>
      <c r="U163" s="412" t="s">
        <v>1686</v>
      </c>
      <c r="V163" s="411" t="s">
        <v>1687</v>
      </c>
      <c r="W163" s="411" t="s">
        <v>1693</v>
      </c>
      <c r="X163" s="413"/>
      <c r="Y163" s="414"/>
      <c r="Z163" s="414"/>
      <c r="AA163" s="414"/>
      <c r="AB163" s="414"/>
      <c r="AC163" s="414"/>
      <c r="AD163" s="414"/>
      <c r="AE163" s="414"/>
    </row>
    <row r="164" spans="1:31" ht="67.5" x14ac:dyDescent="0.25">
      <c r="A164" s="641">
        <v>3</v>
      </c>
      <c r="B164" s="619" t="s">
        <v>1680</v>
      </c>
      <c r="C164" s="612" t="s">
        <v>1701</v>
      </c>
      <c r="D164" s="413" t="s">
        <v>1702</v>
      </c>
      <c r="E164" s="406" t="s">
        <v>87</v>
      </c>
      <c r="F164" s="620" t="s">
        <v>185</v>
      </c>
      <c r="G164" s="608">
        <v>4</v>
      </c>
      <c r="H164" s="608">
        <v>10</v>
      </c>
      <c r="I164" s="609">
        <v>30</v>
      </c>
      <c r="J164" s="610" t="s">
        <v>240</v>
      </c>
      <c r="K164" s="410" t="s">
        <v>1690</v>
      </c>
      <c r="L164" s="408" t="s">
        <v>252</v>
      </c>
      <c r="M164" s="409">
        <v>85</v>
      </c>
      <c r="N164" s="608">
        <v>2</v>
      </c>
      <c r="O164" s="608">
        <v>5</v>
      </c>
      <c r="P164" s="609">
        <v>10</v>
      </c>
      <c r="Q164" s="610" t="s">
        <v>241</v>
      </c>
      <c r="R164" s="408" t="s">
        <v>201</v>
      </c>
      <c r="S164" s="411" t="s">
        <v>1691</v>
      </c>
      <c r="T164" s="411" t="s">
        <v>1692</v>
      </c>
      <c r="U164" s="412" t="s">
        <v>1686</v>
      </c>
      <c r="V164" s="411" t="s">
        <v>1687</v>
      </c>
      <c r="W164" s="411" t="s">
        <v>1693</v>
      </c>
      <c r="X164" s="413"/>
      <c r="Y164" s="414"/>
      <c r="Z164" s="414"/>
      <c r="AA164" s="414"/>
      <c r="AB164" s="414"/>
      <c r="AC164" s="414"/>
      <c r="AD164" s="414"/>
      <c r="AE164" s="414"/>
    </row>
    <row r="165" spans="1:31" ht="78.75" x14ac:dyDescent="0.25">
      <c r="A165" s="641"/>
      <c r="B165" s="619"/>
      <c r="C165" s="612"/>
      <c r="D165" s="413" t="s">
        <v>1703</v>
      </c>
      <c r="E165" s="415"/>
      <c r="F165" s="620"/>
      <c r="G165" s="608"/>
      <c r="H165" s="608"/>
      <c r="I165" s="609"/>
      <c r="J165" s="610"/>
      <c r="K165" s="427" t="s">
        <v>1704</v>
      </c>
      <c r="L165" s="408" t="s">
        <v>187</v>
      </c>
      <c r="M165" s="409">
        <v>85</v>
      </c>
      <c r="N165" s="608"/>
      <c r="O165" s="608"/>
      <c r="P165" s="609"/>
      <c r="Q165" s="610"/>
      <c r="R165" s="408" t="s">
        <v>188</v>
      </c>
      <c r="S165" s="411" t="s">
        <v>1705</v>
      </c>
      <c r="T165" s="411" t="s">
        <v>1692</v>
      </c>
      <c r="U165" s="412" t="s">
        <v>1686</v>
      </c>
      <c r="V165" s="411" t="s">
        <v>1687</v>
      </c>
      <c r="W165" s="411" t="s">
        <v>1706</v>
      </c>
      <c r="X165" s="413"/>
      <c r="Y165" s="414"/>
      <c r="Z165" s="414"/>
      <c r="AA165" s="414"/>
      <c r="AB165" s="414"/>
      <c r="AC165" s="414"/>
      <c r="AD165" s="414"/>
      <c r="AE165" s="414"/>
    </row>
    <row r="166" spans="1:31" ht="123.75" x14ac:dyDescent="0.25">
      <c r="A166" s="641"/>
      <c r="B166" s="619"/>
      <c r="C166" s="612"/>
      <c r="D166" s="413" t="s">
        <v>1707</v>
      </c>
      <c r="E166" s="417"/>
      <c r="F166" s="620"/>
      <c r="G166" s="608"/>
      <c r="H166" s="608"/>
      <c r="I166" s="609"/>
      <c r="J166" s="610"/>
      <c r="K166" s="427" t="s">
        <v>1708</v>
      </c>
      <c r="L166" s="408" t="s">
        <v>252</v>
      </c>
      <c r="M166" s="409">
        <v>75</v>
      </c>
      <c r="N166" s="608"/>
      <c r="O166" s="608"/>
      <c r="P166" s="609"/>
      <c r="Q166" s="610"/>
      <c r="R166" s="408" t="s">
        <v>201</v>
      </c>
      <c r="S166" s="411" t="s">
        <v>1705</v>
      </c>
      <c r="T166" s="411" t="s">
        <v>1692</v>
      </c>
      <c r="U166" s="412" t="s">
        <v>1686</v>
      </c>
      <c r="V166" s="411" t="s">
        <v>1687</v>
      </c>
      <c r="W166" s="411" t="s">
        <v>1706</v>
      </c>
      <c r="X166" s="413"/>
      <c r="Y166" s="414"/>
      <c r="Z166" s="414"/>
      <c r="AA166" s="414"/>
      <c r="AB166" s="414"/>
      <c r="AC166" s="414"/>
      <c r="AD166" s="414"/>
      <c r="AE166" s="414"/>
    </row>
    <row r="167" spans="1:31" ht="67.5" x14ac:dyDescent="0.25">
      <c r="A167" s="641">
        <v>4</v>
      </c>
      <c r="B167" s="619" t="s">
        <v>1680</v>
      </c>
      <c r="C167" s="643" t="s">
        <v>1709</v>
      </c>
      <c r="D167" s="32" t="s">
        <v>1710</v>
      </c>
      <c r="E167" s="406" t="s">
        <v>87</v>
      </c>
      <c r="F167" s="620" t="s">
        <v>185</v>
      </c>
      <c r="G167" s="608">
        <v>3</v>
      </c>
      <c r="H167" s="608">
        <v>20</v>
      </c>
      <c r="I167" s="609">
        <v>60</v>
      </c>
      <c r="J167" s="610" t="s">
        <v>1595</v>
      </c>
      <c r="K167" s="410" t="s">
        <v>1690</v>
      </c>
      <c r="L167" s="408" t="s">
        <v>252</v>
      </c>
      <c r="M167" s="409">
        <v>85</v>
      </c>
      <c r="N167" s="608">
        <v>1</v>
      </c>
      <c r="O167" s="608">
        <v>5</v>
      </c>
      <c r="P167" s="609">
        <v>5</v>
      </c>
      <c r="Q167" s="610" t="s">
        <v>241</v>
      </c>
      <c r="R167" s="408" t="s">
        <v>201</v>
      </c>
      <c r="S167" s="411" t="s">
        <v>1691</v>
      </c>
      <c r="T167" s="411" t="s">
        <v>1692</v>
      </c>
      <c r="U167" s="412" t="s">
        <v>1686</v>
      </c>
      <c r="V167" s="411" t="s">
        <v>1687</v>
      </c>
      <c r="W167" s="411" t="s">
        <v>1693</v>
      </c>
      <c r="X167" s="413"/>
      <c r="Y167" s="414"/>
      <c r="Z167" s="414"/>
      <c r="AA167" s="414"/>
      <c r="AB167" s="414"/>
      <c r="AC167" s="414"/>
      <c r="AD167" s="414"/>
      <c r="AE167" s="414"/>
    </row>
    <row r="168" spans="1:31" ht="90" x14ac:dyDescent="0.25">
      <c r="A168" s="641"/>
      <c r="B168" s="619"/>
      <c r="C168" s="643"/>
      <c r="D168" s="462" t="s">
        <v>1711</v>
      </c>
      <c r="E168" s="415"/>
      <c r="F168" s="620"/>
      <c r="G168" s="608"/>
      <c r="H168" s="608"/>
      <c r="I168" s="609"/>
      <c r="J168" s="610"/>
      <c r="K168" s="458" t="s">
        <v>1712</v>
      </c>
      <c r="L168" s="408" t="s">
        <v>187</v>
      </c>
      <c r="M168" s="409">
        <v>85</v>
      </c>
      <c r="N168" s="608"/>
      <c r="O168" s="608"/>
      <c r="P168" s="609"/>
      <c r="Q168" s="610"/>
      <c r="R168" s="459" t="s">
        <v>188</v>
      </c>
      <c r="S168" s="411" t="s">
        <v>1713</v>
      </c>
      <c r="T168" s="411" t="s">
        <v>1692</v>
      </c>
      <c r="U168" s="412" t="s">
        <v>1686</v>
      </c>
      <c r="V168" s="411" t="s">
        <v>1687</v>
      </c>
      <c r="W168" s="411" t="s">
        <v>1714</v>
      </c>
      <c r="X168" s="413"/>
      <c r="Y168" s="414"/>
      <c r="Z168" s="414"/>
      <c r="AA168" s="414"/>
      <c r="AB168" s="414"/>
      <c r="AC168" s="414"/>
      <c r="AD168" s="414"/>
      <c r="AE168" s="414"/>
    </row>
    <row r="169" spans="1:31" ht="112.5" x14ac:dyDescent="0.25">
      <c r="A169" s="641"/>
      <c r="B169" s="619"/>
      <c r="C169" s="643"/>
      <c r="D169" s="457" t="s">
        <v>1715</v>
      </c>
      <c r="E169" s="417"/>
      <c r="F169" s="620"/>
      <c r="G169" s="608"/>
      <c r="H169" s="608"/>
      <c r="I169" s="609"/>
      <c r="J169" s="610"/>
      <c r="K169" s="408" t="s">
        <v>1716</v>
      </c>
      <c r="L169" s="408" t="s">
        <v>187</v>
      </c>
      <c r="M169" s="409">
        <v>75</v>
      </c>
      <c r="N169" s="608"/>
      <c r="O169" s="608"/>
      <c r="P169" s="609"/>
      <c r="Q169" s="610"/>
      <c r="R169" s="459" t="s">
        <v>188</v>
      </c>
      <c r="S169" s="411" t="s">
        <v>1717</v>
      </c>
      <c r="T169" s="411" t="s">
        <v>1692</v>
      </c>
      <c r="U169" s="412" t="s">
        <v>1686</v>
      </c>
      <c r="V169" s="411" t="s">
        <v>1687</v>
      </c>
      <c r="W169" s="411" t="s">
        <v>1714</v>
      </c>
      <c r="X169" s="413"/>
      <c r="Y169" s="414"/>
      <c r="Z169" s="414"/>
      <c r="AA169" s="414"/>
      <c r="AB169" s="414"/>
      <c r="AC169" s="414"/>
      <c r="AD169" s="414"/>
      <c r="AE169" s="414"/>
    </row>
    <row r="170" spans="1:31" ht="56.25" x14ac:dyDescent="0.25">
      <c r="A170" s="641">
        <v>1</v>
      </c>
      <c r="B170" s="619" t="s">
        <v>1718</v>
      </c>
      <c r="C170" s="608" t="s">
        <v>1719</v>
      </c>
      <c r="D170" s="405" t="s">
        <v>1720</v>
      </c>
      <c r="E170" s="420" t="s">
        <v>87</v>
      </c>
      <c r="F170" s="620" t="s">
        <v>185</v>
      </c>
      <c r="G170" s="608">
        <v>3</v>
      </c>
      <c r="H170" s="608">
        <v>5</v>
      </c>
      <c r="I170" s="609">
        <v>15</v>
      </c>
      <c r="J170" s="610" t="s">
        <v>242</v>
      </c>
      <c r="K170" s="410" t="s">
        <v>1721</v>
      </c>
      <c r="L170" s="408" t="s">
        <v>187</v>
      </c>
      <c r="M170" s="409">
        <v>85</v>
      </c>
      <c r="N170" s="608">
        <v>1</v>
      </c>
      <c r="O170" s="608">
        <v>5</v>
      </c>
      <c r="P170" s="609">
        <v>5</v>
      </c>
      <c r="Q170" s="610" t="s">
        <v>241</v>
      </c>
      <c r="R170" s="413" t="s">
        <v>188</v>
      </c>
      <c r="S170" s="410" t="s">
        <v>1722</v>
      </c>
      <c r="T170" s="410" t="s">
        <v>1723</v>
      </c>
      <c r="U170" s="463">
        <v>43008</v>
      </c>
      <c r="V170" s="410" t="s">
        <v>1585</v>
      </c>
      <c r="W170" s="413" t="s">
        <v>1724</v>
      </c>
      <c r="X170" s="413"/>
      <c r="Y170" s="414"/>
      <c r="Z170" s="414"/>
      <c r="AA170" s="414"/>
      <c r="AB170" s="414"/>
      <c r="AC170" s="414"/>
      <c r="AD170" s="414"/>
      <c r="AE170" s="414"/>
    </row>
    <row r="171" spans="1:31" ht="56.25" x14ac:dyDescent="0.25">
      <c r="A171" s="641"/>
      <c r="B171" s="619"/>
      <c r="C171" s="608"/>
      <c r="D171" s="405" t="s">
        <v>1725</v>
      </c>
      <c r="E171" s="422" t="s">
        <v>90</v>
      </c>
      <c r="F171" s="620"/>
      <c r="G171" s="608"/>
      <c r="H171" s="608"/>
      <c r="I171" s="609"/>
      <c r="J171" s="610"/>
      <c r="K171" s="410" t="s">
        <v>1726</v>
      </c>
      <c r="L171" s="408" t="s">
        <v>187</v>
      </c>
      <c r="M171" s="409">
        <v>85</v>
      </c>
      <c r="N171" s="608"/>
      <c r="O171" s="608"/>
      <c r="P171" s="609"/>
      <c r="Q171" s="610"/>
      <c r="R171" s="413"/>
      <c r="S171" s="413"/>
      <c r="T171" s="413"/>
      <c r="U171" s="416"/>
      <c r="V171" s="413"/>
      <c r="W171" s="413"/>
      <c r="X171" s="413"/>
      <c r="Y171" s="414"/>
      <c r="Z171" s="414"/>
      <c r="AA171" s="414"/>
      <c r="AB171" s="414"/>
      <c r="AC171" s="414"/>
      <c r="AD171" s="414"/>
      <c r="AE171" s="414"/>
    </row>
    <row r="172" spans="1:31" ht="22.5" x14ac:dyDescent="0.25">
      <c r="A172" s="641"/>
      <c r="B172" s="619"/>
      <c r="C172" s="608"/>
      <c r="D172" s="405" t="s">
        <v>1727</v>
      </c>
      <c r="E172" s="422" t="s">
        <v>88</v>
      </c>
      <c r="F172" s="620"/>
      <c r="G172" s="608"/>
      <c r="H172" s="608"/>
      <c r="I172" s="609"/>
      <c r="J172" s="610"/>
      <c r="K172" s="464"/>
      <c r="L172" s="408"/>
      <c r="M172" s="409">
        <v>0</v>
      </c>
      <c r="N172" s="608"/>
      <c r="O172" s="608"/>
      <c r="P172" s="609"/>
      <c r="Q172" s="610"/>
      <c r="R172" s="413"/>
      <c r="S172" s="413"/>
      <c r="T172" s="413"/>
      <c r="U172" s="413"/>
      <c r="V172" s="413"/>
      <c r="W172" s="413"/>
      <c r="X172" s="413"/>
      <c r="Y172" s="414"/>
      <c r="Z172" s="414"/>
      <c r="AA172" s="414"/>
      <c r="AB172" s="414"/>
      <c r="AC172" s="414"/>
      <c r="AD172" s="414"/>
      <c r="AE172" s="414"/>
    </row>
    <row r="173" spans="1:31" x14ac:dyDescent="0.25">
      <c r="A173" s="641"/>
      <c r="B173" s="619"/>
      <c r="C173" s="608"/>
      <c r="D173" s="413" t="s">
        <v>1728</v>
      </c>
      <c r="E173" s="417"/>
      <c r="F173" s="620"/>
      <c r="G173" s="608"/>
      <c r="H173" s="608"/>
      <c r="I173" s="609"/>
      <c r="J173" s="610"/>
      <c r="K173" s="413"/>
      <c r="L173" s="408"/>
      <c r="M173" s="409">
        <v>0</v>
      </c>
      <c r="N173" s="608"/>
      <c r="O173" s="608"/>
      <c r="P173" s="609"/>
      <c r="Q173" s="610"/>
      <c r="R173" s="413"/>
      <c r="S173" s="413"/>
      <c r="T173" s="413"/>
      <c r="U173" s="413"/>
      <c r="V173" s="413"/>
      <c r="W173" s="413"/>
      <c r="X173" s="413"/>
      <c r="Y173" s="414"/>
      <c r="Z173" s="414"/>
      <c r="AA173" s="414"/>
      <c r="AB173" s="414"/>
      <c r="AC173" s="414"/>
      <c r="AD173" s="414"/>
      <c r="AE173" s="414"/>
    </row>
    <row r="174" spans="1:31" ht="123.75" x14ac:dyDescent="0.25">
      <c r="A174" s="641">
        <v>1</v>
      </c>
      <c r="B174" s="619" t="s">
        <v>1729</v>
      </c>
      <c r="C174" s="608" t="s">
        <v>524</v>
      </c>
      <c r="D174" s="405" t="s">
        <v>525</v>
      </c>
      <c r="E174" s="406" t="s">
        <v>87</v>
      </c>
      <c r="F174" s="620" t="s">
        <v>185</v>
      </c>
      <c r="G174" s="608">
        <v>3</v>
      </c>
      <c r="H174" s="608">
        <v>5</v>
      </c>
      <c r="I174" s="609">
        <v>15</v>
      </c>
      <c r="J174" s="610" t="s">
        <v>242</v>
      </c>
      <c r="K174" s="410" t="s">
        <v>1730</v>
      </c>
      <c r="L174" s="408" t="s">
        <v>187</v>
      </c>
      <c r="M174" s="409">
        <v>55</v>
      </c>
      <c r="N174" s="608">
        <v>2</v>
      </c>
      <c r="O174" s="608">
        <v>5</v>
      </c>
      <c r="P174" s="609">
        <v>10</v>
      </c>
      <c r="Q174" s="610" t="s">
        <v>241</v>
      </c>
      <c r="R174" s="408" t="s">
        <v>201</v>
      </c>
      <c r="S174" s="411" t="s">
        <v>1731</v>
      </c>
      <c r="T174" s="411" t="s">
        <v>1732</v>
      </c>
      <c r="U174" s="412">
        <v>42979</v>
      </c>
      <c r="V174" s="411" t="s">
        <v>1687</v>
      </c>
      <c r="W174" s="411" t="s">
        <v>1733</v>
      </c>
      <c r="X174" s="413"/>
      <c r="Y174" s="414"/>
      <c r="Z174" s="414"/>
      <c r="AA174" s="414"/>
      <c r="AB174" s="414"/>
      <c r="AC174" s="414"/>
      <c r="AD174" s="414"/>
      <c r="AE174" s="414"/>
    </row>
    <row r="175" spans="1:31" ht="67.5" x14ac:dyDescent="0.25">
      <c r="A175" s="641"/>
      <c r="B175" s="619"/>
      <c r="C175" s="608"/>
      <c r="D175" s="405" t="s">
        <v>530</v>
      </c>
      <c r="E175" s="415" t="s">
        <v>89</v>
      </c>
      <c r="F175" s="620"/>
      <c r="G175" s="608"/>
      <c r="H175" s="608"/>
      <c r="I175" s="609"/>
      <c r="J175" s="610"/>
      <c r="K175" s="410" t="s">
        <v>1734</v>
      </c>
      <c r="L175" s="408" t="s">
        <v>187</v>
      </c>
      <c r="M175" s="409">
        <v>55</v>
      </c>
      <c r="N175" s="608"/>
      <c r="O175" s="608"/>
      <c r="P175" s="609"/>
      <c r="Q175" s="610"/>
      <c r="R175" s="408"/>
      <c r="S175" s="413"/>
      <c r="T175" s="413"/>
      <c r="U175" s="416"/>
      <c r="V175" s="413"/>
      <c r="W175" s="413"/>
      <c r="X175" s="413"/>
      <c r="Y175" s="414"/>
      <c r="Z175" s="414"/>
      <c r="AA175" s="414"/>
      <c r="AB175" s="414"/>
      <c r="AC175" s="414"/>
      <c r="AD175" s="414"/>
      <c r="AE175" s="414"/>
    </row>
    <row r="176" spans="1:31" ht="135" x14ac:dyDescent="0.25">
      <c r="A176" s="641">
        <v>1</v>
      </c>
      <c r="B176" s="619" t="s">
        <v>1735</v>
      </c>
      <c r="C176" s="643" t="s">
        <v>1736</v>
      </c>
      <c r="D176" s="32" t="s">
        <v>1737</v>
      </c>
      <c r="E176" s="406" t="s">
        <v>89</v>
      </c>
      <c r="F176" s="620" t="s">
        <v>185</v>
      </c>
      <c r="G176" s="608">
        <v>3</v>
      </c>
      <c r="H176" s="608">
        <v>10</v>
      </c>
      <c r="I176" s="609">
        <v>30</v>
      </c>
      <c r="J176" s="610" t="s">
        <v>240</v>
      </c>
      <c r="K176" s="57" t="s">
        <v>1738</v>
      </c>
      <c r="L176" s="408" t="s">
        <v>187</v>
      </c>
      <c r="M176" s="409">
        <v>60</v>
      </c>
      <c r="N176" s="608">
        <v>2</v>
      </c>
      <c r="O176" s="608">
        <v>5</v>
      </c>
      <c r="P176" s="609">
        <v>10</v>
      </c>
      <c r="Q176" s="610" t="s">
        <v>241</v>
      </c>
      <c r="R176" s="408" t="s">
        <v>201</v>
      </c>
      <c r="S176" s="413" t="s">
        <v>1739</v>
      </c>
      <c r="T176" s="413" t="s">
        <v>1740</v>
      </c>
      <c r="U176" s="416">
        <v>42948</v>
      </c>
      <c r="V176" s="413" t="s">
        <v>260</v>
      </c>
      <c r="W176" s="413" t="s">
        <v>1741</v>
      </c>
      <c r="X176" s="413"/>
      <c r="Y176" s="414"/>
      <c r="Z176" s="414"/>
      <c r="AA176" s="414"/>
      <c r="AB176" s="414"/>
      <c r="AC176" s="414"/>
      <c r="AD176" s="414"/>
      <c r="AE176" s="414"/>
    </row>
    <row r="177" spans="1:31" ht="101.25" x14ac:dyDescent="0.25">
      <c r="A177" s="641"/>
      <c r="B177" s="619"/>
      <c r="C177" s="643"/>
      <c r="D177" s="32" t="s">
        <v>1742</v>
      </c>
      <c r="E177" s="415" t="s">
        <v>91</v>
      </c>
      <c r="F177" s="620"/>
      <c r="G177" s="608"/>
      <c r="H177" s="608"/>
      <c r="I177" s="609"/>
      <c r="J177" s="610"/>
      <c r="K177" s="39" t="s">
        <v>1743</v>
      </c>
      <c r="L177" s="408" t="s">
        <v>187</v>
      </c>
      <c r="M177" s="409">
        <v>85</v>
      </c>
      <c r="N177" s="608"/>
      <c r="O177" s="608"/>
      <c r="P177" s="609"/>
      <c r="Q177" s="610"/>
      <c r="R177" s="408" t="s">
        <v>201</v>
      </c>
      <c r="S177" s="413" t="s">
        <v>1744</v>
      </c>
      <c r="T177" s="413" t="s">
        <v>1745</v>
      </c>
      <c r="U177" s="416">
        <v>42917</v>
      </c>
      <c r="V177" s="413" t="s">
        <v>260</v>
      </c>
      <c r="W177" s="413" t="s">
        <v>1741</v>
      </c>
      <c r="X177" s="413"/>
      <c r="Y177" s="414"/>
      <c r="Z177" s="414"/>
      <c r="AA177" s="414"/>
      <c r="AB177" s="414"/>
      <c r="AC177" s="414"/>
      <c r="AD177" s="414"/>
      <c r="AE177" s="414"/>
    </row>
    <row r="178" spans="1:31" ht="127.5" x14ac:dyDescent="0.25">
      <c r="A178" s="641"/>
      <c r="B178" s="619"/>
      <c r="C178" s="643"/>
      <c r="D178" s="32"/>
      <c r="E178" s="415" t="s">
        <v>87</v>
      </c>
      <c r="F178" s="620"/>
      <c r="G178" s="608"/>
      <c r="H178" s="608"/>
      <c r="I178" s="609"/>
      <c r="J178" s="610"/>
      <c r="K178" s="156" t="s">
        <v>1746</v>
      </c>
      <c r="L178" s="408" t="s">
        <v>252</v>
      </c>
      <c r="M178" s="409">
        <v>70</v>
      </c>
      <c r="N178" s="608"/>
      <c r="O178" s="608"/>
      <c r="P178" s="609"/>
      <c r="Q178" s="610"/>
      <c r="R178" s="408"/>
      <c r="S178" s="413"/>
      <c r="T178" s="413"/>
      <c r="U178" s="413"/>
      <c r="V178" s="413"/>
      <c r="W178" s="413"/>
      <c r="X178" s="413"/>
      <c r="Y178" s="414"/>
      <c r="Z178" s="414"/>
      <c r="AA178" s="414"/>
      <c r="AB178" s="414"/>
      <c r="AC178" s="414"/>
      <c r="AD178" s="414"/>
      <c r="AE178" s="414"/>
    </row>
    <row r="179" spans="1:31" x14ac:dyDescent="0.25">
      <c r="A179" s="641"/>
      <c r="B179" s="619"/>
      <c r="C179" s="643"/>
      <c r="D179" s="32"/>
      <c r="E179" s="417" t="s">
        <v>88</v>
      </c>
      <c r="F179" s="620"/>
      <c r="G179" s="608"/>
      <c r="H179" s="608"/>
      <c r="I179" s="609"/>
      <c r="J179" s="610"/>
      <c r="K179" s="413"/>
      <c r="L179" s="408"/>
      <c r="M179" s="409">
        <v>0</v>
      </c>
      <c r="N179" s="608"/>
      <c r="O179" s="608"/>
      <c r="P179" s="609"/>
      <c r="Q179" s="610"/>
      <c r="R179" s="408"/>
      <c r="S179" s="413"/>
      <c r="T179" s="413"/>
      <c r="U179" s="413"/>
      <c r="V179" s="413"/>
      <c r="W179" s="413"/>
      <c r="X179" s="413"/>
      <c r="Y179" s="414"/>
      <c r="Z179" s="414"/>
      <c r="AA179" s="414"/>
      <c r="AB179" s="414"/>
      <c r="AC179" s="414"/>
      <c r="AD179" s="414"/>
      <c r="AE179" s="414"/>
    </row>
    <row r="180" spans="1:31" ht="127.5" x14ac:dyDescent="0.25">
      <c r="A180" s="641">
        <v>1</v>
      </c>
      <c r="B180" s="619" t="s">
        <v>1747</v>
      </c>
      <c r="C180" s="615" t="s">
        <v>1658</v>
      </c>
      <c r="D180" s="465" t="s">
        <v>1748</v>
      </c>
      <c r="E180" s="406" t="s">
        <v>88</v>
      </c>
      <c r="F180" s="620" t="s">
        <v>185</v>
      </c>
      <c r="G180" s="644">
        <v>3</v>
      </c>
      <c r="H180" s="644">
        <v>10</v>
      </c>
      <c r="I180" s="609">
        <v>30</v>
      </c>
      <c r="J180" s="610" t="s">
        <v>240</v>
      </c>
      <c r="K180" s="70" t="s">
        <v>1749</v>
      </c>
      <c r="L180" s="408" t="s">
        <v>187</v>
      </c>
      <c r="M180" s="409">
        <v>85</v>
      </c>
      <c r="N180" s="608">
        <v>1</v>
      </c>
      <c r="O180" s="608">
        <v>10</v>
      </c>
      <c r="P180" s="609">
        <v>10</v>
      </c>
      <c r="Q180" s="610" t="s">
        <v>241</v>
      </c>
      <c r="R180" s="408" t="s">
        <v>188</v>
      </c>
      <c r="S180" s="466" t="s">
        <v>1750</v>
      </c>
      <c r="T180" s="413" t="s">
        <v>1751</v>
      </c>
      <c r="U180" s="416">
        <v>42979</v>
      </c>
      <c r="V180" s="413" t="s">
        <v>272</v>
      </c>
      <c r="W180" s="413" t="s">
        <v>1752</v>
      </c>
      <c r="X180" s="413"/>
      <c r="Y180" s="414"/>
      <c r="Z180" s="414"/>
      <c r="AA180" s="414"/>
      <c r="AB180" s="414"/>
      <c r="AC180" s="414"/>
      <c r="AD180" s="414"/>
      <c r="AE180" s="414"/>
    </row>
    <row r="181" spans="1:31" ht="105" x14ac:dyDescent="0.25">
      <c r="A181" s="641"/>
      <c r="B181" s="619"/>
      <c r="C181" s="615"/>
      <c r="D181" s="465" t="s">
        <v>1753</v>
      </c>
      <c r="E181" s="415" t="s">
        <v>91</v>
      </c>
      <c r="F181" s="620"/>
      <c r="G181" s="644"/>
      <c r="H181" s="644"/>
      <c r="I181" s="609"/>
      <c r="J181" s="610"/>
      <c r="K181" s="70" t="s">
        <v>1754</v>
      </c>
      <c r="L181" s="408" t="s">
        <v>187</v>
      </c>
      <c r="M181" s="409">
        <v>85</v>
      </c>
      <c r="N181" s="608"/>
      <c r="O181" s="608"/>
      <c r="P181" s="609"/>
      <c r="Q181" s="610"/>
      <c r="R181" s="408" t="s">
        <v>188</v>
      </c>
      <c r="S181" s="466" t="s">
        <v>1755</v>
      </c>
      <c r="T181" s="413" t="s">
        <v>1756</v>
      </c>
      <c r="U181" s="416">
        <v>42948</v>
      </c>
      <c r="V181" s="413" t="s">
        <v>272</v>
      </c>
      <c r="W181" s="413" t="s">
        <v>1757</v>
      </c>
      <c r="X181" s="413"/>
      <c r="Y181" s="414"/>
      <c r="Z181" s="414"/>
      <c r="AA181" s="414"/>
      <c r="AB181" s="414"/>
      <c r="AC181" s="414"/>
      <c r="AD181" s="414"/>
      <c r="AE181" s="414"/>
    </row>
    <row r="182" spans="1:31" ht="45" x14ac:dyDescent="0.25">
      <c r="A182" s="641"/>
      <c r="B182" s="619"/>
      <c r="C182" s="615"/>
      <c r="D182" s="465" t="s">
        <v>1758</v>
      </c>
      <c r="E182" s="467" t="s">
        <v>90</v>
      </c>
      <c r="F182" s="620"/>
      <c r="G182" s="644"/>
      <c r="H182" s="644"/>
      <c r="I182" s="609"/>
      <c r="J182" s="610"/>
      <c r="K182" s="468"/>
      <c r="L182" s="408"/>
      <c r="M182" s="409">
        <v>0</v>
      </c>
      <c r="N182" s="608"/>
      <c r="O182" s="608"/>
      <c r="P182" s="609"/>
      <c r="Q182" s="610"/>
      <c r="R182" s="408"/>
      <c r="S182" s="413"/>
      <c r="T182" s="413"/>
      <c r="U182" s="413"/>
      <c r="V182" s="413"/>
      <c r="W182" s="413"/>
      <c r="X182" s="413"/>
      <c r="Y182" s="414"/>
      <c r="Z182" s="414"/>
      <c r="AA182" s="414"/>
      <c r="AB182" s="414"/>
      <c r="AC182" s="414"/>
      <c r="AD182" s="414"/>
      <c r="AE182" s="414"/>
    </row>
    <row r="183" spans="1:31" ht="90" x14ac:dyDescent="0.25">
      <c r="A183" s="641">
        <v>1</v>
      </c>
      <c r="B183" s="619" t="s">
        <v>1759</v>
      </c>
      <c r="C183" s="608" t="s">
        <v>1653</v>
      </c>
      <c r="D183" s="405" t="s">
        <v>1760</v>
      </c>
      <c r="E183" s="406" t="s">
        <v>90</v>
      </c>
      <c r="F183" s="620" t="s">
        <v>185</v>
      </c>
      <c r="G183" s="608">
        <v>3</v>
      </c>
      <c r="H183" s="608">
        <v>10</v>
      </c>
      <c r="I183" s="609">
        <v>30</v>
      </c>
      <c r="J183" s="610" t="s">
        <v>240</v>
      </c>
      <c r="K183" s="410" t="s">
        <v>1761</v>
      </c>
      <c r="L183" s="408" t="s">
        <v>187</v>
      </c>
      <c r="M183" s="409">
        <v>85</v>
      </c>
      <c r="N183" s="608">
        <v>1</v>
      </c>
      <c r="O183" s="608">
        <v>10</v>
      </c>
      <c r="P183" s="609">
        <v>10</v>
      </c>
      <c r="Q183" s="610" t="s">
        <v>241</v>
      </c>
      <c r="R183" s="413" t="s">
        <v>188</v>
      </c>
      <c r="S183" s="413" t="s">
        <v>1762</v>
      </c>
      <c r="T183" s="413" t="s">
        <v>1763</v>
      </c>
      <c r="U183" s="416">
        <v>41852</v>
      </c>
      <c r="V183" s="413" t="s">
        <v>1585</v>
      </c>
      <c r="W183" s="413" t="s">
        <v>1764</v>
      </c>
      <c r="X183" s="413"/>
      <c r="Y183" s="414"/>
      <c r="Z183" s="414"/>
      <c r="AA183" s="414"/>
      <c r="AB183" s="414"/>
      <c r="AC183" s="414"/>
      <c r="AD183" s="414"/>
      <c r="AE183" s="414"/>
    </row>
    <row r="184" spans="1:31" ht="78.75" x14ac:dyDescent="0.25">
      <c r="A184" s="641"/>
      <c r="B184" s="619"/>
      <c r="C184" s="608"/>
      <c r="D184" s="405" t="s">
        <v>1765</v>
      </c>
      <c r="E184" s="415" t="s">
        <v>87</v>
      </c>
      <c r="F184" s="620"/>
      <c r="G184" s="608"/>
      <c r="H184" s="608"/>
      <c r="I184" s="609"/>
      <c r="J184" s="610"/>
      <c r="K184" s="410" t="s">
        <v>1766</v>
      </c>
      <c r="L184" s="408" t="s">
        <v>187</v>
      </c>
      <c r="M184" s="409">
        <v>85</v>
      </c>
      <c r="N184" s="608"/>
      <c r="O184" s="608"/>
      <c r="P184" s="609"/>
      <c r="Q184" s="610"/>
      <c r="R184" s="413"/>
      <c r="S184" s="413"/>
      <c r="T184" s="413"/>
      <c r="U184" s="416"/>
      <c r="V184" s="413"/>
      <c r="W184" s="413"/>
      <c r="X184" s="413"/>
      <c r="Y184" s="414"/>
      <c r="Z184" s="414"/>
      <c r="AA184" s="414"/>
      <c r="AB184" s="414"/>
      <c r="AC184" s="414"/>
      <c r="AD184" s="414"/>
      <c r="AE184" s="414"/>
    </row>
    <row r="185" spans="1:31" ht="90" x14ac:dyDescent="0.25">
      <c r="A185" s="641"/>
      <c r="B185" s="619"/>
      <c r="C185" s="608"/>
      <c r="D185" s="405" t="s">
        <v>1767</v>
      </c>
      <c r="E185" s="415" t="s">
        <v>91</v>
      </c>
      <c r="F185" s="620"/>
      <c r="G185" s="608"/>
      <c r="H185" s="608"/>
      <c r="I185" s="609"/>
      <c r="J185" s="610"/>
      <c r="K185" s="413" t="s">
        <v>1768</v>
      </c>
      <c r="L185" s="408" t="s">
        <v>187</v>
      </c>
      <c r="M185" s="409">
        <v>85</v>
      </c>
      <c r="N185" s="608"/>
      <c r="O185" s="608"/>
      <c r="P185" s="609"/>
      <c r="Q185" s="610"/>
      <c r="R185" s="413"/>
      <c r="S185" s="413"/>
      <c r="T185" s="413"/>
      <c r="U185" s="413"/>
      <c r="V185" s="413"/>
      <c r="W185" s="413"/>
      <c r="X185" s="413"/>
      <c r="Y185" s="414"/>
      <c r="Z185" s="414"/>
      <c r="AA185" s="414"/>
      <c r="AB185" s="414"/>
      <c r="AC185" s="414"/>
      <c r="AD185" s="414"/>
      <c r="AE185" s="414"/>
    </row>
    <row r="186" spans="1:31" ht="45" x14ac:dyDescent="0.25">
      <c r="A186" s="641"/>
      <c r="B186" s="619"/>
      <c r="C186" s="608"/>
      <c r="D186" s="413" t="s">
        <v>1769</v>
      </c>
      <c r="E186" s="417"/>
      <c r="F186" s="620"/>
      <c r="G186" s="608"/>
      <c r="H186" s="608"/>
      <c r="I186" s="609"/>
      <c r="J186" s="610"/>
      <c r="K186" s="413"/>
      <c r="L186" s="408"/>
      <c r="M186" s="409">
        <v>0</v>
      </c>
      <c r="N186" s="608"/>
      <c r="O186" s="608"/>
      <c r="P186" s="609"/>
      <c r="Q186" s="610"/>
      <c r="R186" s="413"/>
      <c r="S186" s="413"/>
      <c r="T186" s="413"/>
      <c r="U186" s="413"/>
      <c r="V186" s="413"/>
      <c r="W186" s="413"/>
      <c r="X186" s="413"/>
      <c r="Y186" s="414"/>
      <c r="Z186" s="414"/>
      <c r="AA186" s="414"/>
      <c r="AB186" s="414"/>
      <c r="AC186" s="414"/>
      <c r="AD186" s="414"/>
      <c r="AE186" s="414"/>
    </row>
    <row r="187" spans="1:31" ht="89.25" x14ac:dyDescent="0.25">
      <c r="A187" s="641">
        <v>2</v>
      </c>
      <c r="B187" s="619" t="s">
        <v>1759</v>
      </c>
      <c r="C187" s="608" t="s">
        <v>1770</v>
      </c>
      <c r="D187" s="413" t="s">
        <v>1771</v>
      </c>
      <c r="E187" s="406" t="s">
        <v>87</v>
      </c>
      <c r="F187" s="620" t="s">
        <v>185</v>
      </c>
      <c r="G187" s="608">
        <v>1</v>
      </c>
      <c r="H187" s="608">
        <v>20</v>
      </c>
      <c r="I187" s="609">
        <v>20</v>
      </c>
      <c r="J187" s="610" t="s">
        <v>242</v>
      </c>
      <c r="K187" s="156" t="s">
        <v>1772</v>
      </c>
      <c r="L187" s="408" t="s">
        <v>187</v>
      </c>
      <c r="M187" s="409">
        <v>85</v>
      </c>
      <c r="N187" s="608">
        <v>1</v>
      </c>
      <c r="O187" s="608">
        <v>10</v>
      </c>
      <c r="P187" s="609">
        <v>10</v>
      </c>
      <c r="Q187" s="610" t="s">
        <v>241</v>
      </c>
      <c r="R187" s="413" t="s">
        <v>188</v>
      </c>
      <c r="S187" s="413" t="s">
        <v>1762</v>
      </c>
      <c r="T187" s="413" t="s">
        <v>1763</v>
      </c>
      <c r="U187" s="416">
        <v>41852</v>
      </c>
      <c r="V187" s="413" t="s">
        <v>1585</v>
      </c>
      <c r="W187" s="413" t="s">
        <v>1773</v>
      </c>
      <c r="X187" s="413"/>
      <c r="Y187" s="414"/>
      <c r="Z187" s="414"/>
      <c r="AA187" s="414"/>
      <c r="AB187" s="414"/>
      <c r="AC187" s="414"/>
      <c r="AD187" s="414"/>
      <c r="AE187" s="414"/>
    </row>
    <row r="188" spans="1:31" ht="76.5" x14ac:dyDescent="0.25">
      <c r="A188" s="641"/>
      <c r="B188" s="619"/>
      <c r="C188" s="608"/>
      <c r="D188" s="413" t="s">
        <v>1774</v>
      </c>
      <c r="E188" s="415" t="s">
        <v>90</v>
      </c>
      <c r="F188" s="620"/>
      <c r="G188" s="608"/>
      <c r="H188" s="608"/>
      <c r="I188" s="609"/>
      <c r="J188" s="610"/>
      <c r="K188" s="156" t="s">
        <v>1775</v>
      </c>
      <c r="L188" s="408" t="s">
        <v>187</v>
      </c>
      <c r="M188" s="409">
        <v>85</v>
      </c>
      <c r="N188" s="608"/>
      <c r="O188" s="608"/>
      <c r="P188" s="609"/>
      <c r="Q188" s="610"/>
      <c r="R188" s="413"/>
      <c r="S188" s="413"/>
      <c r="T188" s="413"/>
      <c r="U188" s="413"/>
      <c r="V188" s="413"/>
      <c r="W188" s="413"/>
      <c r="X188" s="413"/>
      <c r="Y188" s="414"/>
      <c r="Z188" s="414"/>
      <c r="AA188" s="414"/>
      <c r="AB188" s="414"/>
      <c r="AC188" s="414"/>
      <c r="AD188" s="414"/>
      <c r="AE188" s="414"/>
    </row>
    <row r="189" spans="1:31" x14ac:dyDescent="0.25">
      <c r="A189" s="641"/>
      <c r="B189" s="619"/>
      <c r="C189" s="608"/>
      <c r="D189" s="413"/>
      <c r="E189" s="417" t="s">
        <v>88</v>
      </c>
      <c r="F189" s="620"/>
      <c r="G189" s="608"/>
      <c r="H189" s="608"/>
      <c r="I189" s="609"/>
      <c r="J189" s="610"/>
      <c r="K189" s="156"/>
      <c r="L189" s="408"/>
      <c r="M189" s="409">
        <v>0</v>
      </c>
      <c r="N189" s="608"/>
      <c r="O189" s="608"/>
      <c r="P189" s="609"/>
      <c r="Q189" s="610"/>
      <c r="R189" s="413"/>
      <c r="S189" s="413"/>
      <c r="T189" s="413"/>
      <c r="U189" s="413"/>
      <c r="V189" s="413"/>
      <c r="W189" s="413"/>
      <c r="X189" s="413"/>
      <c r="Y189" s="414"/>
      <c r="Z189" s="414"/>
      <c r="AA189" s="414"/>
      <c r="AB189" s="414"/>
      <c r="AC189" s="414"/>
      <c r="AD189" s="414"/>
      <c r="AE189" s="414"/>
    </row>
    <row r="190" spans="1:31" ht="67.5" x14ac:dyDescent="0.25">
      <c r="A190" s="641">
        <v>1</v>
      </c>
      <c r="B190" s="619" t="s">
        <v>1776</v>
      </c>
      <c r="C190" s="608" t="s">
        <v>1777</v>
      </c>
      <c r="D190" s="405" t="s">
        <v>1778</v>
      </c>
      <c r="E190" s="406" t="s">
        <v>90</v>
      </c>
      <c r="F190" s="620" t="s">
        <v>185</v>
      </c>
      <c r="G190" s="608">
        <v>3</v>
      </c>
      <c r="H190" s="608">
        <v>10</v>
      </c>
      <c r="I190" s="609">
        <v>30</v>
      </c>
      <c r="J190" s="610" t="s">
        <v>240</v>
      </c>
      <c r="K190" s="410" t="s">
        <v>1779</v>
      </c>
      <c r="L190" s="408" t="s">
        <v>187</v>
      </c>
      <c r="M190" s="409">
        <v>85</v>
      </c>
      <c r="N190" s="608">
        <v>1</v>
      </c>
      <c r="O190" s="608">
        <v>10</v>
      </c>
      <c r="P190" s="609">
        <v>10</v>
      </c>
      <c r="Q190" s="610" t="s">
        <v>241</v>
      </c>
      <c r="R190" s="413" t="s">
        <v>201</v>
      </c>
      <c r="S190" s="413" t="s">
        <v>1780</v>
      </c>
      <c r="T190" s="413" t="s">
        <v>1781</v>
      </c>
      <c r="U190" s="416">
        <v>43009</v>
      </c>
      <c r="V190" s="413" t="s">
        <v>612</v>
      </c>
      <c r="W190" s="413" t="s">
        <v>1782</v>
      </c>
      <c r="X190" s="413"/>
      <c r="Y190" s="414"/>
      <c r="Z190" s="414"/>
      <c r="AA190" s="414"/>
      <c r="AB190" s="414"/>
      <c r="AC190" s="414"/>
      <c r="AD190" s="414"/>
      <c r="AE190" s="414"/>
    </row>
    <row r="191" spans="1:31" ht="45" x14ac:dyDescent="0.25">
      <c r="A191" s="641"/>
      <c r="B191" s="619"/>
      <c r="C191" s="608"/>
      <c r="D191" s="405" t="s">
        <v>1783</v>
      </c>
      <c r="E191" s="417" t="s">
        <v>91</v>
      </c>
      <c r="F191" s="620"/>
      <c r="G191" s="608"/>
      <c r="H191" s="608"/>
      <c r="I191" s="609"/>
      <c r="J191" s="610"/>
      <c r="K191" s="410"/>
      <c r="L191" s="408"/>
      <c r="M191" s="409">
        <v>0</v>
      </c>
      <c r="N191" s="608"/>
      <c r="O191" s="608"/>
      <c r="P191" s="609"/>
      <c r="Q191" s="610"/>
      <c r="R191" s="413"/>
      <c r="S191" s="413"/>
      <c r="T191" s="413"/>
      <c r="U191" s="416"/>
      <c r="V191" s="413"/>
      <c r="W191" s="413"/>
      <c r="X191" s="413"/>
      <c r="Y191" s="414"/>
      <c r="Z191" s="414"/>
      <c r="AA191" s="414"/>
      <c r="AB191" s="414"/>
      <c r="AC191" s="414"/>
      <c r="AD191" s="414"/>
      <c r="AE191" s="414"/>
    </row>
    <row r="192" spans="1:31" ht="90" x14ac:dyDescent="0.25">
      <c r="A192" s="641">
        <v>1</v>
      </c>
      <c r="B192" s="619" t="s">
        <v>1784</v>
      </c>
      <c r="C192" s="615" t="s">
        <v>1785</v>
      </c>
      <c r="D192" s="465" t="s">
        <v>1786</v>
      </c>
      <c r="E192" s="406" t="s">
        <v>88</v>
      </c>
      <c r="F192" s="620" t="s">
        <v>185</v>
      </c>
      <c r="G192" s="644">
        <v>3</v>
      </c>
      <c r="H192" s="644">
        <v>10</v>
      </c>
      <c r="I192" s="609">
        <v>30</v>
      </c>
      <c r="J192" s="610" t="s">
        <v>240</v>
      </c>
      <c r="K192" s="465" t="s">
        <v>1749</v>
      </c>
      <c r="L192" s="408" t="s">
        <v>187</v>
      </c>
      <c r="M192" s="409">
        <v>85</v>
      </c>
      <c r="N192" s="608">
        <v>1</v>
      </c>
      <c r="O192" s="608">
        <v>10</v>
      </c>
      <c r="P192" s="609">
        <v>10</v>
      </c>
      <c r="Q192" s="610" t="s">
        <v>241</v>
      </c>
      <c r="R192" s="408" t="s">
        <v>188</v>
      </c>
      <c r="S192" s="469" t="s">
        <v>1750</v>
      </c>
      <c r="T192" s="413" t="s">
        <v>1787</v>
      </c>
      <c r="U192" s="416">
        <v>42979</v>
      </c>
      <c r="V192" s="413" t="s">
        <v>1585</v>
      </c>
      <c r="W192" s="413" t="s">
        <v>1788</v>
      </c>
      <c r="X192" s="413"/>
      <c r="Y192" s="414"/>
      <c r="Z192" s="414"/>
      <c r="AA192" s="414"/>
      <c r="AB192" s="414"/>
      <c r="AC192" s="414"/>
      <c r="AD192" s="414"/>
      <c r="AE192" s="414"/>
    </row>
    <row r="193" spans="1:31" ht="67.5" x14ac:dyDescent="0.25">
      <c r="A193" s="641"/>
      <c r="B193" s="619"/>
      <c r="C193" s="615"/>
      <c r="D193" s="465" t="s">
        <v>1789</v>
      </c>
      <c r="E193" s="415" t="s">
        <v>91</v>
      </c>
      <c r="F193" s="620"/>
      <c r="G193" s="644"/>
      <c r="H193" s="644"/>
      <c r="I193" s="609"/>
      <c r="J193" s="610"/>
      <c r="K193" s="465" t="s">
        <v>1754</v>
      </c>
      <c r="L193" s="408" t="s">
        <v>187</v>
      </c>
      <c r="M193" s="409">
        <v>85</v>
      </c>
      <c r="N193" s="608"/>
      <c r="O193" s="608"/>
      <c r="P193" s="609"/>
      <c r="Q193" s="610"/>
      <c r="R193" s="408" t="s">
        <v>188</v>
      </c>
      <c r="S193" s="469" t="s">
        <v>1790</v>
      </c>
      <c r="T193" s="413" t="s">
        <v>1756</v>
      </c>
      <c r="U193" s="416">
        <v>42979</v>
      </c>
      <c r="V193" s="413" t="s">
        <v>1585</v>
      </c>
      <c r="W193" s="413" t="s">
        <v>1791</v>
      </c>
      <c r="X193" s="413"/>
      <c r="Y193" s="414"/>
      <c r="Z193" s="414"/>
      <c r="AA193" s="414"/>
      <c r="AB193" s="414"/>
      <c r="AC193" s="414"/>
      <c r="AD193" s="414"/>
      <c r="AE193" s="414"/>
    </row>
    <row r="194" spans="1:31" ht="101.25" x14ac:dyDescent="0.25">
      <c r="A194" s="641"/>
      <c r="B194" s="619"/>
      <c r="C194" s="615"/>
      <c r="D194" s="465" t="s">
        <v>1792</v>
      </c>
      <c r="E194" s="467"/>
      <c r="F194" s="620"/>
      <c r="G194" s="644"/>
      <c r="H194" s="644"/>
      <c r="I194" s="609"/>
      <c r="J194" s="610"/>
      <c r="K194" s="470"/>
      <c r="L194" s="408" t="s">
        <v>252</v>
      </c>
      <c r="M194" s="409">
        <v>85</v>
      </c>
      <c r="N194" s="608"/>
      <c r="O194" s="608"/>
      <c r="P194" s="609"/>
      <c r="Q194" s="610"/>
      <c r="R194" s="408" t="s">
        <v>188</v>
      </c>
      <c r="S194" s="413" t="s">
        <v>1793</v>
      </c>
      <c r="T194" s="413" t="s">
        <v>1756</v>
      </c>
      <c r="U194" s="416">
        <v>42979</v>
      </c>
      <c r="V194" s="413" t="s">
        <v>1585</v>
      </c>
      <c r="W194" s="413" t="s">
        <v>1791</v>
      </c>
      <c r="X194" s="413"/>
      <c r="Y194" s="414"/>
      <c r="Z194" s="414"/>
      <c r="AA194" s="414"/>
      <c r="AB194" s="414"/>
      <c r="AC194" s="414"/>
      <c r="AD194" s="414"/>
      <c r="AE194" s="414"/>
    </row>
    <row r="195" spans="1:31" ht="56.25" x14ac:dyDescent="0.25">
      <c r="A195" s="641">
        <v>1</v>
      </c>
      <c r="B195" s="619" t="s">
        <v>1794</v>
      </c>
      <c r="C195" s="608" t="s">
        <v>1795</v>
      </c>
      <c r="D195" s="405" t="s">
        <v>1796</v>
      </c>
      <c r="E195" s="406"/>
      <c r="F195" s="620" t="s">
        <v>185</v>
      </c>
      <c r="G195" s="608">
        <v>2</v>
      </c>
      <c r="H195" s="608">
        <v>10</v>
      </c>
      <c r="I195" s="609">
        <v>20</v>
      </c>
      <c r="J195" s="610" t="s">
        <v>242</v>
      </c>
      <c r="K195" s="413" t="s">
        <v>1797</v>
      </c>
      <c r="L195" s="408" t="s">
        <v>187</v>
      </c>
      <c r="M195" s="409">
        <v>55</v>
      </c>
      <c r="N195" s="608">
        <v>1</v>
      </c>
      <c r="O195" s="608">
        <v>10</v>
      </c>
      <c r="P195" s="609">
        <v>10</v>
      </c>
      <c r="Q195" s="610" t="s">
        <v>241</v>
      </c>
      <c r="R195" s="408" t="s">
        <v>342</v>
      </c>
      <c r="S195" s="413" t="s">
        <v>1798</v>
      </c>
      <c r="T195" s="413" t="s">
        <v>1799</v>
      </c>
      <c r="U195" s="416">
        <v>42918</v>
      </c>
      <c r="V195" s="413">
        <v>6</v>
      </c>
      <c r="W195" s="413" t="s">
        <v>1800</v>
      </c>
      <c r="X195" s="413"/>
      <c r="Y195" s="414"/>
      <c r="Z195" s="414"/>
      <c r="AA195" s="414"/>
      <c r="AB195" s="414"/>
      <c r="AC195" s="414"/>
      <c r="AD195" s="414"/>
      <c r="AE195" s="414"/>
    </row>
    <row r="196" spans="1:31" ht="22.5" x14ac:dyDescent="0.25">
      <c r="A196" s="641"/>
      <c r="B196" s="619"/>
      <c r="C196" s="608"/>
      <c r="D196" s="405" t="s">
        <v>1700</v>
      </c>
      <c r="E196" s="415"/>
      <c r="F196" s="620"/>
      <c r="G196" s="608"/>
      <c r="H196" s="608"/>
      <c r="I196" s="609"/>
      <c r="J196" s="610"/>
      <c r="K196" s="413"/>
      <c r="L196" s="408"/>
      <c r="M196" s="409">
        <v>0</v>
      </c>
      <c r="N196" s="608"/>
      <c r="O196" s="608"/>
      <c r="P196" s="609"/>
      <c r="Q196" s="610"/>
      <c r="R196" s="408"/>
      <c r="S196" s="413"/>
      <c r="T196" s="413"/>
      <c r="U196" s="416"/>
      <c r="V196" s="413"/>
      <c r="W196" s="413"/>
      <c r="X196" s="414"/>
      <c r="Y196" s="414"/>
      <c r="Z196" s="414"/>
      <c r="AA196" s="414"/>
      <c r="AB196" s="414"/>
      <c r="AC196" s="414"/>
      <c r="AD196" s="414"/>
      <c r="AE196" s="414"/>
    </row>
    <row r="197" spans="1:31" x14ac:dyDescent="0.25">
      <c r="A197" s="641"/>
      <c r="B197" s="619"/>
      <c r="C197" s="608"/>
      <c r="D197" s="405" t="s">
        <v>1801</v>
      </c>
      <c r="E197" s="417"/>
      <c r="F197" s="620"/>
      <c r="G197" s="608"/>
      <c r="H197" s="608"/>
      <c r="I197" s="609"/>
      <c r="J197" s="610"/>
      <c r="K197" s="413"/>
      <c r="L197" s="408"/>
      <c r="M197" s="409">
        <v>0</v>
      </c>
      <c r="N197" s="608"/>
      <c r="O197" s="608"/>
      <c r="P197" s="609"/>
      <c r="Q197" s="610"/>
      <c r="R197" s="408"/>
      <c r="S197" s="413"/>
      <c r="T197" s="413"/>
      <c r="U197" s="413"/>
      <c r="V197" s="413"/>
      <c r="W197" s="413"/>
      <c r="X197" s="413"/>
      <c r="Y197" s="414"/>
      <c r="Z197" s="414"/>
      <c r="AA197" s="414"/>
      <c r="AB197" s="414"/>
      <c r="AC197" s="414"/>
      <c r="AD197" s="414"/>
      <c r="AE197" s="414"/>
    </row>
    <row r="198" spans="1:31" ht="78.75" x14ac:dyDescent="0.25">
      <c r="A198" s="611">
        <v>2</v>
      </c>
      <c r="B198" s="612" t="s">
        <v>1794</v>
      </c>
      <c r="C198" s="608" t="s">
        <v>1653</v>
      </c>
      <c r="D198" s="405" t="s">
        <v>198</v>
      </c>
      <c r="E198" s="424" t="s">
        <v>87</v>
      </c>
      <c r="F198" s="614" t="s">
        <v>185</v>
      </c>
      <c r="G198" s="615">
        <v>3</v>
      </c>
      <c r="H198" s="615">
        <v>10</v>
      </c>
      <c r="I198" s="616">
        <v>30</v>
      </c>
      <c r="J198" s="610" t="s">
        <v>240</v>
      </c>
      <c r="K198" s="413" t="s">
        <v>1802</v>
      </c>
      <c r="L198" s="425" t="s">
        <v>187</v>
      </c>
      <c r="M198" s="431">
        <v>85</v>
      </c>
      <c r="N198" s="615">
        <v>1</v>
      </c>
      <c r="O198" s="615">
        <v>10</v>
      </c>
      <c r="P198" s="616">
        <v>10</v>
      </c>
      <c r="Q198" s="610" t="s">
        <v>241</v>
      </c>
      <c r="R198" s="425" t="s">
        <v>201</v>
      </c>
      <c r="S198" s="410" t="s">
        <v>1803</v>
      </c>
      <c r="T198" s="410" t="s">
        <v>1804</v>
      </c>
      <c r="U198" s="463">
        <v>42887</v>
      </c>
      <c r="V198" s="463">
        <v>43100</v>
      </c>
      <c r="W198" s="410" t="s">
        <v>1805</v>
      </c>
      <c r="X198" s="464"/>
      <c r="Y198" s="471"/>
      <c r="Z198" s="471"/>
      <c r="AA198" s="471"/>
      <c r="AB198" s="471"/>
      <c r="AC198" s="471"/>
      <c r="AD198" s="471"/>
      <c r="AE198" s="471"/>
    </row>
    <row r="199" spans="1:31" ht="33.75" x14ac:dyDescent="0.25">
      <c r="A199" s="611"/>
      <c r="B199" s="612"/>
      <c r="C199" s="608"/>
      <c r="D199" s="405" t="s">
        <v>209</v>
      </c>
      <c r="E199" s="430"/>
      <c r="F199" s="614"/>
      <c r="G199" s="615"/>
      <c r="H199" s="615"/>
      <c r="I199" s="616"/>
      <c r="J199" s="610"/>
      <c r="K199" s="413" t="s">
        <v>1806</v>
      </c>
      <c r="L199" s="408" t="s">
        <v>187</v>
      </c>
      <c r="M199" s="431">
        <v>85</v>
      </c>
      <c r="N199" s="615"/>
      <c r="O199" s="615"/>
      <c r="P199" s="616"/>
      <c r="Q199" s="610"/>
      <c r="R199" s="472"/>
      <c r="S199" s="464"/>
      <c r="T199" s="413"/>
      <c r="U199" s="413"/>
      <c r="V199" s="413"/>
      <c r="W199" s="413"/>
      <c r="X199" s="464"/>
      <c r="Y199" s="471"/>
      <c r="Z199" s="471"/>
      <c r="AA199" s="471"/>
      <c r="AB199" s="471"/>
      <c r="AC199" s="471"/>
      <c r="AD199" s="471"/>
      <c r="AE199" s="471"/>
    </row>
    <row r="200" spans="1:31" ht="33.75" x14ac:dyDescent="0.25">
      <c r="A200" s="611"/>
      <c r="B200" s="612"/>
      <c r="C200" s="608"/>
      <c r="D200" s="405" t="s">
        <v>1807</v>
      </c>
      <c r="E200" s="433"/>
      <c r="F200" s="614"/>
      <c r="G200" s="615"/>
      <c r="H200" s="615"/>
      <c r="I200" s="616"/>
      <c r="J200" s="610"/>
      <c r="K200" s="413"/>
      <c r="L200" s="472"/>
      <c r="M200" s="431">
        <v>0</v>
      </c>
      <c r="N200" s="615"/>
      <c r="O200" s="615"/>
      <c r="P200" s="616"/>
      <c r="Q200" s="610"/>
      <c r="R200" s="472"/>
      <c r="S200" s="464"/>
      <c r="T200" s="413"/>
      <c r="U200" s="413"/>
      <c r="V200" s="413"/>
      <c r="W200" s="413"/>
      <c r="X200" s="464"/>
      <c r="Y200" s="471"/>
      <c r="Z200" s="471"/>
      <c r="AA200" s="471"/>
      <c r="AB200" s="471"/>
      <c r="AC200" s="471"/>
      <c r="AD200" s="471"/>
      <c r="AE200" s="471"/>
    </row>
    <row r="201" spans="1:31" ht="90" x14ac:dyDescent="0.25">
      <c r="A201" s="641">
        <v>3</v>
      </c>
      <c r="B201" s="619" t="s">
        <v>1794</v>
      </c>
      <c r="C201" s="644" t="s">
        <v>1808</v>
      </c>
      <c r="D201" s="413" t="s">
        <v>1809</v>
      </c>
      <c r="E201" s="406" t="s">
        <v>87</v>
      </c>
      <c r="F201" s="620" t="s">
        <v>185</v>
      </c>
      <c r="G201" s="608">
        <v>1</v>
      </c>
      <c r="H201" s="608">
        <v>10</v>
      </c>
      <c r="I201" s="609">
        <v>10</v>
      </c>
      <c r="J201" s="610" t="s">
        <v>241</v>
      </c>
      <c r="K201" s="413" t="s">
        <v>1810</v>
      </c>
      <c r="L201" s="408" t="s">
        <v>187</v>
      </c>
      <c r="M201" s="409">
        <v>85</v>
      </c>
      <c r="N201" s="608">
        <v>1</v>
      </c>
      <c r="O201" s="608">
        <v>5</v>
      </c>
      <c r="P201" s="609">
        <v>5</v>
      </c>
      <c r="Q201" s="610" t="s">
        <v>241</v>
      </c>
      <c r="R201" s="465" t="s">
        <v>188</v>
      </c>
      <c r="S201" s="407" t="s">
        <v>1811</v>
      </c>
      <c r="T201" s="410" t="s">
        <v>1812</v>
      </c>
      <c r="U201" s="410" t="s">
        <v>1813</v>
      </c>
      <c r="V201" s="410" t="s">
        <v>260</v>
      </c>
      <c r="W201" s="410" t="s">
        <v>1814</v>
      </c>
      <c r="X201" s="413"/>
      <c r="Y201" s="414"/>
      <c r="Z201" s="414"/>
      <c r="AA201" s="414"/>
      <c r="AB201" s="414"/>
      <c r="AC201" s="414"/>
      <c r="AD201" s="414"/>
      <c r="AE201" s="414"/>
    </row>
    <row r="202" spans="1:31" ht="45" x14ac:dyDescent="0.25">
      <c r="A202" s="641"/>
      <c r="B202" s="619"/>
      <c r="C202" s="644"/>
      <c r="D202" s="413" t="s">
        <v>1815</v>
      </c>
      <c r="E202" s="417"/>
      <c r="F202" s="620"/>
      <c r="G202" s="608"/>
      <c r="H202" s="608"/>
      <c r="I202" s="609"/>
      <c r="J202" s="610"/>
      <c r="K202" s="427"/>
      <c r="L202" s="465"/>
      <c r="M202" s="473">
        <v>0</v>
      </c>
      <c r="N202" s="608"/>
      <c r="O202" s="608"/>
      <c r="P202" s="609"/>
      <c r="Q202" s="610"/>
      <c r="R202" s="408"/>
      <c r="S202" s="413"/>
      <c r="T202" s="413"/>
      <c r="U202" s="413"/>
      <c r="V202" s="413"/>
      <c r="W202" s="413"/>
      <c r="X202" s="413"/>
      <c r="Y202" s="414"/>
      <c r="Z202" s="414"/>
      <c r="AA202" s="414"/>
      <c r="AB202" s="414"/>
      <c r="AC202" s="414"/>
      <c r="AD202" s="414"/>
      <c r="AE202" s="414"/>
    </row>
    <row r="203" spans="1:31" ht="101.25" x14ac:dyDescent="0.25">
      <c r="A203" s="641">
        <v>1</v>
      </c>
      <c r="B203" s="619" t="s">
        <v>1816</v>
      </c>
      <c r="C203" s="608" t="s">
        <v>197</v>
      </c>
      <c r="D203" s="405" t="s">
        <v>1817</v>
      </c>
      <c r="E203" s="406" t="s">
        <v>88</v>
      </c>
      <c r="F203" s="620" t="s">
        <v>185</v>
      </c>
      <c r="G203" s="608">
        <v>3</v>
      </c>
      <c r="H203" s="608">
        <v>5</v>
      </c>
      <c r="I203" s="609">
        <v>15</v>
      </c>
      <c r="J203" s="610" t="s">
        <v>242</v>
      </c>
      <c r="K203" s="407" t="s">
        <v>1818</v>
      </c>
      <c r="L203" s="408" t="s">
        <v>187</v>
      </c>
      <c r="M203" s="409">
        <v>55</v>
      </c>
      <c r="N203" s="608">
        <v>2</v>
      </c>
      <c r="O203" s="608">
        <v>5</v>
      </c>
      <c r="P203" s="609">
        <v>10</v>
      </c>
      <c r="Q203" s="610" t="s">
        <v>241</v>
      </c>
      <c r="R203" s="413" t="s">
        <v>188</v>
      </c>
      <c r="S203" s="410" t="s">
        <v>1819</v>
      </c>
      <c r="T203" s="413" t="s">
        <v>1820</v>
      </c>
      <c r="U203" s="416">
        <v>42948</v>
      </c>
      <c r="V203" s="413" t="s">
        <v>1585</v>
      </c>
      <c r="W203" s="413" t="s">
        <v>1821</v>
      </c>
      <c r="X203" s="413"/>
      <c r="Y203" s="414"/>
      <c r="Z203" s="414"/>
      <c r="AA203" s="414"/>
      <c r="AB203" s="414"/>
      <c r="AC203" s="414"/>
      <c r="AD203" s="414"/>
      <c r="AE203" s="414"/>
    </row>
    <row r="204" spans="1:31" ht="56.25" x14ac:dyDescent="0.25">
      <c r="A204" s="641"/>
      <c r="B204" s="619"/>
      <c r="C204" s="608"/>
      <c r="D204" s="405" t="s">
        <v>1822</v>
      </c>
      <c r="E204" s="415" t="s">
        <v>87</v>
      </c>
      <c r="F204" s="620"/>
      <c r="G204" s="608"/>
      <c r="H204" s="608"/>
      <c r="I204" s="609"/>
      <c r="J204" s="610"/>
      <c r="K204" s="413" t="s">
        <v>1823</v>
      </c>
      <c r="L204" s="408" t="s">
        <v>187</v>
      </c>
      <c r="M204" s="409">
        <v>85</v>
      </c>
      <c r="N204" s="608"/>
      <c r="O204" s="608"/>
      <c r="P204" s="609"/>
      <c r="Q204" s="610"/>
      <c r="R204" s="413"/>
      <c r="S204" s="413"/>
      <c r="T204" s="413"/>
      <c r="U204" s="416"/>
      <c r="V204" s="413"/>
      <c r="W204" s="413"/>
      <c r="X204" s="413"/>
      <c r="Y204" s="414"/>
      <c r="Z204" s="414"/>
      <c r="AA204" s="414"/>
      <c r="AB204" s="414"/>
      <c r="AC204" s="414"/>
      <c r="AD204" s="414"/>
      <c r="AE204" s="414"/>
    </row>
    <row r="205" spans="1:31" ht="33.75" x14ac:dyDescent="0.25">
      <c r="A205" s="641"/>
      <c r="B205" s="619"/>
      <c r="C205" s="608"/>
      <c r="D205" s="405" t="s">
        <v>1824</v>
      </c>
      <c r="E205" s="417" t="s">
        <v>87</v>
      </c>
      <c r="F205" s="620"/>
      <c r="G205" s="608"/>
      <c r="H205" s="608"/>
      <c r="I205" s="609"/>
      <c r="J205" s="610"/>
      <c r="K205" s="414"/>
      <c r="L205" s="408"/>
      <c r="M205" s="409"/>
      <c r="N205" s="608"/>
      <c r="O205" s="608"/>
      <c r="P205" s="609"/>
      <c r="Q205" s="610"/>
      <c r="R205" s="413"/>
      <c r="S205" s="413"/>
      <c r="T205" s="413"/>
      <c r="U205" s="413"/>
      <c r="V205" s="413"/>
      <c r="W205" s="413"/>
      <c r="X205" s="413"/>
      <c r="Y205" s="414"/>
      <c r="Z205" s="414"/>
      <c r="AA205" s="414"/>
      <c r="AB205" s="414"/>
      <c r="AC205" s="414"/>
      <c r="AD205" s="414"/>
      <c r="AE205" s="414"/>
    </row>
    <row r="206" spans="1:31" ht="101.25" x14ac:dyDescent="0.25">
      <c r="A206" s="611">
        <v>1</v>
      </c>
      <c r="B206" s="612" t="s">
        <v>1825</v>
      </c>
      <c r="C206" s="615" t="s">
        <v>1826</v>
      </c>
      <c r="D206" s="474" t="s">
        <v>198</v>
      </c>
      <c r="E206" s="424" t="s">
        <v>87</v>
      </c>
      <c r="F206" s="614" t="s">
        <v>185</v>
      </c>
      <c r="G206" s="615">
        <v>4</v>
      </c>
      <c r="H206" s="615">
        <v>10</v>
      </c>
      <c r="I206" s="616">
        <v>40</v>
      </c>
      <c r="J206" s="617" t="s">
        <v>240</v>
      </c>
      <c r="K206" s="425" t="s">
        <v>1827</v>
      </c>
      <c r="L206" s="425" t="s">
        <v>187</v>
      </c>
      <c r="M206" s="431">
        <v>85</v>
      </c>
      <c r="N206" s="615">
        <v>2</v>
      </c>
      <c r="O206" s="615">
        <v>10</v>
      </c>
      <c r="P206" s="616">
        <v>20</v>
      </c>
      <c r="Q206" s="617" t="s">
        <v>242</v>
      </c>
      <c r="R206" s="425" t="s">
        <v>201</v>
      </c>
      <c r="S206" s="407" t="s">
        <v>1828</v>
      </c>
      <c r="T206" s="427" t="s">
        <v>1829</v>
      </c>
      <c r="U206" s="428">
        <v>42948</v>
      </c>
      <c r="V206" s="427" t="s">
        <v>272</v>
      </c>
      <c r="W206" s="427" t="s">
        <v>1830</v>
      </c>
      <c r="X206" s="427"/>
      <c r="Y206" s="475"/>
      <c r="Z206" s="475"/>
      <c r="AA206" s="475"/>
      <c r="AB206" s="475"/>
      <c r="AC206" s="475"/>
      <c r="AD206" s="475"/>
      <c r="AE206" s="475"/>
    </row>
    <row r="207" spans="1:31" ht="22.5" x14ac:dyDescent="0.25">
      <c r="A207" s="611"/>
      <c r="B207" s="612"/>
      <c r="C207" s="615"/>
      <c r="D207" s="474" t="s">
        <v>209</v>
      </c>
      <c r="E207" s="433" t="s">
        <v>88</v>
      </c>
      <c r="F207" s="614"/>
      <c r="G207" s="615"/>
      <c r="H207" s="615"/>
      <c r="I207" s="616"/>
      <c r="J207" s="617"/>
      <c r="K207" s="425"/>
      <c r="L207" s="425"/>
      <c r="M207" s="431"/>
      <c r="N207" s="615"/>
      <c r="O207" s="615"/>
      <c r="P207" s="616"/>
      <c r="Q207" s="617"/>
      <c r="R207" s="425"/>
      <c r="S207" s="427"/>
      <c r="T207" s="427"/>
      <c r="U207" s="427"/>
      <c r="V207" s="427"/>
      <c r="W207" s="427"/>
      <c r="X207" s="427"/>
      <c r="Y207" s="475"/>
      <c r="Z207" s="475"/>
      <c r="AA207" s="475"/>
      <c r="AB207" s="475"/>
      <c r="AC207" s="475"/>
      <c r="AD207" s="475"/>
      <c r="AE207" s="475"/>
    </row>
    <row r="208" spans="1:31" ht="45" x14ac:dyDescent="0.25">
      <c r="A208" s="645">
        <v>1</v>
      </c>
      <c r="B208" s="619" t="s">
        <v>1831</v>
      </c>
      <c r="C208" s="615" t="s">
        <v>1832</v>
      </c>
      <c r="D208" s="405" t="s">
        <v>1833</v>
      </c>
      <c r="E208" s="406" t="s">
        <v>88</v>
      </c>
      <c r="F208" s="620" t="s">
        <v>185</v>
      </c>
      <c r="G208" s="608">
        <v>3</v>
      </c>
      <c r="H208" s="608">
        <v>5</v>
      </c>
      <c r="I208" s="609">
        <v>15</v>
      </c>
      <c r="J208" s="610" t="s">
        <v>242</v>
      </c>
      <c r="K208" s="410" t="s">
        <v>1834</v>
      </c>
      <c r="L208" s="408" t="s">
        <v>252</v>
      </c>
      <c r="M208" s="409">
        <v>60</v>
      </c>
      <c r="N208" s="608">
        <v>2</v>
      </c>
      <c r="O208" s="608">
        <v>5</v>
      </c>
      <c r="P208" s="609">
        <v>10</v>
      </c>
      <c r="Q208" s="610" t="s">
        <v>241</v>
      </c>
      <c r="R208" s="408"/>
      <c r="S208" s="413"/>
      <c r="T208" s="413"/>
      <c r="U208" s="416"/>
      <c r="V208" s="413"/>
      <c r="W208" s="413"/>
      <c r="X208" s="413"/>
      <c r="Y208" s="414"/>
      <c r="Z208" s="414"/>
      <c r="AA208" s="414"/>
      <c r="AB208" s="414"/>
      <c r="AC208" s="414"/>
      <c r="AD208" s="414"/>
      <c r="AE208" s="414"/>
    </row>
    <row r="209" spans="1:31" ht="22.5" x14ac:dyDescent="0.25">
      <c r="A209" s="645"/>
      <c r="B209" s="619"/>
      <c r="C209" s="615"/>
      <c r="D209" s="405" t="s">
        <v>1835</v>
      </c>
      <c r="E209" s="417"/>
      <c r="F209" s="620"/>
      <c r="G209" s="608"/>
      <c r="H209" s="608"/>
      <c r="I209" s="609"/>
      <c r="J209" s="610"/>
      <c r="K209" s="410"/>
      <c r="L209" s="408"/>
      <c r="M209" s="409">
        <v>0</v>
      </c>
      <c r="N209" s="608"/>
      <c r="O209" s="608"/>
      <c r="P209" s="609"/>
      <c r="Q209" s="610"/>
      <c r="R209" s="408"/>
      <c r="S209" s="413"/>
      <c r="T209" s="413"/>
      <c r="U209" s="416"/>
      <c r="V209" s="413"/>
      <c r="W209" s="413"/>
      <c r="X209" s="413"/>
      <c r="Y209" s="414"/>
      <c r="Z209" s="414"/>
      <c r="AA209" s="414"/>
      <c r="AB209" s="414"/>
      <c r="AC209" s="414"/>
      <c r="AD209" s="414"/>
      <c r="AE209" s="414"/>
    </row>
    <row r="210" spans="1:31" ht="101.25" x14ac:dyDescent="0.25">
      <c r="A210" s="645">
        <v>1</v>
      </c>
      <c r="B210" s="619" t="s">
        <v>1836</v>
      </c>
      <c r="C210" s="608" t="s">
        <v>197</v>
      </c>
      <c r="D210" s="405" t="s">
        <v>1837</v>
      </c>
      <c r="E210" s="406" t="s">
        <v>87</v>
      </c>
      <c r="F210" s="620" t="s">
        <v>185</v>
      </c>
      <c r="G210" s="608">
        <v>3</v>
      </c>
      <c r="H210" s="608">
        <v>20</v>
      </c>
      <c r="I210" s="609">
        <v>60</v>
      </c>
      <c r="J210" s="610" t="s">
        <v>1595</v>
      </c>
      <c r="K210" s="410" t="s">
        <v>1838</v>
      </c>
      <c r="L210" s="408" t="s">
        <v>187</v>
      </c>
      <c r="M210" s="409">
        <v>85</v>
      </c>
      <c r="N210" s="608">
        <v>1</v>
      </c>
      <c r="O210" s="608">
        <v>20</v>
      </c>
      <c r="P210" s="609">
        <v>20</v>
      </c>
      <c r="Q210" s="610" t="s">
        <v>242</v>
      </c>
      <c r="R210" s="413" t="s">
        <v>201</v>
      </c>
      <c r="S210" s="427" t="s">
        <v>1839</v>
      </c>
      <c r="T210" s="413" t="s">
        <v>282</v>
      </c>
      <c r="U210" s="416">
        <v>42948</v>
      </c>
      <c r="V210" s="413" t="s">
        <v>272</v>
      </c>
      <c r="W210" s="413" t="s">
        <v>1840</v>
      </c>
      <c r="X210" s="413"/>
      <c r="Y210" s="414"/>
      <c r="Z210" s="414"/>
      <c r="AA210" s="414"/>
      <c r="AB210" s="414"/>
      <c r="AC210" s="414"/>
      <c r="AD210" s="414"/>
      <c r="AE210" s="414"/>
    </row>
    <row r="211" spans="1:31" ht="22.5" x14ac:dyDescent="0.25">
      <c r="A211" s="645"/>
      <c r="B211" s="619"/>
      <c r="C211" s="608"/>
      <c r="D211" s="457" t="s">
        <v>209</v>
      </c>
      <c r="E211" s="417" t="s">
        <v>88</v>
      </c>
      <c r="F211" s="620"/>
      <c r="G211" s="608"/>
      <c r="H211" s="608"/>
      <c r="I211" s="609"/>
      <c r="J211" s="610"/>
      <c r="K211" s="413"/>
      <c r="L211" s="408"/>
      <c r="M211" s="409">
        <v>0</v>
      </c>
      <c r="N211" s="608"/>
      <c r="O211" s="608"/>
      <c r="P211" s="609"/>
      <c r="Q211" s="610"/>
      <c r="R211" s="413"/>
      <c r="S211" s="413"/>
      <c r="T211" s="413"/>
      <c r="U211" s="416"/>
      <c r="V211" s="413"/>
      <c r="W211" s="413"/>
      <c r="X211" s="413"/>
      <c r="Y211" s="414"/>
      <c r="Z211" s="414"/>
      <c r="AA211" s="414"/>
      <c r="AB211" s="414"/>
      <c r="AC211" s="414"/>
      <c r="AD211" s="414"/>
      <c r="AE211" s="414"/>
    </row>
    <row r="212" spans="1:31" ht="112.5" x14ac:dyDescent="0.25">
      <c r="A212" s="645">
        <v>1</v>
      </c>
      <c r="B212" s="619" t="s">
        <v>1841</v>
      </c>
      <c r="C212" s="608" t="s">
        <v>1842</v>
      </c>
      <c r="D212" s="405" t="s">
        <v>1843</v>
      </c>
      <c r="E212" s="406" t="s">
        <v>88</v>
      </c>
      <c r="F212" s="620" t="s">
        <v>185</v>
      </c>
      <c r="G212" s="608">
        <v>2</v>
      </c>
      <c r="H212" s="608">
        <v>10</v>
      </c>
      <c r="I212" s="609">
        <v>20</v>
      </c>
      <c r="J212" s="610" t="s">
        <v>242</v>
      </c>
      <c r="K212" s="410" t="s">
        <v>1844</v>
      </c>
      <c r="L212" s="408" t="s">
        <v>187</v>
      </c>
      <c r="M212" s="409">
        <v>85</v>
      </c>
      <c r="N212" s="608">
        <v>1</v>
      </c>
      <c r="O212" s="608">
        <v>10</v>
      </c>
      <c r="P212" s="609">
        <v>10</v>
      </c>
      <c r="Q212" s="610" t="s">
        <v>241</v>
      </c>
      <c r="R212" s="408" t="s">
        <v>188</v>
      </c>
      <c r="S212" s="413" t="s">
        <v>1845</v>
      </c>
      <c r="T212" s="413" t="s">
        <v>1846</v>
      </c>
      <c r="U212" s="416">
        <v>42979</v>
      </c>
      <c r="V212" s="413" t="s">
        <v>260</v>
      </c>
      <c r="W212" s="413" t="s">
        <v>1847</v>
      </c>
      <c r="X212" s="413"/>
      <c r="Y212" s="414"/>
      <c r="Z212" s="414"/>
      <c r="AA212" s="414"/>
      <c r="AB212" s="414"/>
      <c r="AC212" s="414"/>
      <c r="AD212" s="414"/>
      <c r="AE212" s="414"/>
    </row>
    <row r="213" spans="1:31" ht="33.75" x14ac:dyDescent="0.25">
      <c r="A213" s="645"/>
      <c r="B213" s="619"/>
      <c r="C213" s="608"/>
      <c r="D213" s="405" t="s">
        <v>1848</v>
      </c>
      <c r="E213" s="415" t="s">
        <v>87</v>
      </c>
      <c r="F213" s="620"/>
      <c r="G213" s="608"/>
      <c r="H213" s="608"/>
      <c r="I213" s="609"/>
      <c r="J213" s="610"/>
      <c r="K213" s="414"/>
      <c r="L213" s="408"/>
      <c r="M213" s="409">
        <v>0</v>
      </c>
      <c r="N213" s="608"/>
      <c r="O213" s="608"/>
      <c r="P213" s="609"/>
      <c r="Q213" s="610"/>
      <c r="R213" s="408"/>
      <c r="S213" s="413"/>
      <c r="T213" s="413"/>
      <c r="U213" s="416"/>
      <c r="V213" s="413"/>
      <c r="W213" s="413"/>
      <c r="X213" s="413"/>
      <c r="Y213" s="414"/>
      <c r="Z213" s="414"/>
      <c r="AA213" s="414"/>
      <c r="AB213" s="414"/>
      <c r="AC213" s="414"/>
      <c r="AD213" s="414"/>
      <c r="AE213" s="414"/>
    </row>
    <row r="214" spans="1:31" ht="45" x14ac:dyDescent="0.25">
      <c r="A214" s="645"/>
      <c r="B214" s="619"/>
      <c r="C214" s="608"/>
      <c r="D214" s="405" t="s">
        <v>383</v>
      </c>
      <c r="E214" s="417" t="s">
        <v>88</v>
      </c>
      <c r="F214" s="620"/>
      <c r="G214" s="608"/>
      <c r="H214" s="608"/>
      <c r="I214" s="609"/>
      <c r="J214" s="610"/>
      <c r="K214" s="413"/>
      <c r="L214" s="408"/>
      <c r="M214" s="409">
        <v>0</v>
      </c>
      <c r="N214" s="608"/>
      <c r="O214" s="608"/>
      <c r="P214" s="609"/>
      <c r="Q214" s="610"/>
      <c r="R214" s="408"/>
      <c r="S214" s="413"/>
      <c r="T214" s="413"/>
      <c r="U214" s="413"/>
      <c r="V214" s="413"/>
      <c r="W214" s="413"/>
      <c r="X214" s="413"/>
      <c r="Y214" s="414"/>
      <c r="Z214" s="414"/>
      <c r="AA214" s="414"/>
      <c r="AB214" s="414"/>
      <c r="AC214" s="414"/>
      <c r="AD214" s="414"/>
      <c r="AE214" s="414"/>
    </row>
    <row r="215" spans="1:31" ht="56.25" x14ac:dyDescent="0.25">
      <c r="A215" s="645">
        <v>1</v>
      </c>
      <c r="B215" s="619" t="s">
        <v>1849</v>
      </c>
      <c r="C215" s="608" t="s">
        <v>1850</v>
      </c>
      <c r="D215" s="427" t="s">
        <v>1672</v>
      </c>
      <c r="E215" s="406" t="s">
        <v>88</v>
      </c>
      <c r="F215" s="620" t="s">
        <v>185</v>
      </c>
      <c r="G215" s="621">
        <v>1</v>
      </c>
      <c r="H215" s="608">
        <v>20</v>
      </c>
      <c r="I215" s="609">
        <f>G215*H215</f>
        <v>20</v>
      </c>
      <c r="J215" s="610" t="str">
        <f>IF(AND(I215&lt;=10,I215&gt;=5),"BAJA",IF(AND(I215&lt;=25,I215&gt;=15),"MODERADA",IF(AND(I215&lt;=50,I215&gt;=30),"ALTA",IF(AND(I215&lt;=100,I215&gt;=60),"EXTREMA","0"))))</f>
        <v>MODERADA</v>
      </c>
      <c r="K215" s="407" t="s">
        <v>1851</v>
      </c>
      <c r="L215" s="408" t="s">
        <v>187</v>
      </c>
      <c r="M215" s="409">
        <v>80</v>
      </c>
      <c r="N215" s="608">
        <v>1</v>
      </c>
      <c r="O215" s="608">
        <v>20</v>
      </c>
      <c r="P215" s="609">
        <f>N215*O215</f>
        <v>20</v>
      </c>
      <c r="Q215" s="610" t="str">
        <f>IF(AND(P215&lt;=10,P215&gt;=5),"BAJA",IF(AND(P215&lt;=25,P215&gt;=15),"MODERADA",IF(AND(P215&lt;=50,P215&gt;=30),"ALTA",IF(AND(P215&lt;=100,P215&gt;=60),"EXTREMA","0"))))</f>
        <v>MODERADA</v>
      </c>
      <c r="R215" s="465" t="s">
        <v>201</v>
      </c>
      <c r="S215" s="410" t="s">
        <v>1852</v>
      </c>
      <c r="T215" s="413" t="s">
        <v>1853</v>
      </c>
      <c r="U215" s="416">
        <v>43054</v>
      </c>
      <c r="V215" s="413" t="s">
        <v>612</v>
      </c>
      <c r="W215" s="413" t="s">
        <v>1854</v>
      </c>
      <c r="X215" s="413"/>
      <c r="Y215" s="414"/>
      <c r="Z215" s="414"/>
      <c r="AA215" s="414"/>
      <c r="AB215" s="414"/>
      <c r="AC215" s="414"/>
      <c r="AD215" s="414"/>
      <c r="AE215" s="414"/>
    </row>
    <row r="216" spans="1:31" ht="45" x14ac:dyDescent="0.25">
      <c r="A216" s="645"/>
      <c r="B216" s="619"/>
      <c r="C216" s="608"/>
      <c r="D216" s="427" t="s">
        <v>1855</v>
      </c>
      <c r="E216" s="417" t="s">
        <v>87</v>
      </c>
      <c r="F216" s="620"/>
      <c r="G216" s="621"/>
      <c r="H216" s="608"/>
      <c r="I216" s="609"/>
      <c r="J216" s="610"/>
      <c r="K216" s="410" t="s">
        <v>1856</v>
      </c>
      <c r="L216" s="408" t="s">
        <v>187</v>
      </c>
      <c r="M216" s="409">
        <v>65</v>
      </c>
      <c r="N216" s="608"/>
      <c r="O216" s="608"/>
      <c r="P216" s="609"/>
      <c r="Q216" s="610"/>
      <c r="R216" s="408"/>
      <c r="S216" s="410"/>
      <c r="T216" s="413"/>
      <c r="U216" s="416"/>
      <c r="V216" s="413"/>
      <c r="W216" s="413"/>
      <c r="X216" s="413"/>
      <c r="Y216" s="414"/>
      <c r="Z216" s="414"/>
      <c r="AA216" s="414"/>
      <c r="AB216" s="414"/>
      <c r="AC216" s="414"/>
      <c r="AD216" s="414"/>
      <c r="AE216" s="414"/>
    </row>
    <row r="217" spans="1:31" ht="123.75" x14ac:dyDescent="0.25">
      <c r="A217" s="645">
        <v>1</v>
      </c>
      <c r="B217" s="619" t="s">
        <v>1857</v>
      </c>
      <c r="C217" s="615" t="s">
        <v>1858</v>
      </c>
      <c r="D217" s="405" t="s">
        <v>1859</v>
      </c>
      <c r="E217" s="406" t="s">
        <v>91</v>
      </c>
      <c r="F217" s="620" t="s">
        <v>185</v>
      </c>
      <c r="G217" s="608">
        <v>4</v>
      </c>
      <c r="H217" s="608">
        <v>5</v>
      </c>
      <c r="I217" s="609">
        <v>20</v>
      </c>
      <c r="J217" s="610" t="s">
        <v>242</v>
      </c>
      <c r="K217" s="410" t="s">
        <v>1860</v>
      </c>
      <c r="L217" s="408" t="s">
        <v>252</v>
      </c>
      <c r="M217" s="409">
        <v>85</v>
      </c>
      <c r="N217" s="608">
        <v>2</v>
      </c>
      <c r="O217" s="608">
        <v>5</v>
      </c>
      <c r="P217" s="609">
        <v>10</v>
      </c>
      <c r="Q217" s="610" t="s">
        <v>241</v>
      </c>
      <c r="R217" s="413" t="s">
        <v>188</v>
      </c>
      <c r="S217" s="410" t="s">
        <v>1861</v>
      </c>
      <c r="T217" s="413" t="s">
        <v>1862</v>
      </c>
      <c r="U217" s="416">
        <v>42979</v>
      </c>
      <c r="V217" s="413" t="s">
        <v>272</v>
      </c>
      <c r="W217" s="413" t="s">
        <v>1863</v>
      </c>
      <c r="X217" s="413"/>
      <c r="Y217" s="414"/>
      <c r="Z217" s="414"/>
      <c r="AA217" s="414"/>
      <c r="AB217" s="414"/>
      <c r="AC217" s="414"/>
      <c r="AD217" s="414"/>
      <c r="AE217" s="414"/>
    </row>
    <row r="218" spans="1:31" ht="67.5" x14ac:dyDescent="0.25">
      <c r="A218" s="645"/>
      <c r="B218" s="619"/>
      <c r="C218" s="646"/>
      <c r="D218" s="405" t="s">
        <v>1864</v>
      </c>
      <c r="E218" s="415" t="s">
        <v>87</v>
      </c>
      <c r="F218" s="620"/>
      <c r="G218" s="608"/>
      <c r="H218" s="608"/>
      <c r="I218" s="609"/>
      <c r="J218" s="610"/>
      <c r="K218" s="410" t="s">
        <v>1865</v>
      </c>
      <c r="L218" s="408" t="s">
        <v>187</v>
      </c>
      <c r="M218" s="409">
        <v>85</v>
      </c>
      <c r="N218" s="608"/>
      <c r="O218" s="608"/>
      <c r="P218" s="609"/>
      <c r="Q218" s="610"/>
      <c r="R218" s="413"/>
      <c r="S218" s="413"/>
      <c r="T218" s="413"/>
      <c r="U218" s="416"/>
      <c r="V218" s="413"/>
      <c r="W218" s="413"/>
      <c r="X218" s="413"/>
      <c r="Y218" s="414"/>
      <c r="Z218" s="414"/>
      <c r="AA218" s="414"/>
      <c r="AB218" s="414"/>
      <c r="AC218" s="414"/>
      <c r="AD218" s="414"/>
      <c r="AE218" s="414"/>
    </row>
    <row r="219" spans="1:31" ht="33.75" x14ac:dyDescent="0.25">
      <c r="A219" s="645"/>
      <c r="B219" s="619"/>
      <c r="C219" s="646"/>
      <c r="D219" s="405" t="s">
        <v>1866</v>
      </c>
      <c r="E219" s="417"/>
      <c r="F219" s="620"/>
      <c r="G219" s="608"/>
      <c r="H219" s="608"/>
      <c r="I219" s="609"/>
      <c r="J219" s="610"/>
      <c r="K219" s="418"/>
      <c r="L219" s="408"/>
      <c r="M219" s="409">
        <v>0</v>
      </c>
      <c r="N219" s="608"/>
      <c r="O219" s="608"/>
      <c r="P219" s="609"/>
      <c r="Q219" s="610"/>
      <c r="R219" s="413"/>
      <c r="S219" s="413"/>
      <c r="T219" s="413"/>
      <c r="U219" s="413"/>
      <c r="V219" s="413"/>
      <c r="W219" s="413"/>
      <c r="X219" s="413"/>
      <c r="Y219" s="414"/>
      <c r="Z219" s="414"/>
      <c r="AA219" s="414"/>
      <c r="AB219" s="414"/>
      <c r="AC219" s="414"/>
      <c r="AD219" s="414"/>
      <c r="AE219" s="414"/>
    </row>
    <row r="220" spans="1:31" ht="76.5" x14ac:dyDescent="0.25">
      <c r="A220" s="645">
        <v>1</v>
      </c>
      <c r="B220" s="619" t="s">
        <v>1867</v>
      </c>
      <c r="C220" s="615" t="s">
        <v>1868</v>
      </c>
      <c r="D220" s="405" t="s">
        <v>1869</v>
      </c>
      <c r="E220" s="406" t="s">
        <v>89</v>
      </c>
      <c r="F220" s="620" t="s">
        <v>185</v>
      </c>
      <c r="G220" s="608">
        <v>2</v>
      </c>
      <c r="H220" s="608">
        <v>5</v>
      </c>
      <c r="I220" s="609">
        <v>10</v>
      </c>
      <c r="J220" s="610" t="s">
        <v>241</v>
      </c>
      <c r="K220" s="407" t="s">
        <v>1870</v>
      </c>
      <c r="L220" s="408" t="s">
        <v>187</v>
      </c>
      <c r="M220" s="409">
        <v>90</v>
      </c>
      <c r="N220" s="608">
        <v>1</v>
      </c>
      <c r="O220" s="608">
        <v>20</v>
      </c>
      <c r="P220" s="609">
        <v>20</v>
      </c>
      <c r="Q220" s="610" t="s">
        <v>242</v>
      </c>
      <c r="R220" s="408" t="s">
        <v>188</v>
      </c>
      <c r="S220" s="156" t="s">
        <v>1871</v>
      </c>
      <c r="T220" s="156" t="s">
        <v>1872</v>
      </c>
      <c r="U220" s="443">
        <v>42979</v>
      </c>
      <c r="V220" s="156" t="s">
        <v>1873</v>
      </c>
      <c r="W220" s="156" t="s">
        <v>1874</v>
      </c>
      <c r="X220" s="413"/>
      <c r="Y220" s="414"/>
      <c r="Z220" s="414"/>
      <c r="AA220" s="414"/>
      <c r="AB220" s="414"/>
      <c r="AC220" s="414"/>
      <c r="AD220" s="414"/>
      <c r="AE220" s="414"/>
    </row>
    <row r="221" spans="1:31" ht="101.25" x14ac:dyDescent="0.25">
      <c r="A221" s="645"/>
      <c r="B221" s="619"/>
      <c r="C221" s="646"/>
      <c r="D221" s="405" t="s">
        <v>1875</v>
      </c>
      <c r="E221" s="415" t="s">
        <v>90</v>
      </c>
      <c r="F221" s="620"/>
      <c r="G221" s="608"/>
      <c r="H221" s="608"/>
      <c r="I221" s="609"/>
      <c r="J221" s="610"/>
      <c r="K221" s="465" t="s">
        <v>1876</v>
      </c>
      <c r="L221" s="408" t="s">
        <v>187</v>
      </c>
      <c r="M221" s="409">
        <v>90</v>
      </c>
      <c r="N221" s="608"/>
      <c r="O221" s="608"/>
      <c r="P221" s="609"/>
      <c r="Q221" s="610"/>
      <c r="R221" s="408"/>
      <c r="S221" s="413"/>
      <c r="T221" s="413"/>
      <c r="U221" s="416"/>
      <c r="V221" s="413"/>
      <c r="W221" s="413"/>
      <c r="X221" s="413"/>
      <c r="Y221" s="414"/>
      <c r="Z221" s="414"/>
      <c r="AA221" s="414"/>
      <c r="AB221" s="414"/>
      <c r="AC221" s="414"/>
      <c r="AD221" s="414"/>
      <c r="AE221" s="414"/>
    </row>
    <row r="222" spans="1:31" ht="33.75" x14ac:dyDescent="0.25">
      <c r="A222" s="645"/>
      <c r="B222" s="619"/>
      <c r="C222" s="646"/>
      <c r="D222" s="405" t="s">
        <v>1877</v>
      </c>
      <c r="E222" s="415" t="s">
        <v>87</v>
      </c>
      <c r="F222" s="620"/>
      <c r="G222" s="608"/>
      <c r="H222" s="608"/>
      <c r="I222" s="609"/>
      <c r="J222" s="610"/>
      <c r="K222" s="70"/>
      <c r="L222" s="408"/>
      <c r="M222" s="409">
        <v>90</v>
      </c>
      <c r="N222" s="608"/>
      <c r="O222" s="608"/>
      <c r="P222" s="609"/>
      <c r="Q222" s="610"/>
      <c r="R222" s="408"/>
      <c r="S222" s="413"/>
      <c r="T222" s="413"/>
      <c r="U222" s="413"/>
      <c r="V222" s="413"/>
      <c r="W222" s="413"/>
      <c r="X222" s="413"/>
      <c r="Y222" s="414"/>
      <c r="Z222" s="414"/>
      <c r="AA222" s="414"/>
      <c r="AB222" s="414"/>
      <c r="AC222" s="414"/>
      <c r="AD222" s="414"/>
      <c r="AE222" s="414"/>
    </row>
    <row r="223" spans="1:31" ht="33.75" x14ac:dyDescent="0.25">
      <c r="A223" s="645"/>
      <c r="B223" s="619"/>
      <c r="C223" s="646"/>
      <c r="D223" s="413" t="s">
        <v>1878</v>
      </c>
      <c r="E223" s="415" t="s">
        <v>90</v>
      </c>
      <c r="F223" s="620"/>
      <c r="G223" s="608"/>
      <c r="H223" s="608"/>
      <c r="I223" s="609"/>
      <c r="J223" s="610"/>
      <c r="K223" s="40"/>
      <c r="L223" s="408"/>
      <c r="M223" s="409">
        <v>85</v>
      </c>
      <c r="N223" s="608"/>
      <c r="O223" s="608"/>
      <c r="P223" s="609"/>
      <c r="Q223" s="610"/>
      <c r="R223" s="408"/>
      <c r="S223" s="413"/>
      <c r="T223" s="413"/>
      <c r="U223" s="413"/>
      <c r="V223" s="413"/>
      <c r="W223" s="413"/>
      <c r="X223" s="413"/>
      <c r="Y223" s="414"/>
      <c r="Z223" s="414"/>
      <c r="AA223" s="414"/>
      <c r="AB223" s="414"/>
      <c r="AC223" s="414"/>
      <c r="AD223" s="414"/>
      <c r="AE223" s="414"/>
    </row>
    <row r="224" spans="1:31" ht="22.5" x14ac:dyDescent="0.25">
      <c r="A224" s="645"/>
      <c r="B224" s="619"/>
      <c r="C224" s="646"/>
      <c r="D224" s="413" t="s">
        <v>1879</v>
      </c>
      <c r="E224" s="417"/>
      <c r="F224" s="620"/>
      <c r="G224" s="608"/>
      <c r="H224" s="608"/>
      <c r="I224" s="609"/>
      <c r="J224" s="610"/>
      <c r="K224" s="40"/>
      <c r="L224" s="408"/>
      <c r="M224" s="409">
        <v>0</v>
      </c>
      <c r="N224" s="608"/>
      <c r="O224" s="608"/>
      <c r="P224" s="609"/>
      <c r="Q224" s="610"/>
      <c r="R224" s="408"/>
      <c r="S224" s="413"/>
      <c r="T224" s="413"/>
      <c r="U224" s="413"/>
      <c r="V224" s="413"/>
      <c r="W224" s="413"/>
      <c r="X224" s="413"/>
      <c r="Y224" s="414"/>
      <c r="Z224" s="414"/>
      <c r="AA224" s="414"/>
      <c r="AB224" s="414"/>
      <c r="AC224" s="414"/>
      <c r="AD224" s="414"/>
      <c r="AE224" s="414"/>
    </row>
    <row r="225" spans="1:31" ht="56.25" x14ac:dyDescent="0.25">
      <c r="A225" s="645">
        <v>1</v>
      </c>
      <c r="B225" s="619" t="s">
        <v>1867</v>
      </c>
      <c r="C225" s="612" t="s">
        <v>1880</v>
      </c>
      <c r="D225" s="427" t="s">
        <v>1881</v>
      </c>
      <c r="E225" s="415" t="s">
        <v>90</v>
      </c>
      <c r="F225" s="620" t="s">
        <v>185</v>
      </c>
      <c r="G225" s="608">
        <v>2</v>
      </c>
      <c r="H225" s="608">
        <v>5</v>
      </c>
      <c r="I225" s="609">
        <v>10</v>
      </c>
      <c r="J225" s="610" t="s">
        <v>241</v>
      </c>
      <c r="K225" s="427" t="s">
        <v>1882</v>
      </c>
      <c r="L225" s="408" t="s">
        <v>187</v>
      </c>
      <c r="M225" s="409">
        <v>90</v>
      </c>
      <c r="N225" s="608">
        <v>1</v>
      </c>
      <c r="O225" s="608">
        <v>10</v>
      </c>
      <c r="P225" s="609">
        <v>10</v>
      </c>
      <c r="Q225" s="610" t="s">
        <v>241</v>
      </c>
      <c r="R225" s="408" t="s">
        <v>188</v>
      </c>
      <c r="S225" s="413" t="s">
        <v>1871</v>
      </c>
      <c r="T225" s="413" t="s">
        <v>1872</v>
      </c>
      <c r="U225" s="443">
        <v>42979</v>
      </c>
      <c r="V225" s="156" t="s">
        <v>1873</v>
      </c>
      <c r="W225" s="156" t="s">
        <v>1874</v>
      </c>
      <c r="X225" s="413"/>
      <c r="Y225" s="414"/>
      <c r="Z225" s="414"/>
      <c r="AA225" s="414"/>
      <c r="AB225" s="414"/>
      <c r="AC225" s="414"/>
      <c r="AD225" s="414"/>
      <c r="AE225" s="414"/>
    </row>
    <row r="226" spans="1:31" ht="45" x14ac:dyDescent="0.25">
      <c r="A226" s="645"/>
      <c r="B226" s="619"/>
      <c r="C226" s="612"/>
      <c r="D226" s="427" t="s">
        <v>1883</v>
      </c>
      <c r="E226" s="415" t="s">
        <v>90</v>
      </c>
      <c r="F226" s="620"/>
      <c r="G226" s="608"/>
      <c r="H226" s="608"/>
      <c r="I226" s="609"/>
      <c r="J226" s="610"/>
      <c r="K226" s="427" t="s">
        <v>1884</v>
      </c>
      <c r="L226" s="408" t="s">
        <v>252</v>
      </c>
      <c r="M226" s="409">
        <v>85</v>
      </c>
      <c r="N226" s="608"/>
      <c r="O226" s="608"/>
      <c r="P226" s="609"/>
      <c r="Q226" s="610"/>
      <c r="R226" s="408"/>
      <c r="S226" s="476"/>
      <c r="T226" s="413"/>
      <c r="U226" s="413"/>
      <c r="V226" s="413"/>
      <c r="W226" s="413"/>
      <c r="X226" s="413"/>
      <c r="Y226" s="414"/>
      <c r="Z226" s="414"/>
      <c r="AA226" s="414"/>
      <c r="AB226" s="414"/>
      <c r="AC226" s="414"/>
      <c r="AD226" s="414"/>
      <c r="AE226" s="414"/>
    </row>
    <row r="227" spans="1:31" ht="33.75" x14ac:dyDescent="0.25">
      <c r="A227" s="645"/>
      <c r="B227" s="619"/>
      <c r="C227" s="612"/>
      <c r="D227" s="427" t="s">
        <v>1885</v>
      </c>
      <c r="E227" s="417" t="s">
        <v>91</v>
      </c>
      <c r="F227" s="620"/>
      <c r="G227" s="608"/>
      <c r="H227" s="608"/>
      <c r="I227" s="609"/>
      <c r="J227" s="610"/>
      <c r="K227" s="464"/>
      <c r="L227" s="408"/>
      <c r="M227" s="409">
        <v>0</v>
      </c>
      <c r="N227" s="608"/>
      <c r="O227" s="608"/>
      <c r="P227" s="609"/>
      <c r="Q227" s="610"/>
      <c r="R227" s="408"/>
      <c r="S227" s="413"/>
      <c r="T227" s="413"/>
      <c r="U227" s="413"/>
      <c r="V227" s="413"/>
      <c r="W227" s="413"/>
      <c r="X227" s="413"/>
      <c r="Y227" s="414"/>
      <c r="Z227" s="414"/>
      <c r="AA227" s="414"/>
      <c r="AB227" s="414"/>
      <c r="AC227" s="414"/>
      <c r="AD227" s="414"/>
      <c r="AE227" s="414"/>
    </row>
  </sheetData>
  <sheetProtection formatCells="0" formatColumns="0" formatRows="0"/>
  <mergeCells count="799">
    <mergeCell ref="O128:O130"/>
    <mergeCell ref="P128:P130"/>
    <mergeCell ref="Q128:Q130"/>
    <mergeCell ref="A128:A130"/>
    <mergeCell ref="B128:B130"/>
    <mergeCell ref="C128:C130"/>
    <mergeCell ref="F128:F130"/>
    <mergeCell ref="G128:G130"/>
    <mergeCell ref="H128:H130"/>
    <mergeCell ref="I128:I130"/>
    <mergeCell ref="J128:J130"/>
    <mergeCell ref="N128:N130"/>
    <mergeCell ref="O220:O224"/>
    <mergeCell ref="P220:P224"/>
    <mergeCell ref="Q220:Q224"/>
    <mergeCell ref="A225:A227"/>
    <mergeCell ref="B225:B227"/>
    <mergeCell ref="C225:C227"/>
    <mergeCell ref="F225:F227"/>
    <mergeCell ref="G225:G227"/>
    <mergeCell ref="H225:H227"/>
    <mergeCell ref="I225:I227"/>
    <mergeCell ref="J225:J227"/>
    <mergeCell ref="N225:N227"/>
    <mergeCell ref="O225:O227"/>
    <mergeCell ref="P225:P227"/>
    <mergeCell ref="Q225:Q227"/>
    <mergeCell ref="A220:A224"/>
    <mergeCell ref="B220:B224"/>
    <mergeCell ref="C220:C224"/>
    <mergeCell ref="F220:F224"/>
    <mergeCell ref="G220:G224"/>
    <mergeCell ref="H220:H224"/>
    <mergeCell ref="I220:I224"/>
    <mergeCell ref="J220:J224"/>
    <mergeCell ref="N220:N224"/>
    <mergeCell ref="O215:O216"/>
    <mergeCell ref="P215:P216"/>
    <mergeCell ref="Q215:Q216"/>
    <mergeCell ref="A217:A219"/>
    <mergeCell ref="B217:B219"/>
    <mergeCell ref="C217:C219"/>
    <mergeCell ref="F217:F219"/>
    <mergeCell ref="G217:G219"/>
    <mergeCell ref="H217:H219"/>
    <mergeCell ref="I217:I219"/>
    <mergeCell ref="J217:J219"/>
    <mergeCell ref="N217:N219"/>
    <mergeCell ref="O217:O219"/>
    <mergeCell ref="P217:P219"/>
    <mergeCell ref="Q217:Q219"/>
    <mergeCell ref="A215:A216"/>
    <mergeCell ref="B215:B216"/>
    <mergeCell ref="C215:C216"/>
    <mergeCell ref="F215:F216"/>
    <mergeCell ref="G215:G216"/>
    <mergeCell ref="H215:H216"/>
    <mergeCell ref="I215:I216"/>
    <mergeCell ref="J215:J216"/>
    <mergeCell ref="N215:N216"/>
    <mergeCell ref="O210:O211"/>
    <mergeCell ref="P210:P211"/>
    <mergeCell ref="Q210:Q211"/>
    <mergeCell ref="A212:A214"/>
    <mergeCell ref="B212:B214"/>
    <mergeCell ref="C212:C214"/>
    <mergeCell ref="F212:F214"/>
    <mergeCell ref="G212:G214"/>
    <mergeCell ref="H212:H214"/>
    <mergeCell ref="I212:I214"/>
    <mergeCell ref="J212:J214"/>
    <mergeCell ref="N212:N214"/>
    <mergeCell ref="O212:O214"/>
    <mergeCell ref="P212:P214"/>
    <mergeCell ref="Q212:Q214"/>
    <mergeCell ref="A210:A211"/>
    <mergeCell ref="B210:B211"/>
    <mergeCell ref="C210:C211"/>
    <mergeCell ref="F210:F211"/>
    <mergeCell ref="G210:G211"/>
    <mergeCell ref="H210:H211"/>
    <mergeCell ref="I210:I211"/>
    <mergeCell ref="J210:J211"/>
    <mergeCell ref="N210:N211"/>
    <mergeCell ref="O206:O207"/>
    <mergeCell ref="P206:P207"/>
    <mergeCell ref="Q206:Q207"/>
    <mergeCell ref="A208:A209"/>
    <mergeCell ref="B208:B209"/>
    <mergeCell ref="C208:C209"/>
    <mergeCell ref="F208:F209"/>
    <mergeCell ref="G208:G209"/>
    <mergeCell ref="H208:H209"/>
    <mergeCell ref="I208:I209"/>
    <mergeCell ref="J208:J209"/>
    <mergeCell ref="N208:N209"/>
    <mergeCell ref="O208:O209"/>
    <mergeCell ref="P208:P209"/>
    <mergeCell ref="Q208:Q209"/>
    <mergeCell ref="A206:A207"/>
    <mergeCell ref="B206:B207"/>
    <mergeCell ref="C206:C207"/>
    <mergeCell ref="F206:F207"/>
    <mergeCell ref="G206:G207"/>
    <mergeCell ref="H206:H207"/>
    <mergeCell ref="I206:I207"/>
    <mergeCell ref="J206:J207"/>
    <mergeCell ref="N206:N207"/>
    <mergeCell ref="O201:O202"/>
    <mergeCell ref="P201:P202"/>
    <mergeCell ref="Q201:Q202"/>
    <mergeCell ref="A203:A205"/>
    <mergeCell ref="B203:B205"/>
    <mergeCell ref="C203:C205"/>
    <mergeCell ref="F203:F205"/>
    <mergeCell ref="G203:G205"/>
    <mergeCell ref="H203:H205"/>
    <mergeCell ref="I203:I205"/>
    <mergeCell ref="J203:J205"/>
    <mergeCell ref="N203:N205"/>
    <mergeCell ref="O203:O205"/>
    <mergeCell ref="P203:P205"/>
    <mergeCell ref="Q203:Q205"/>
    <mergeCell ref="A201:A202"/>
    <mergeCell ref="B201:B202"/>
    <mergeCell ref="C201:C202"/>
    <mergeCell ref="F201:F202"/>
    <mergeCell ref="G201:G202"/>
    <mergeCell ref="H201:H202"/>
    <mergeCell ref="I201:I202"/>
    <mergeCell ref="J201:J202"/>
    <mergeCell ref="N201:N202"/>
    <mergeCell ref="O195:O197"/>
    <mergeCell ref="P195:P197"/>
    <mergeCell ref="Q195:Q197"/>
    <mergeCell ref="A198:A200"/>
    <mergeCell ref="B198:B200"/>
    <mergeCell ref="C198:C200"/>
    <mergeCell ref="F198:F200"/>
    <mergeCell ref="G198:G200"/>
    <mergeCell ref="H198:H200"/>
    <mergeCell ref="I198:I200"/>
    <mergeCell ref="J198:J200"/>
    <mergeCell ref="N198:N200"/>
    <mergeCell ref="O198:O200"/>
    <mergeCell ref="P198:P200"/>
    <mergeCell ref="Q198:Q200"/>
    <mergeCell ref="A195:A197"/>
    <mergeCell ref="B195:B197"/>
    <mergeCell ref="C195:C197"/>
    <mergeCell ref="F195:F197"/>
    <mergeCell ref="G195:G197"/>
    <mergeCell ref="H195:H197"/>
    <mergeCell ref="I195:I197"/>
    <mergeCell ref="J195:J197"/>
    <mergeCell ref="N195:N197"/>
    <mergeCell ref="O190:O191"/>
    <mergeCell ref="P190:P191"/>
    <mergeCell ref="Q190:Q191"/>
    <mergeCell ref="A192:A194"/>
    <mergeCell ref="B192:B194"/>
    <mergeCell ref="C192:C194"/>
    <mergeCell ref="F192:F194"/>
    <mergeCell ref="G192:G194"/>
    <mergeCell ref="H192:H194"/>
    <mergeCell ref="I192:I194"/>
    <mergeCell ref="J192:J194"/>
    <mergeCell ref="N192:N194"/>
    <mergeCell ref="O192:O194"/>
    <mergeCell ref="P192:P194"/>
    <mergeCell ref="Q192:Q194"/>
    <mergeCell ref="A190:A191"/>
    <mergeCell ref="B190:B191"/>
    <mergeCell ref="C190:C191"/>
    <mergeCell ref="F190:F191"/>
    <mergeCell ref="G190:G191"/>
    <mergeCell ref="H190:H191"/>
    <mergeCell ref="I190:I191"/>
    <mergeCell ref="J190:J191"/>
    <mergeCell ref="N190:N191"/>
    <mergeCell ref="O183:O186"/>
    <mergeCell ref="P183:P186"/>
    <mergeCell ref="Q183:Q186"/>
    <mergeCell ref="A187:A189"/>
    <mergeCell ref="B187:B189"/>
    <mergeCell ref="C187:C189"/>
    <mergeCell ref="F187:F189"/>
    <mergeCell ref="G187:G189"/>
    <mergeCell ref="H187:H189"/>
    <mergeCell ref="I187:I189"/>
    <mergeCell ref="J187:J189"/>
    <mergeCell ref="N187:N189"/>
    <mergeCell ref="O187:O189"/>
    <mergeCell ref="P187:P189"/>
    <mergeCell ref="Q187:Q189"/>
    <mergeCell ref="A183:A186"/>
    <mergeCell ref="B183:B186"/>
    <mergeCell ref="C183:C186"/>
    <mergeCell ref="F183:F186"/>
    <mergeCell ref="G183:G186"/>
    <mergeCell ref="H183:H186"/>
    <mergeCell ref="I183:I186"/>
    <mergeCell ref="J183:J186"/>
    <mergeCell ref="N183:N186"/>
    <mergeCell ref="O176:O179"/>
    <mergeCell ref="P176:P179"/>
    <mergeCell ref="Q176:Q179"/>
    <mergeCell ref="A180:A182"/>
    <mergeCell ref="B180:B182"/>
    <mergeCell ref="C180:C182"/>
    <mergeCell ref="F180:F182"/>
    <mergeCell ref="G180:G182"/>
    <mergeCell ref="H180:H182"/>
    <mergeCell ref="I180:I182"/>
    <mergeCell ref="J180:J182"/>
    <mergeCell ref="N180:N182"/>
    <mergeCell ref="O180:O182"/>
    <mergeCell ref="P180:P182"/>
    <mergeCell ref="Q180:Q182"/>
    <mergeCell ref="A176:A179"/>
    <mergeCell ref="B176:B179"/>
    <mergeCell ref="C176:C179"/>
    <mergeCell ref="F176:F179"/>
    <mergeCell ref="G176:G179"/>
    <mergeCell ref="H176:H179"/>
    <mergeCell ref="I176:I179"/>
    <mergeCell ref="J176:J179"/>
    <mergeCell ref="N176:N179"/>
    <mergeCell ref="O170:O173"/>
    <mergeCell ref="P170:P173"/>
    <mergeCell ref="Q170:Q173"/>
    <mergeCell ref="A174:A175"/>
    <mergeCell ref="B174:B175"/>
    <mergeCell ref="C174:C175"/>
    <mergeCell ref="F174:F175"/>
    <mergeCell ref="G174:G175"/>
    <mergeCell ref="H174:H175"/>
    <mergeCell ref="I174:I175"/>
    <mergeCell ref="J174:J175"/>
    <mergeCell ref="N174:N175"/>
    <mergeCell ref="O174:O175"/>
    <mergeCell ref="P174:P175"/>
    <mergeCell ref="Q174:Q175"/>
    <mergeCell ref="A170:A173"/>
    <mergeCell ref="B170:B173"/>
    <mergeCell ref="C170:C173"/>
    <mergeCell ref="F170:F173"/>
    <mergeCell ref="G170:G173"/>
    <mergeCell ref="H170:H173"/>
    <mergeCell ref="I170:I173"/>
    <mergeCell ref="J170:J173"/>
    <mergeCell ref="N170:N173"/>
    <mergeCell ref="O164:O166"/>
    <mergeCell ref="P164:P166"/>
    <mergeCell ref="Q164:Q166"/>
    <mergeCell ref="A167:A169"/>
    <mergeCell ref="B167:B169"/>
    <mergeCell ref="C167:C169"/>
    <mergeCell ref="F167:F169"/>
    <mergeCell ref="G167:G169"/>
    <mergeCell ref="H167:H169"/>
    <mergeCell ref="I167:I169"/>
    <mergeCell ref="J167:J169"/>
    <mergeCell ref="N167:N169"/>
    <mergeCell ref="O167:O169"/>
    <mergeCell ref="P167:P169"/>
    <mergeCell ref="Q167:Q169"/>
    <mergeCell ref="A164:A166"/>
    <mergeCell ref="B164:B166"/>
    <mergeCell ref="C164:C166"/>
    <mergeCell ref="F164:F166"/>
    <mergeCell ref="G164:G166"/>
    <mergeCell ref="H164:H166"/>
    <mergeCell ref="I164:I166"/>
    <mergeCell ref="J164:J166"/>
    <mergeCell ref="N164:N166"/>
    <mergeCell ref="O159:O161"/>
    <mergeCell ref="P159:P161"/>
    <mergeCell ref="Q159:Q161"/>
    <mergeCell ref="A162:A163"/>
    <mergeCell ref="B162:B163"/>
    <mergeCell ref="C162:C163"/>
    <mergeCell ref="F162:F163"/>
    <mergeCell ref="G162:G163"/>
    <mergeCell ref="H162:H163"/>
    <mergeCell ref="I162:I163"/>
    <mergeCell ref="J162:J163"/>
    <mergeCell ref="N162:N163"/>
    <mergeCell ref="O162:O163"/>
    <mergeCell ref="P162:P163"/>
    <mergeCell ref="Q162:Q163"/>
    <mergeCell ref="A159:A161"/>
    <mergeCell ref="B159:B161"/>
    <mergeCell ref="C159:C161"/>
    <mergeCell ref="F159:F161"/>
    <mergeCell ref="G159:G161"/>
    <mergeCell ref="H159:H161"/>
    <mergeCell ref="I159:I161"/>
    <mergeCell ref="J159:J161"/>
    <mergeCell ref="N159:N161"/>
    <mergeCell ref="O153:O155"/>
    <mergeCell ref="P153:P155"/>
    <mergeCell ref="Q153:Q155"/>
    <mergeCell ref="A156:A158"/>
    <mergeCell ref="B156:B158"/>
    <mergeCell ref="C156:C158"/>
    <mergeCell ref="F156:F158"/>
    <mergeCell ref="G156:G158"/>
    <mergeCell ref="H156:H158"/>
    <mergeCell ref="I156:I158"/>
    <mergeCell ref="J156:J158"/>
    <mergeCell ref="N156:N158"/>
    <mergeCell ref="O156:O158"/>
    <mergeCell ref="P156:P158"/>
    <mergeCell ref="Q156:Q158"/>
    <mergeCell ref="A153:A155"/>
    <mergeCell ref="B153:B155"/>
    <mergeCell ref="C153:C155"/>
    <mergeCell ref="F153:F155"/>
    <mergeCell ref="G153:G155"/>
    <mergeCell ref="H153:H155"/>
    <mergeCell ref="I153:I155"/>
    <mergeCell ref="J153:J155"/>
    <mergeCell ref="N153:N155"/>
    <mergeCell ref="O147:O149"/>
    <mergeCell ref="P147:P149"/>
    <mergeCell ref="Q147:Q149"/>
    <mergeCell ref="A150:A152"/>
    <mergeCell ref="B150:B152"/>
    <mergeCell ref="C150:C152"/>
    <mergeCell ref="F150:F152"/>
    <mergeCell ref="G150:G152"/>
    <mergeCell ref="H150:H152"/>
    <mergeCell ref="I150:I152"/>
    <mergeCell ref="J150:J152"/>
    <mergeCell ref="N150:N152"/>
    <mergeCell ref="O150:O152"/>
    <mergeCell ref="P150:P152"/>
    <mergeCell ref="Q150:Q152"/>
    <mergeCell ref="A147:A149"/>
    <mergeCell ref="B147:B149"/>
    <mergeCell ref="C147:C149"/>
    <mergeCell ref="F147:F149"/>
    <mergeCell ref="G147:G149"/>
    <mergeCell ref="H147:H149"/>
    <mergeCell ref="I147:I149"/>
    <mergeCell ref="J147:J149"/>
    <mergeCell ref="N147:N149"/>
    <mergeCell ref="O140:O143"/>
    <mergeCell ref="P140:P143"/>
    <mergeCell ref="Q140:Q143"/>
    <mergeCell ref="A144:A146"/>
    <mergeCell ref="B144:B146"/>
    <mergeCell ref="C144:C146"/>
    <mergeCell ref="F144:F146"/>
    <mergeCell ref="G144:G146"/>
    <mergeCell ref="H144:H146"/>
    <mergeCell ref="I144:I146"/>
    <mergeCell ref="J144:J146"/>
    <mergeCell ref="N144:N146"/>
    <mergeCell ref="O144:O146"/>
    <mergeCell ref="P144:P146"/>
    <mergeCell ref="Q144:Q146"/>
    <mergeCell ref="A140:A143"/>
    <mergeCell ref="B140:B143"/>
    <mergeCell ref="C140:C143"/>
    <mergeCell ref="F140:F143"/>
    <mergeCell ref="G140:G143"/>
    <mergeCell ref="H140:H143"/>
    <mergeCell ref="I140:I143"/>
    <mergeCell ref="J140:J143"/>
    <mergeCell ref="N140:N143"/>
    <mergeCell ref="O131:O134"/>
    <mergeCell ref="P131:P134"/>
    <mergeCell ref="Q131:Q134"/>
    <mergeCell ref="A135:A139"/>
    <mergeCell ref="B135:B139"/>
    <mergeCell ref="C135:C139"/>
    <mergeCell ref="F135:F139"/>
    <mergeCell ref="G135:G139"/>
    <mergeCell ref="H135:H139"/>
    <mergeCell ref="I135:I139"/>
    <mergeCell ref="J135:J139"/>
    <mergeCell ref="N135:N139"/>
    <mergeCell ref="O135:O139"/>
    <mergeCell ref="P135:P139"/>
    <mergeCell ref="Q135:Q139"/>
    <mergeCell ref="A131:A134"/>
    <mergeCell ref="B131:B134"/>
    <mergeCell ref="C131:C134"/>
    <mergeCell ref="F131:F134"/>
    <mergeCell ref="G131:G134"/>
    <mergeCell ref="H131:H134"/>
    <mergeCell ref="I131:I134"/>
    <mergeCell ref="J131:J134"/>
    <mergeCell ref="N131:N134"/>
    <mergeCell ref="O126:O127"/>
    <mergeCell ref="P126:P127"/>
    <mergeCell ref="A126:A127"/>
    <mergeCell ref="B126:B127"/>
    <mergeCell ref="C126:C127"/>
    <mergeCell ref="F126:F127"/>
    <mergeCell ref="G126:G127"/>
    <mergeCell ref="Q126:Q127"/>
    <mergeCell ref="Q117:Q120"/>
    <mergeCell ref="O117:O120"/>
    <mergeCell ref="P117:P120"/>
    <mergeCell ref="P121:P125"/>
    <mergeCell ref="Q121:Q125"/>
    <mergeCell ref="G121:G125"/>
    <mergeCell ref="H121:H125"/>
    <mergeCell ref="I121:I125"/>
    <mergeCell ref="J121:J125"/>
    <mergeCell ref="N121:N125"/>
    <mergeCell ref="O121:O125"/>
    <mergeCell ref="H126:H127"/>
    <mergeCell ref="I126:I127"/>
    <mergeCell ref="J126:J127"/>
    <mergeCell ref="N126:N127"/>
    <mergeCell ref="A121:A125"/>
    <mergeCell ref="B121:B125"/>
    <mergeCell ref="C121:C125"/>
    <mergeCell ref="F121:F125"/>
    <mergeCell ref="H117:H120"/>
    <mergeCell ref="I117:I120"/>
    <mergeCell ref="J117:J120"/>
    <mergeCell ref="N117:N120"/>
    <mergeCell ref="A117:A120"/>
    <mergeCell ref="B117:B120"/>
    <mergeCell ref="C117:C120"/>
    <mergeCell ref="F117:F120"/>
    <mergeCell ref="G117:G120"/>
    <mergeCell ref="P112:P116"/>
    <mergeCell ref="Q112:Q116"/>
    <mergeCell ref="G112:G116"/>
    <mergeCell ref="H112:H116"/>
    <mergeCell ref="I112:I116"/>
    <mergeCell ref="J112:J116"/>
    <mergeCell ref="N112:N116"/>
    <mergeCell ref="O112:O116"/>
    <mergeCell ref="A112:A116"/>
    <mergeCell ref="B112:B116"/>
    <mergeCell ref="C112:C116"/>
    <mergeCell ref="F112:F116"/>
    <mergeCell ref="Q110:Q111"/>
    <mergeCell ref="O110:O111"/>
    <mergeCell ref="P110:P111"/>
    <mergeCell ref="H110:H111"/>
    <mergeCell ref="I110:I111"/>
    <mergeCell ref="J110:J111"/>
    <mergeCell ref="N110:N111"/>
    <mergeCell ref="A110:A111"/>
    <mergeCell ref="B110:B111"/>
    <mergeCell ref="C110:C111"/>
    <mergeCell ref="F110:F111"/>
    <mergeCell ref="G110:G111"/>
    <mergeCell ref="Q102:Q105"/>
    <mergeCell ref="A106:A109"/>
    <mergeCell ref="B106:B109"/>
    <mergeCell ref="C106:C109"/>
    <mergeCell ref="F106:F109"/>
    <mergeCell ref="H102:H105"/>
    <mergeCell ref="I102:I105"/>
    <mergeCell ref="J102:J105"/>
    <mergeCell ref="N102:N105"/>
    <mergeCell ref="O102:O105"/>
    <mergeCell ref="P102:P105"/>
    <mergeCell ref="A102:A105"/>
    <mergeCell ref="B102:B105"/>
    <mergeCell ref="C102:C105"/>
    <mergeCell ref="F102:F105"/>
    <mergeCell ref="G102:G105"/>
    <mergeCell ref="P106:P109"/>
    <mergeCell ref="Q106:Q109"/>
    <mergeCell ref="G106:G109"/>
    <mergeCell ref="H106:H109"/>
    <mergeCell ref="I106:I109"/>
    <mergeCell ref="J106:J109"/>
    <mergeCell ref="N106:N109"/>
    <mergeCell ref="O106:O109"/>
    <mergeCell ref="O97:O101"/>
    <mergeCell ref="P97:P101"/>
    <mergeCell ref="Q97:Q101"/>
    <mergeCell ref="F97:F101"/>
    <mergeCell ref="G97:G101"/>
    <mergeCell ref="H97:H101"/>
    <mergeCell ref="I97:I101"/>
    <mergeCell ref="J97:J101"/>
    <mergeCell ref="N97:N101"/>
    <mergeCell ref="A79:A91"/>
    <mergeCell ref="B79:B91"/>
    <mergeCell ref="C79:C91"/>
    <mergeCell ref="F79:F91"/>
    <mergeCell ref="A97:A101"/>
    <mergeCell ref="B97:B101"/>
    <mergeCell ref="C97:C101"/>
    <mergeCell ref="D97:D101"/>
    <mergeCell ref="A92:A96"/>
    <mergeCell ref="B92:B96"/>
    <mergeCell ref="C92:C96"/>
    <mergeCell ref="N92:N96"/>
    <mergeCell ref="O92:O96"/>
    <mergeCell ref="P92:P96"/>
    <mergeCell ref="Q92:Q96"/>
    <mergeCell ref="P90:P91"/>
    <mergeCell ref="F92:F96"/>
    <mergeCell ref="G92:G96"/>
    <mergeCell ref="H92:H96"/>
    <mergeCell ref="I92:I96"/>
    <mergeCell ref="J92:J96"/>
    <mergeCell ref="P79:P89"/>
    <mergeCell ref="Q79:Q91"/>
    <mergeCell ref="L90:L91"/>
    <mergeCell ref="G79:G91"/>
    <mergeCell ref="H79:H91"/>
    <mergeCell ref="I79:I91"/>
    <mergeCell ref="J79:J91"/>
    <mergeCell ref="N79:N89"/>
    <mergeCell ref="O79:O89"/>
    <mergeCell ref="M90:M91"/>
    <mergeCell ref="N90:N91"/>
    <mergeCell ref="O90:O91"/>
    <mergeCell ref="A75:A78"/>
    <mergeCell ref="B75:B78"/>
    <mergeCell ref="C75:C78"/>
    <mergeCell ref="F75:F78"/>
    <mergeCell ref="G75:G78"/>
    <mergeCell ref="P71:P74"/>
    <mergeCell ref="Q71:Q74"/>
    <mergeCell ref="G71:G74"/>
    <mergeCell ref="H71:H74"/>
    <mergeCell ref="I71:I74"/>
    <mergeCell ref="J71:J74"/>
    <mergeCell ref="N71:N74"/>
    <mergeCell ref="O71:O74"/>
    <mergeCell ref="Q75:Q78"/>
    <mergeCell ref="H75:H78"/>
    <mergeCell ref="I75:I78"/>
    <mergeCell ref="J75:J78"/>
    <mergeCell ref="A71:A74"/>
    <mergeCell ref="B71:B74"/>
    <mergeCell ref="C71:C74"/>
    <mergeCell ref="F71:F74"/>
    <mergeCell ref="N75:N78"/>
    <mergeCell ref="O75:O78"/>
    <mergeCell ref="P75:P78"/>
    <mergeCell ref="H67:H70"/>
    <mergeCell ref="I67:I70"/>
    <mergeCell ref="J67:J70"/>
    <mergeCell ref="N67:N70"/>
    <mergeCell ref="A67:A70"/>
    <mergeCell ref="B67:B70"/>
    <mergeCell ref="C67:C70"/>
    <mergeCell ref="F67:F70"/>
    <mergeCell ref="G67:G70"/>
    <mergeCell ref="Q60:Q62"/>
    <mergeCell ref="O60:O62"/>
    <mergeCell ref="P60:P62"/>
    <mergeCell ref="P63:P66"/>
    <mergeCell ref="Q63:Q66"/>
    <mergeCell ref="O63:O66"/>
    <mergeCell ref="Q67:Q70"/>
    <mergeCell ref="O67:O70"/>
    <mergeCell ref="P67:P70"/>
    <mergeCell ref="A63:A66"/>
    <mergeCell ref="B63:B66"/>
    <mergeCell ref="C63:C66"/>
    <mergeCell ref="F63:F66"/>
    <mergeCell ref="H60:H62"/>
    <mergeCell ref="I60:I62"/>
    <mergeCell ref="J60:J62"/>
    <mergeCell ref="N60:N62"/>
    <mergeCell ref="A60:A62"/>
    <mergeCell ref="B60:B62"/>
    <mergeCell ref="C60:C62"/>
    <mergeCell ref="F60:F62"/>
    <mergeCell ref="G60:G62"/>
    <mergeCell ref="G63:G66"/>
    <mergeCell ref="H63:H66"/>
    <mergeCell ref="I63:I66"/>
    <mergeCell ref="J63:J66"/>
    <mergeCell ref="N63:N66"/>
    <mergeCell ref="A52:A56"/>
    <mergeCell ref="B52:B56"/>
    <mergeCell ref="C52:C56"/>
    <mergeCell ref="F52:F56"/>
    <mergeCell ref="G52:G56"/>
    <mergeCell ref="P57:P59"/>
    <mergeCell ref="Q57:Q59"/>
    <mergeCell ref="G57:G59"/>
    <mergeCell ref="H57:H59"/>
    <mergeCell ref="I57:I59"/>
    <mergeCell ref="J57:J59"/>
    <mergeCell ref="N57:N59"/>
    <mergeCell ref="O57:O59"/>
    <mergeCell ref="A57:A59"/>
    <mergeCell ref="B57:B59"/>
    <mergeCell ref="C57:C59"/>
    <mergeCell ref="F57:F59"/>
    <mergeCell ref="Q52:Q56"/>
    <mergeCell ref="O52:O56"/>
    <mergeCell ref="P52:P56"/>
    <mergeCell ref="Q47:Q49"/>
    <mergeCell ref="P47:P49"/>
    <mergeCell ref="P50:P51"/>
    <mergeCell ref="Q50:Q51"/>
    <mergeCell ref="H52:H56"/>
    <mergeCell ref="I52:I56"/>
    <mergeCell ref="J52:J56"/>
    <mergeCell ref="N52:N56"/>
    <mergeCell ref="A50:A51"/>
    <mergeCell ref="B50:B51"/>
    <mergeCell ref="C50:C51"/>
    <mergeCell ref="F50:F51"/>
    <mergeCell ref="H47:H49"/>
    <mergeCell ref="I47:I49"/>
    <mergeCell ref="J47:J49"/>
    <mergeCell ref="N47:N49"/>
    <mergeCell ref="O47:O49"/>
    <mergeCell ref="A47:A49"/>
    <mergeCell ref="B47:B49"/>
    <mergeCell ref="C47:C49"/>
    <mergeCell ref="F47:F49"/>
    <mergeCell ref="G47:G49"/>
    <mergeCell ref="G50:G51"/>
    <mergeCell ref="H50:H51"/>
    <mergeCell ref="I50:I51"/>
    <mergeCell ref="J50:J51"/>
    <mergeCell ref="N50:N51"/>
    <mergeCell ref="O50:O51"/>
    <mergeCell ref="A40:A43"/>
    <mergeCell ref="B40:B43"/>
    <mergeCell ref="C40:C43"/>
    <mergeCell ref="F40:F43"/>
    <mergeCell ref="G40:G43"/>
    <mergeCell ref="P44:P46"/>
    <mergeCell ref="Q44:Q46"/>
    <mergeCell ref="G44:G46"/>
    <mergeCell ref="H44:H46"/>
    <mergeCell ref="I44:I46"/>
    <mergeCell ref="J44:J46"/>
    <mergeCell ref="N44:N46"/>
    <mergeCell ref="O44:O46"/>
    <mergeCell ref="A44:A46"/>
    <mergeCell ref="B44:B46"/>
    <mergeCell ref="C44:C46"/>
    <mergeCell ref="F44:F46"/>
    <mergeCell ref="Q40:Q43"/>
    <mergeCell ref="O40:O43"/>
    <mergeCell ref="P40:P43"/>
    <mergeCell ref="Q35:Q37"/>
    <mergeCell ref="P35:P37"/>
    <mergeCell ref="P38:P39"/>
    <mergeCell ref="Q38:Q39"/>
    <mergeCell ref="H40:H43"/>
    <mergeCell ref="I40:I43"/>
    <mergeCell ref="J40:J43"/>
    <mergeCell ref="N40:N43"/>
    <mergeCell ref="A38:A39"/>
    <mergeCell ref="B38:B39"/>
    <mergeCell ref="C38:C39"/>
    <mergeCell ref="F38:F39"/>
    <mergeCell ref="H35:H37"/>
    <mergeCell ref="I35:I37"/>
    <mergeCell ref="J35:J37"/>
    <mergeCell ref="N35:N37"/>
    <mergeCell ref="O35:O37"/>
    <mergeCell ref="A35:A37"/>
    <mergeCell ref="B35:B37"/>
    <mergeCell ref="C35:C37"/>
    <mergeCell ref="F35:F37"/>
    <mergeCell ref="G35:G37"/>
    <mergeCell ref="G38:G39"/>
    <mergeCell ref="H38:H39"/>
    <mergeCell ref="I38:I39"/>
    <mergeCell ref="J38:J39"/>
    <mergeCell ref="N38:N39"/>
    <mergeCell ref="O38:O39"/>
    <mergeCell ref="P31:P34"/>
    <mergeCell ref="Q31:Q34"/>
    <mergeCell ref="G31:G34"/>
    <mergeCell ref="H31:H34"/>
    <mergeCell ref="I31:I34"/>
    <mergeCell ref="J31:J34"/>
    <mergeCell ref="N31:N34"/>
    <mergeCell ref="O31:O34"/>
    <mergeCell ref="A31:A34"/>
    <mergeCell ref="B31:B34"/>
    <mergeCell ref="C31:C34"/>
    <mergeCell ref="F31:F34"/>
    <mergeCell ref="Q28:Q30"/>
    <mergeCell ref="O28:O30"/>
    <mergeCell ref="P28:P30"/>
    <mergeCell ref="H28:H30"/>
    <mergeCell ref="I28:I30"/>
    <mergeCell ref="J28:J30"/>
    <mergeCell ref="N28:N30"/>
    <mergeCell ref="A28:A30"/>
    <mergeCell ref="B28:B30"/>
    <mergeCell ref="C28:C30"/>
    <mergeCell ref="F28:F30"/>
    <mergeCell ref="G28:G30"/>
    <mergeCell ref="Q22:Q24"/>
    <mergeCell ref="A25:A27"/>
    <mergeCell ref="B25:B27"/>
    <mergeCell ref="C25:C27"/>
    <mergeCell ref="F25:F27"/>
    <mergeCell ref="H22:H24"/>
    <mergeCell ref="I22:I24"/>
    <mergeCell ref="J22:J24"/>
    <mergeCell ref="N22:N24"/>
    <mergeCell ref="O22:O24"/>
    <mergeCell ref="P22:P24"/>
    <mergeCell ref="A22:A24"/>
    <mergeCell ref="B22:B24"/>
    <mergeCell ref="C22:C24"/>
    <mergeCell ref="F22:F24"/>
    <mergeCell ref="G22:G24"/>
    <mergeCell ref="P25:P27"/>
    <mergeCell ref="Q25:Q27"/>
    <mergeCell ref="G25:G27"/>
    <mergeCell ref="H25:H27"/>
    <mergeCell ref="I25:I27"/>
    <mergeCell ref="J25:J27"/>
    <mergeCell ref="N25:N27"/>
    <mergeCell ref="O25:O27"/>
    <mergeCell ref="Q20:Q21"/>
    <mergeCell ref="O20:O21"/>
    <mergeCell ref="P20:P21"/>
    <mergeCell ref="P18:P19"/>
    <mergeCell ref="Q18:Q19"/>
    <mergeCell ref="O18:O19"/>
    <mergeCell ref="A11:A15"/>
    <mergeCell ref="B11:B15"/>
    <mergeCell ref="C11:C15"/>
    <mergeCell ref="F11:F15"/>
    <mergeCell ref="H20:H21"/>
    <mergeCell ref="I20:I21"/>
    <mergeCell ref="J20:J21"/>
    <mergeCell ref="N20:N21"/>
    <mergeCell ref="A20:A21"/>
    <mergeCell ref="B20:B21"/>
    <mergeCell ref="C20:C21"/>
    <mergeCell ref="F20:F21"/>
    <mergeCell ref="G20:G21"/>
    <mergeCell ref="G18:G19"/>
    <mergeCell ref="H18:H19"/>
    <mergeCell ref="Q16:Q17"/>
    <mergeCell ref="A18:A19"/>
    <mergeCell ref="B18:B19"/>
    <mergeCell ref="C18:C19"/>
    <mergeCell ref="F18:F19"/>
    <mergeCell ref="H16:H17"/>
    <mergeCell ref="I16:I17"/>
    <mergeCell ref="J16:J17"/>
    <mergeCell ref="N16:N17"/>
    <mergeCell ref="O16:O17"/>
    <mergeCell ref="P16:P17"/>
    <mergeCell ref="A16:A17"/>
    <mergeCell ref="B16:B17"/>
    <mergeCell ref="C16:C17"/>
    <mergeCell ref="F16:F17"/>
    <mergeCell ref="G16:G17"/>
    <mergeCell ref="I18:I19"/>
    <mergeCell ref="J18:J19"/>
    <mergeCell ref="N18:N19"/>
    <mergeCell ref="P11:P15"/>
    <mergeCell ref="Q11:Q15"/>
    <mergeCell ref="G11:G15"/>
    <mergeCell ref="H11:H15"/>
    <mergeCell ref="I11:I15"/>
    <mergeCell ref="J11:J15"/>
    <mergeCell ref="N11:N15"/>
    <mergeCell ref="O11:O15"/>
    <mergeCell ref="D1:AE4"/>
    <mergeCell ref="A5:F6"/>
    <mergeCell ref="G5:J6"/>
    <mergeCell ref="K5:M6"/>
    <mergeCell ref="N5:Q6"/>
    <mergeCell ref="R5:W6"/>
    <mergeCell ref="X5:AE5"/>
    <mergeCell ref="X6:X7"/>
    <mergeCell ref="Y6:Y7"/>
    <mergeCell ref="Z6:Z7"/>
    <mergeCell ref="AA6:AA7"/>
    <mergeCell ref="AB6:AB7"/>
    <mergeCell ref="AC6:AE6"/>
    <mergeCell ref="A8:A10"/>
    <mergeCell ref="B8:B10"/>
    <mergeCell ref="C8:C10"/>
    <mergeCell ref="F8:F10"/>
    <mergeCell ref="G8:G10"/>
    <mergeCell ref="Q8:Q10"/>
    <mergeCell ref="H8:H10"/>
    <mergeCell ref="I8:I10"/>
    <mergeCell ref="J8:J10"/>
    <mergeCell ref="N8:N10"/>
    <mergeCell ref="O8:O10"/>
    <mergeCell ref="P8:P10"/>
  </mergeCells>
  <conditionalFormatting sqref="J8:J10">
    <cfRule type="containsText" dxfId="2511" priority="508" operator="containsText" text="BAJA">
      <formula>NOT(ISERROR(SEARCH("BAJA",J8)))</formula>
    </cfRule>
    <cfRule type="containsText" dxfId="2510" priority="510" operator="containsText" text="MODERADA">
      <formula>NOT(ISERROR(SEARCH("MODERADA",J8)))</formula>
    </cfRule>
    <cfRule type="containsText" dxfId="2509" priority="511" operator="containsText" text="ALTA">
      <formula>NOT(ISERROR(SEARCH("ALTA",J8)))</formula>
    </cfRule>
    <cfRule type="containsText" dxfId="2508" priority="512" operator="containsText" text="EXTREMA">
      <formula>NOT(ISERROR(SEARCH("EXTREMA",J8)))</formula>
    </cfRule>
  </conditionalFormatting>
  <conditionalFormatting sqref="Q8:Q21 Q25:Q30 Q35:Q43 Q47:Q66 Q71:Q78 Q106:Q111 Q117:Q125">
    <cfRule type="containsText" dxfId="2507" priority="493" stopIfTrue="1" operator="containsText" text="BAJA">
      <formula>NOT(ISERROR(SEARCH("BAJA",Q8)))</formula>
    </cfRule>
    <cfRule type="containsText" dxfId="2506" priority="495" stopIfTrue="1" operator="containsText" text="MODERADA">
      <formula>NOT(ISERROR(SEARCH("MODERADA",Q8)))</formula>
    </cfRule>
    <cfRule type="containsText" dxfId="2505" priority="496" stopIfTrue="1" operator="containsText" text="ALTA">
      <formula>NOT(ISERROR(SEARCH("ALTA",Q8)))</formula>
    </cfRule>
    <cfRule type="containsText" dxfId="2504" priority="497" stopIfTrue="1" operator="containsText" text="EXTREMA">
      <formula>NOT(ISERROR(SEARCH("EXTREMA",Q8)))</formula>
    </cfRule>
  </conditionalFormatting>
  <conditionalFormatting sqref="J11:J15">
    <cfRule type="containsText" dxfId="2503" priority="488" operator="containsText" text="BAJA">
      <formula>NOT(ISERROR(SEARCH("BAJA",J11)))</formula>
    </cfRule>
    <cfRule type="containsText" dxfId="2502" priority="490" operator="containsText" text="MODERADA">
      <formula>NOT(ISERROR(SEARCH("MODERADA",J11)))</formula>
    </cfRule>
    <cfRule type="containsText" dxfId="2501" priority="491" operator="containsText" text="ALTA">
      <formula>NOT(ISERROR(SEARCH("ALTA",J11)))</formula>
    </cfRule>
    <cfRule type="containsText" dxfId="2500" priority="492" operator="containsText" text="EXTREMA">
      <formula>NOT(ISERROR(SEARCH("EXTREMA",J11)))</formula>
    </cfRule>
  </conditionalFormatting>
  <conditionalFormatting sqref="J20:J21">
    <cfRule type="containsText" dxfId="2499" priority="483" operator="containsText" text="BAJA">
      <formula>NOT(ISERROR(SEARCH("BAJA",J20)))</formula>
    </cfRule>
    <cfRule type="containsText" dxfId="2498" priority="485" operator="containsText" text="MODERADA">
      <formula>NOT(ISERROR(SEARCH("MODERADA",J20)))</formula>
    </cfRule>
    <cfRule type="containsText" dxfId="2497" priority="486" operator="containsText" text="ALTA">
      <formula>NOT(ISERROR(SEARCH("ALTA",J20)))</formula>
    </cfRule>
    <cfRule type="containsText" dxfId="2496" priority="487" operator="containsText" text="EXTREMA">
      <formula>NOT(ISERROR(SEARCH("EXTREMA",J20)))</formula>
    </cfRule>
  </conditionalFormatting>
  <conditionalFormatting sqref="J16:J17">
    <cfRule type="containsText" dxfId="2495" priority="478" operator="containsText" text="BAJA">
      <formula>NOT(ISERROR(SEARCH("BAJA",J16)))</formula>
    </cfRule>
    <cfRule type="containsText" dxfId="2494" priority="480" operator="containsText" text="MODERADA">
      <formula>NOT(ISERROR(SEARCH("MODERADA",J16)))</formula>
    </cfRule>
    <cfRule type="containsText" dxfId="2493" priority="481" operator="containsText" text="ALTA">
      <formula>NOT(ISERROR(SEARCH("ALTA",J16)))</formula>
    </cfRule>
    <cfRule type="containsText" dxfId="2492" priority="482" operator="containsText" text="EXTREMA">
      <formula>NOT(ISERROR(SEARCH("EXTREMA",J16)))</formula>
    </cfRule>
  </conditionalFormatting>
  <conditionalFormatting sqref="J18:J19">
    <cfRule type="containsText" dxfId="2491" priority="473" stopIfTrue="1" operator="containsText" text="BAJA">
      <formula>NOT(ISERROR(SEARCH("BAJA",J18)))</formula>
    </cfRule>
    <cfRule type="containsText" dxfId="2490" priority="475" stopIfTrue="1" operator="containsText" text="MODERADA">
      <formula>NOT(ISERROR(SEARCH("MODERADA",J18)))</formula>
    </cfRule>
    <cfRule type="containsText" dxfId="2489" priority="476" stopIfTrue="1" operator="containsText" text="ALTA">
      <formula>NOT(ISERROR(SEARCH("ALTA",J18)))</formula>
    </cfRule>
    <cfRule type="containsText" dxfId="2488" priority="477" stopIfTrue="1" operator="containsText" text="EXTREMA">
      <formula>NOT(ISERROR(SEARCH("EXTREMA",J18)))</formula>
    </cfRule>
  </conditionalFormatting>
  <conditionalFormatting sqref="J22:J24">
    <cfRule type="containsText" dxfId="2487" priority="468" operator="containsText" text="BAJA">
      <formula>NOT(ISERROR(SEARCH("BAJA",J22)))</formula>
    </cfRule>
    <cfRule type="containsText" dxfId="2486" priority="470" operator="containsText" text="MODERADA">
      <formula>NOT(ISERROR(SEARCH("MODERADA",J22)))</formula>
    </cfRule>
    <cfRule type="containsText" dxfId="2485" priority="471" operator="containsText" text="ALTA">
      <formula>NOT(ISERROR(SEARCH("ALTA",J22)))</formula>
    </cfRule>
    <cfRule type="containsText" dxfId="2484" priority="472" operator="containsText" text="EXTREMA">
      <formula>NOT(ISERROR(SEARCH("EXTREMA",J22)))</formula>
    </cfRule>
  </conditionalFormatting>
  <conditionalFormatting sqref="Q22:Q24">
    <cfRule type="containsText" dxfId="2483" priority="463" stopIfTrue="1" operator="containsText" text="BAJA">
      <formula>NOT(ISERROR(SEARCH("BAJA",Q22)))</formula>
    </cfRule>
    <cfRule type="containsText" dxfId="2482" priority="465" stopIfTrue="1" operator="containsText" text="MODERADA">
      <formula>NOT(ISERROR(SEARCH("MODERADA",Q22)))</formula>
    </cfRule>
    <cfRule type="containsText" dxfId="2481" priority="466" stopIfTrue="1" operator="containsText" text="ALTA">
      <formula>NOT(ISERROR(SEARCH("ALTA",Q22)))</formula>
    </cfRule>
    <cfRule type="containsText" dxfId="2480" priority="467" stopIfTrue="1" operator="containsText" text="EXTREMA">
      <formula>NOT(ISERROR(SEARCH("EXTREMA",Q22)))</formula>
    </cfRule>
  </conditionalFormatting>
  <conditionalFormatting sqref="J25:J27">
    <cfRule type="containsText" dxfId="2479" priority="458" operator="containsText" text="BAJA">
      <formula>NOT(ISERROR(SEARCH("BAJA",J25)))</formula>
    </cfRule>
    <cfRule type="containsText" dxfId="2478" priority="460" operator="containsText" text="MODERADA">
      <formula>NOT(ISERROR(SEARCH("MODERADA",J25)))</formula>
    </cfRule>
    <cfRule type="containsText" dxfId="2477" priority="461" operator="containsText" text="ALTA">
      <formula>NOT(ISERROR(SEARCH("ALTA",J25)))</formula>
    </cfRule>
    <cfRule type="containsText" dxfId="2476" priority="462" operator="containsText" text="EXTREMA">
      <formula>NOT(ISERROR(SEARCH("EXTREMA",J25)))</formula>
    </cfRule>
  </conditionalFormatting>
  <conditionalFormatting sqref="J28:J30">
    <cfRule type="containsText" dxfId="2475" priority="453" operator="containsText" text="BAJA">
      <formula>NOT(ISERROR(SEARCH("BAJA",J28)))</formula>
    </cfRule>
    <cfRule type="containsText" dxfId="2474" priority="455" operator="containsText" text="MODERADA">
      <formula>NOT(ISERROR(SEARCH("MODERADA",J28)))</formula>
    </cfRule>
    <cfRule type="containsText" dxfId="2473" priority="456" operator="containsText" text="ALTA">
      <formula>NOT(ISERROR(SEARCH("ALTA",J28)))</formula>
    </cfRule>
    <cfRule type="containsText" dxfId="2472" priority="457" operator="containsText" text="EXTREMA">
      <formula>NOT(ISERROR(SEARCH("EXTREMA",J28)))</formula>
    </cfRule>
  </conditionalFormatting>
  <conditionalFormatting sqref="J31:J34">
    <cfRule type="containsText" dxfId="2471" priority="443" operator="containsText" text="BAJA">
      <formula>NOT(ISERROR(SEARCH("BAJA",J31)))</formula>
    </cfRule>
    <cfRule type="containsText" dxfId="2470" priority="445" operator="containsText" text="MODERADA">
      <formula>NOT(ISERROR(SEARCH("MODERADA",J31)))</formula>
    </cfRule>
    <cfRule type="containsText" dxfId="2469" priority="446" operator="containsText" text="ALTA">
      <formula>NOT(ISERROR(SEARCH("ALTA",J31)))</formula>
    </cfRule>
    <cfRule type="containsText" dxfId="2468" priority="447" operator="containsText" text="EXTREMA">
      <formula>NOT(ISERROR(SEARCH("EXTREMA",J31)))</formula>
    </cfRule>
  </conditionalFormatting>
  <conditionalFormatting sqref="Q31:Q34">
    <cfRule type="containsText" dxfId="2467" priority="438" stopIfTrue="1" operator="containsText" text="BAJA">
      <formula>NOT(ISERROR(SEARCH("BAJA",Q31)))</formula>
    </cfRule>
    <cfRule type="containsText" dxfId="2466" priority="440" stopIfTrue="1" operator="containsText" text="MODERADA">
      <formula>NOT(ISERROR(SEARCH("MODERADA",Q31)))</formula>
    </cfRule>
    <cfRule type="containsText" dxfId="2465" priority="441" stopIfTrue="1" operator="containsText" text="ALTA">
      <formula>NOT(ISERROR(SEARCH("ALTA",Q31)))</formula>
    </cfRule>
    <cfRule type="containsText" dxfId="2464" priority="442" stopIfTrue="1" operator="containsText" text="EXTREMA">
      <formula>NOT(ISERROR(SEARCH("EXTREMA",Q31)))</formula>
    </cfRule>
  </conditionalFormatting>
  <conditionalFormatting sqref="J35:J37">
    <cfRule type="containsText" dxfId="2463" priority="433" operator="containsText" text="BAJA">
      <formula>NOT(ISERROR(SEARCH("BAJA",J35)))</formula>
    </cfRule>
    <cfRule type="containsText" dxfId="2462" priority="435" operator="containsText" text="MODERADA">
      <formula>NOT(ISERROR(SEARCH("MODERADA",J35)))</formula>
    </cfRule>
    <cfRule type="containsText" dxfId="2461" priority="436" operator="containsText" text="ALTA">
      <formula>NOT(ISERROR(SEARCH("ALTA",J35)))</formula>
    </cfRule>
    <cfRule type="containsText" dxfId="2460" priority="437" operator="containsText" text="EXTREMA">
      <formula>NOT(ISERROR(SEARCH("EXTREMA",J35)))</formula>
    </cfRule>
  </conditionalFormatting>
  <conditionalFormatting sqref="J38:J39">
    <cfRule type="containsText" dxfId="2459" priority="428" operator="containsText" text="BAJA">
      <formula>NOT(ISERROR(SEARCH("BAJA",J38)))</formula>
    </cfRule>
    <cfRule type="containsText" dxfId="2458" priority="430" operator="containsText" text="MODERADA">
      <formula>NOT(ISERROR(SEARCH("MODERADA",J38)))</formula>
    </cfRule>
    <cfRule type="containsText" dxfId="2457" priority="431" operator="containsText" text="ALTA">
      <formula>NOT(ISERROR(SEARCH("ALTA",J38)))</formula>
    </cfRule>
    <cfRule type="containsText" dxfId="2456" priority="432" operator="containsText" text="EXTREMA">
      <formula>NOT(ISERROR(SEARCH("EXTREMA",J38)))</formula>
    </cfRule>
  </conditionalFormatting>
  <conditionalFormatting sqref="J40:J43">
    <cfRule type="containsText" dxfId="2455" priority="423" stopIfTrue="1" operator="containsText" text="BAJA">
      <formula>NOT(ISERROR(SEARCH("BAJA",J40)))</formula>
    </cfRule>
    <cfRule type="containsText" dxfId="2454" priority="425" stopIfTrue="1" operator="containsText" text="MODERADA">
      <formula>NOT(ISERROR(SEARCH("MODERADA",J40)))</formula>
    </cfRule>
    <cfRule type="containsText" dxfId="2453" priority="426" stopIfTrue="1" operator="containsText" text="ALTA">
      <formula>NOT(ISERROR(SEARCH("ALTA",J40)))</formula>
    </cfRule>
    <cfRule type="containsText" dxfId="2452" priority="427" stopIfTrue="1" operator="containsText" text="EXTREMA">
      <formula>NOT(ISERROR(SEARCH("EXTREMA",J40)))</formula>
    </cfRule>
  </conditionalFormatting>
  <conditionalFormatting sqref="J44:J46">
    <cfRule type="containsText" dxfId="2451" priority="418" operator="containsText" text="BAJA">
      <formula>NOT(ISERROR(SEARCH("BAJA",J44)))</formula>
    </cfRule>
    <cfRule type="containsText" dxfId="2450" priority="420" operator="containsText" text="MODERADA">
      <formula>NOT(ISERROR(SEARCH("MODERADA",J44)))</formula>
    </cfRule>
    <cfRule type="containsText" dxfId="2449" priority="421" operator="containsText" text="ALTA">
      <formula>NOT(ISERROR(SEARCH("ALTA",J44)))</formula>
    </cfRule>
    <cfRule type="containsText" dxfId="2448" priority="422" operator="containsText" text="EXTREMA">
      <formula>NOT(ISERROR(SEARCH("EXTREMA",J44)))</formula>
    </cfRule>
  </conditionalFormatting>
  <conditionalFormatting sqref="Q44:Q46">
    <cfRule type="containsText" dxfId="2447" priority="413" stopIfTrue="1" operator="containsText" text="BAJA">
      <formula>NOT(ISERROR(SEARCH("BAJA",Q44)))</formula>
    </cfRule>
    <cfRule type="containsText" dxfId="2446" priority="415" stopIfTrue="1" operator="containsText" text="MODERADA">
      <formula>NOT(ISERROR(SEARCH("MODERADA",Q44)))</formula>
    </cfRule>
    <cfRule type="containsText" dxfId="2445" priority="416" stopIfTrue="1" operator="containsText" text="ALTA">
      <formula>NOT(ISERROR(SEARCH("ALTA",Q44)))</formula>
    </cfRule>
    <cfRule type="containsText" dxfId="2444" priority="417" stopIfTrue="1" operator="containsText" text="EXTREMA">
      <formula>NOT(ISERROR(SEARCH("EXTREMA",Q44)))</formula>
    </cfRule>
  </conditionalFormatting>
  <conditionalFormatting sqref="J47:J49">
    <cfRule type="containsText" dxfId="2443" priority="408" operator="containsText" text="BAJA">
      <formula>NOT(ISERROR(SEARCH("BAJA",J47)))</formula>
    </cfRule>
    <cfRule type="containsText" dxfId="2442" priority="410" operator="containsText" text="MODERADA">
      <formula>NOT(ISERROR(SEARCH("MODERADA",J47)))</formula>
    </cfRule>
    <cfRule type="containsText" dxfId="2441" priority="411" operator="containsText" text="ALTA">
      <formula>NOT(ISERROR(SEARCH("ALTA",J47)))</formula>
    </cfRule>
    <cfRule type="containsText" dxfId="2440" priority="412" operator="containsText" text="EXTREMA">
      <formula>NOT(ISERROR(SEARCH("EXTREMA",J47)))</formula>
    </cfRule>
  </conditionalFormatting>
  <conditionalFormatting sqref="J50:J51">
    <cfRule type="containsText" dxfId="2439" priority="403" operator="containsText" text="BAJA">
      <formula>NOT(ISERROR(SEARCH("BAJA",J50)))</formula>
    </cfRule>
    <cfRule type="containsText" dxfId="2438" priority="405" operator="containsText" text="MODERADA">
      <formula>NOT(ISERROR(SEARCH("MODERADA",J50)))</formula>
    </cfRule>
    <cfRule type="containsText" dxfId="2437" priority="406" operator="containsText" text="ALTA">
      <formula>NOT(ISERROR(SEARCH("ALTA",J50)))</formula>
    </cfRule>
    <cfRule type="containsText" dxfId="2436" priority="407" operator="containsText" text="EXTREMA">
      <formula>NOT(ISERROR(SEARCH("EXTREMA",J50)))</formula>
    </cfRule>
  </conditionalFormatting>
  <conditionalFormatting sqref="J52:J56">
    <cfRule type="containsText" dxfId="2435" priority="393" operator="containsText" text="BAJA">
      <formula>NOT(ISERROR(SEARCH("BAJA",J52)))</formula>
    </cfRule>
    <cfRule type="containsText" dxfId="2434" priority="395" operator="containsText" text="MODERADA">
      <formula>NOT(ISERROR(SEARCH("MODERADA",J52)))</formula>
    </cfRule>
    <cfRule type="containsText" dxfId="2433" priority="396" operator="containsText" text="ALTA">
      <formula>NOT(ISERROR(SEARCH("ALTA",J52)))</formula>
    </cfRule>
    <cfRule type="containsText" dxfId="2432" priority="397" operator="containsText" text="EXTREMA">
      <formula>NOT(ISERROR(SEARCH("EXTREMA",J52)))</formula>
    </cfRule>
  </conditionalFormatting>
  <conditionalFormatting sqref="J63:J66">
    <cfRule type="containsText" dxfId="2431" priority="388" operator="containsText" text="BAJA">
      <formula>NOT(ISERROR(SEARCH("BAJA",J63)))</formula>
    </cfRule>
    <cfRule type="containsText" dxfId="2430" priority="390" operator="containsText" text="MODERADA">
      <formula>NOT(ISERROR(SEARCH("MODERADA",J63)))</formula>
    </cfRule>
    <cfRule type="containsText" dxfId="2429" priority="391" operator="containsText" text="ALTA">
      <formula>NOT(ISERROR(SEARCH("ALTA",J63)))</formula>
    </cfRule>
    <cfRule type="containsText" dxfId="2428" priority="392" operator="containsText" text="EXTREMA">
      <formula>NOT(ISERROR(SEARCH("EXTREMA",J63)))</formula>
    </cfRule>
  </conditionalFormatting>
  <conditionalFormatting sqref="J57:J59">
    <cfRule type="containsText" dxfId="2427" priority="383" operator="containsText" text="BAJA">
      <formula>NOT(ISERROR(SEARCH("BAJA",J57)))</formula>
    </cfRule>
    <cfRule type="containsText" dxfId="2426" priority="385" operator="containsText" text="MODERADA">
      <formula>NOT(ISERROR(SEARCH("MODERADA",J57)))</formula>
    </cfRule>
    <cfRule type="containsText" dxfId="2425" priority="386" operator="containsText" text="ALTA">
      <formula>NOT(ISERROR(SEARCH("ALTA",J57)))</formula>
    </cfRule>
    <cfRule type="containsText" dxfId="2424" priority="387" operator="containsText" text="EXTREMA">
      <formula>NOT(ISERROR(SEARCH("EXTREMA",J57)))</formula>
    </cfRule>
  </conditionalFormatting>
  <conditionalFormatting sqref="J60:J62">
    <cfRule type="containsText" dxfId="2423" priority="378" stopIfTrue="1" operator="containsText" text="BAJA">
      <formula>NOT(ISERROR(SEARCH("BAJA",J60)))</formula>
    </cfRule>
    <cfRule type="containsText" dxfId="2422" priority="380" stopIfTrue="1" operator="containsText" text="MODERADA">
      <formula>NOT(ISERROR(SEARCH("MODERADA",J60)))</formula>
    </cfRule>
    <cfRule type="containsText" dxfId="2421" priority="381" stopIfTrue="1" operator="containsText" text="ALTA">
      <formula>NOT(ISERROR(SEARCH("ALTA",J60)))</formula>
    </cfRule>
    <cfRule type="containsText" dxfId="2420" priority="382" stopIfTrue="1" operator="containsText" text="EXTREMA">
      <formula>NOT(ISERROR(SEARCH("EXTREMA",J60)))</formula>
    </cfRule>
  </conditionalFormatting>
  <conditionalFormatting sqref="J67:J70">
    <cfRule type="containsText" dxfId="2419" priority="373" operator="containsText" text="BAJA">
      <formula>NOT(ISERROR(SEARCH("BAJA",J67)))</formula>
    </cfRule>
    <cfRule type="containsText" dxfId="2418" priority="375" operator="containsText" text="MODERADA">
      <formula>NOT(ISERROR(SEARCH("MODERADA",J67)))</formula>
    </cfRule>
    <cfRule type="containsText" dxfId="2417" priority="376" operator="containsText" text="ALTA">
      <formula>NOT(ISERROR(SEARCH("ALTA",J67)))</formula>
    </cfRule>
    <cfRule type="containsText" dxfId="2416" priority="377" operator="containsText" text="EXTREMA">
      <formula>NOT(ISERROR(SEARCH("EXTREMA",J67)))</formula>
    </cfRule>
  </conditionalFormatting>
  <conditionalFormatting sqref="Q67:Q70">
    <cfRule type="containsText" dxfId="2415" priority="368" stopIfTrue="1" operator="containsText" text="BAJA">
      <formula>NOT(ISERROR(SEARCH("BAJA",Q67)))</formula>
    </cfRule>
    <cfRule type="containsText" dxfId="2414" priority="370" stopIfTrue="1" operator="containsText" text="MODERADA">
      <formula>NOT(ISERROR(SEARCH("MODERADA",Q67)))</formula>
    </cfRule>
    <cfRule type="containsText" dxfId="2413" priority="371" stopIfTrue="1" operator="containsText" text="ALTA">
      <formula>NOT(ISERROR(SEARCH("ALTA",Q67)))</formula>
    </cfRule>
    <cfRule type="containsText" dxfId="2412" priority="372" stopIfTrue="1" operator="containsText" text="EXTREMA">
      <formula>NOT(ISERROR(SEARCH("EXTREMA",Q67)))</formula>
    </cfRule>
  </conditionalFormatting>
  <conditionalFormatting sqref="J71:J74">
    <cfRule type="containsText" dxfId="2411" priority="363" operator="containsText" text="BAJA">
      <formula>NOT(ISERROR(SEARCH("BAJA",J71)))</formula>
    </cfRule>
    <cfRule type="containsText" dxfId="2410" priority="365" operator="containsText" text="MODERADA">
      <formula>NOT(ISERROR(SEARCH("MODERADA",J71)))</formula>
    </cfRule>
    <cfRule type="containsText" dxfId="2409" priority="366" operator="containsText" text="ALTA">
      <formula>NOT(ISERROR(SEARCH("ALTA",J71)))</formula>
    </cfRule>
    <cfRule type="containsText" dxfId="2408" priority="367" operator="containsText" text="EXTREMA">
      <formula>NOT(ISERROR(SEARCH("EXTREMA",J71)))</formula>
    </cfRule>
  </conditionalFormatting>
  <conditionalFormatting sqref="J75:J78">
    <cfRule type="containsText" dxfId="2407" priority="358" operator="containsText" text="BAJA">
      <formula>NOT(ISERROR(SEARCH("BAJA",J75)))</formula>
    </cfRule>
    <cfRule type="containsText" dxfId="2406" priority="360" operator="containsText" text="MODERADA">
      <formula>NOT(ISERROR(SEARCH("MODERADA",J75)))</formula>
    </cfRule>
    <cfRule type="containsText" dxfId="2405" priority="361" operator="containsText" text="ALTA">
      <formula>NOT(ISERROR(SEARCH("ALTA",J75)))</formula>
    </cfRule>
    <cfRule type="containsText" dxfId="2404" priority="362" operator="containsText" text="EXTREMA">
      <formula>NOT(ISERROR(SEARCH("EXTREMA",J75)))</formula>
    </cfRule>
  </conditionalFormatting>
  <conditionalFormatting sqref="J79">
    <cfRule type="containsText" dxfId="2403" priority="338" operator="containsText" text="BAJA">
      <formula>NOT(ISERROR(SEARCH("BAJA",J79)))</formula>
    </cfRule>
    <cfRule type="containsText" dxfId="2402" priority="340" operator="containsText" text="MODERADA">
      <formula>NOT(ISERROR(SEARCH("MODERADA",J79)))</formula>
    </cfRule>
    <cfRule type="containsText" dxfId="2401" priority="341" operator="containsText" text="ALTA">
      <formula>NOT(ISERROR(SEARCH("ALTA",J79)))</formula>
    </cfRule>
    <cfRule type="containsText" dxfId="2400" priority="342" operator="containsText" text="EXTREMA">
      <formula>NOT(ISERROR(SEARCH("EXTREMA",J79)))</formula>
    </cfRule>
  </conditionalFormatting>
  <conditionalFormatting sqref="Q79 J92:J96 Q92:Q96">
    <cfRule type="containsText" dxfId="2399" priority="333" stopIfTrue="1" operator="containsText" text="BAJA">
      <formula>NOT(ISERROR(SEARCH("BAJA",J79)))</formula>
    </cfRule>
    <cfRule type="containsText" dxfId="2398" priority="335" stopIfTrue="1" operator="containsText" text="MODERADA">
      <formula>NOT(ISERROR(SEARCH("MODERADA",J79)))</formula>
    </cfRule>
    <cfRule type="containsText" dxfId="2397" priority="336" stopIfTrue="1" operator="containsText" text="ALTA">
      <formula>NOT(ISERROR(SEARCH("ALTA",J79)))</formula>
    </cfRule>
    <cfRule type="containsText" dxfId="2396" priority="337" stopIfTrue="1" operator="containsText" text="EXTREMA">
      <formula>NOT(ISERROR(SEARCH("EXTREMA",J79)))</formula>
    </cfRule>
  </conditionalFormatting>
  <conditionalFormatting sqref="J97:J101">
    <cfRule type="containsText" dxfId="2395" priority="328" operator="containsText" text="BAJA">
      <formula>NOT(ISERROR(SEARCH("BAJA",J97)))</formula>
    </cfRule>
    <cfRule type="containsText" dxfId="2394" priority="330" operator="containsText" text="MODERADA">
      <formula>NOT(ISERROR(SEARCH("MODERADA",J97)))</formula>
    </cfRule>
    <cfRule type="containsText" dxfId="2393" priority="331" operator="containsText" text="ALTA">
      <formula>NOT(ISERROR(SEARCH("ALTA",J97)))</formula>
    </cfRule>
    <cfRule type="containsText" dxfId="2392" priority="332" operator="containsText" text="EXTREMA">
      <formula>NOT(ISERROR(SEARCH("EXTREMA",J97)))</formula>
    </cfRule>
  </conditionalFormatting>
  <conditionalFormatting sqref="Q97:Q101">
    <cfRule type="containsText" dxfId="2391" priority="323" stopIfTrue="1" operator="containsText" text="BAJA">
      <formula>NOT(ISERROR(SEARCH("BAJA",Q97)))</formula>
    </cfRule>
    <cfRule type="containsText" dxfId="2390" priority="325" stopIfTrue="1" operator="containsText" text="MODERADA">
      <formula>NOT(ISERROR(SEARCH("MODERADA",Q97)))</formula>
    </cfRule>
    <cfRule type="containsText" dxfId="2389" priority="326" stopIfTrue="1" operator="containsText" text="ALTA">
      <formula>NOT(ISERROR(SEARCH("ALTA",Q97)))</formula>
    </cfRule>
    <cfRule type="containsText" dxfId="2388" priority="327" stopIfTrue="1" operator="containsText" text="EXTREMA">
      <formula>NOT(ISERROR(SEARCH("EXTREMA",Q97)))</formula>
    </cfRule>
  </conditionalFormatting>
  <conditionalFormatting sqref="J102:J105">
    <cfRule type="containsText" dxfId="2387" priority="318" operator="containsText" text="BAJA">
      <formula>NOT(ISERROR(SEARCH("BAJA",J102)))</formula>
    </cfRule>
    <cfRule type="containsText" dxfId="2386" priority="320" operator="containsText" text="MODERADA">
      <formula>NOT(ISERROR(SEARCH("MODERADA",J102)))</formula>
    </cfRule>
    <cfRule type="containsText" dxfId="2385" priority="321" operator="containsText" text="ALTA">
      <formula>NOT(ISERROR(SEARCH("ALTA",J102)))</formula>
    </cfRule>
    <cfRule type="containsText" dxfId="2384" priority="322" operator="containsText" text="EXTREMA">
      <formula>NOT(ISERROR(SEARCH("EXTREMA",J102)))</formula>
    </cfRule>
  </conditionalFormatting>
  <conditionalFormatting sqref="Q102:Q105">
    <cfRule type="containsText" dxfId="2383" priority="313" stopIfTrue="1" operator="containsText" text="BAJA">
      <formula>NOT(ISERROR(SEARCH("BAJA",Q102)))</formula>
    </cfRule>
    <cfRule type="containsText" dxfId="2382" priority="315" stopIfTrue="1" operator="containsText" text="MODERADA">
      <formula>NOT(ISERROR(SEARCH("MODERADA",Q102)))</formula>
    </cfRule>
    <cfRule type="containsText" dxfId="2381" priority="316" stopIfTrue="1" operator="containsText" text="ALTA">
      <formula>NOT(ISERROR(SEARCH("ALTA",Q102)))</formula>
    </cfRule>
    <cfRule type="containsText" dxfId="2380" priority="317" stopIfTrue="1" operator="containsText" text="EXTREMA">
      <formula>NOT(ISERROR(SEARCH("EXTREMA",Q102)))</formula>
    </cfRule>
  </conditionalFormatting>
  <conditionalFormatting sqref="J106:J109">
    <cfRule type="containsText" dxfId="2379" priority="308" operator="containsText" text="BAJA">
      <formula>NOT(ISERROR(SEARCH("BAJA",J106)))</formula>
    </cfRule>
    <cfRule type="containsText" dxfId="2378" priority="310" operator="containsText" text="MODERADA">
      <formula>NOT(ISERROR(SEARCH("MODERADA",J106)))</formula>
    </cfRule>
    <cfRule type="containsText" dxfId="2377" priority="311" operator="containsText" text="ALTA">
      <formula>NOT(ISERROR(SEARCH("ALTA",J106)))</formula>
    </cfRule>
    <cfRule type="containsText" dxfId="2376" priority="312" operator="containsText" text="EXTREMA">
      <formula>NOT(ISERROR(SEARCH("EXTREMA",J106)))</formula>
    </cfRule>
  </conditionalFormatting>
  <conditionalFormatting sqref="J110:J111">
    <cfRule type="containsText" dxfId="2375" priority="303" operator="containsText" text="BAJA">
      <formula>NOT(ISERROR(SEARCH("BAJA",J110)))</formula>
    </cfRule>
    <cfRule type="containsText" dxfId="2374" priority="305" operator="containsText" text="MODERADA">
      <formula>NOT(ISERROR(SEARCH("MODERADA",J110)))</formula>
    </cfRule>
    <cfRule type="containsText" dxfId="2373" priority="306" operator="containsText" text="ALTA">
      <formula>NOT(ISERROR(SEARCH("ALTA",J110)))</formula>
    </cfRule>
    <cfRule type="containsText" dxfId="2372" priority="307" operator="containsText" text="EXTREMA">
      <formula>NOT(ISERROR(SEARCH("EXTREMA",J110)))</formula>
    </cfRule>
  </conditionalFormatting>
  <conditionalFormatting sqref="J112:J116">
    <cfRule type="containsText" dxfId="2371" priority="293" operator="containsText" text="BAJA">
      <formula>NOT(ISERROR(SEARCH("BAJA",J112)))</formula>
    </cfRule>
    <cfRule type="containsText" dxfId="2370" priority="295" operator="containsText" text="MODERADA">
      <formula>NOT(ISERROR(SEARCH("MODERADA",J112)))</formula>
    </cfRule>
    <cfRule type="containsText" dxfId="2369" priority="296" operator="containsText" text="ALTA">
      <formula>NOT(ISERROR(SEARCH("ALTA",J112)))</formula>
    </cfRule>
    <cfRule type="containsText" dxfId="2368" priority="297" operator="containsText" text="EXTREMA">
      <formula>NOT(ISERROR(SEARCH("EXTREMA",J112)))</formula>
    </cfRule>
  </conditionalFormatting>
  <conditionalFormatting sqref="Q112:Q116">
    <cfRule type="containsText" dxfId="2367" priority="288" stopIfTrue="1" operator="containsText" text="BAJA">
      <formula>NOT(ISERROR(SEARCH("BAJA",Q112)))</formula>
    </cfRule>
    <cfRule type="containsText" dxfId="2366" priority="290" stopIfTrue="1" operator="containsText" text="MODERADA">
      <formula>NOT(ISERROR(SEARCH("MODERADA",Q112)))</formula>
    </cfRule>
    <cfRule type="containsText" dxfId="2365" priority="291" stopIfTrue="1" operator="containsText" text="ALTA">
      <formula>NOT(ISERROR(SEARCH("ALTA",Q112)))</formula>
    </cfRule>
    <cfRule type="containsText" dxfId="2364" priority="292" stopIfTrue="1" operator="containsText" text="EXTREMA">
      <formula>NOT(ISERROR(SEARCH("EXTREMA",Q112)))</formula>
    </cfRule>
  </conditionalFormatting>
  <conditionalFormatting sqref="J117:J120">
    <cfRule type="containsText" dxfId="2363" priority="283" operator="containsText" text="BAJA">
      <formula>NOT(ISERROR(SEARCH("BAJA",J117)))</formula>
    </cfRule>
    <cfRule type="containsText" dxfId="2362" priority="285" operator="containsText" text="MODERADA">
      <formula>NOT(ISERROR(SEARCH("MODERADA",J117)))</formula>
    </cfRule>
    <cfRule type="containsText" dxfId="2361" priority="286" operator="containsText" text="ALTA">
      <formula>NOT(ISERROR(SEARCH("ALTA",J117)))</formula>
    </cfRule>
    <cfRule type="containsText" dxfId="2360" priority="287" operator="containsText" text="EXTREMA">
      <formula>NOT(ISERROR(SEARCH("EXTREMA",J117)))</formula>
    </cfRule>
  </conditionalFormatting>
  <conditionalFormatting sqref="J121:J125">
    <cfRule type="containsText" dxfId="2359" priority="278" operator="containsText" text="BAJA">
      <formula>NOT(ISERROR(SEARCH("BAJA",J121)))</formula>
    </cfRule>
    <cfRule type="containsText" dxfId="2358" priority="280" operator="containsText" text="MODERADA">
      <formula>NOT(ISERROR(SEARCH("MODERADA",J121)))</formula>
    </cfRule>
    <cfRule type="containsText" dxfId="2357" priority="281" operator="containsText" text="ALTA">
      <formula>NOT(ISERROR(SEARCH("ALTA",J121)))</formula>
    </cfRule>
    <cfRule type="containsText" dxfId="2356" priority="282" operator="containsText" text="EXTREMA">
      <formula>NOT(ISERROR(SEARCH("EXTREMA",J121)))</formula>
    </cfRule>
  </conditionalFormatting>
  <conditionalFormatting sqref="J126:J127">
    <cfRule type="containsText" dxfId="2355" priority="268" operator="containsText" text="BAJA">
      <formula>NOT(ISERROR(SEARCH("BAJA",J126)))</formula>
    </cfRule>
    <cfRule type="containsText" dxfId="2354" priority="270" operator="containsText" text="MODERADA">
      <formula>NOT(ISERROR(SEARCH("MODERADA",J126)))</formula>
    </cfRule>
    <cfRule type="containsText" dxfId="2353" priority="271" operator="containsText" text="ALTA">
      <formula>NOT(ISERROR(SEARCH("ALTA",J126)))</formula>
    </cfRule>
    <cfRule type="containsText" dxfId="2352" priority="272" operator="containsText" text="EXTREMA">
      <formula>NOT(ISERROR(SEARCH("EXTREMA",J126)))</formula>
    </cfRule>
  </conditionalFormatting>
  <conditionalFormatting sqref="Q126:Q127">
    <cfRule type="containsText" dxfId="2351" priority="263" stopIfTrue="1" operator="containsText" text="BAJA">
      <formula>NOT(ISERROR(SEARCH("BAJA",Q126)))</formula>
    </cfRule>
    <cfRule type="containsText" dxfId="2350" priority="265" stopIfTrue="1" operator="containsText" text="MODERADA">
      <formula>NOT(ISERROR(SEARCH("MODERADA",Q126)))</formula>
    </cfRule>
    <cfRule type="containsText" dxfId="2349" priority="266" stopIfTrue="1" operator="containsText" text="ALTA">
      <formula>NOT(ISERROR(SEARCH("ALTA",Q126)))</formula>
    </cfRule>
    <cfRule type="containsText" dxfId="2348" priority="267" stopIfTrue="1" operator="containsText" text="EXTREMA">
      <formula>NOT(ISERROR(SEARCH("EXTREMA",Q126)))</formula>
    </cfRule>
  </conditionalFormatting>
  <conditionalFormatting sqref="J128:J130 J144:J149">
    <cfRule type="containsText" dxfId="2347" priority="258" operator="containsText" text="BAJA">
      <formula>NOT(ISERROR(SEARCH("BAJA",J128)))</formula>
    </cfRule>
    <cfRule type="containsText" dxfId="2346" priority="260" operator="containsText" text="MODERADA">
      <formula>NOT(ISERROR(SEARCH("MODERADA",J128)))</formula>
    </cfRule>
    <cfRule type="containsText" dxfId="2345" priority="261" operator="containsText" text="ALTA">
      <formula>NOT(ISERROR(SEARCH("ALTA",J128)))</formula>
    </cfRule>
    <cfRule type="containsText" dxfId="2344" priority="262" operator="containsText" text="EXTREMA">
      <formula>NOT(ISERROR(SEARCH("EXTREMA",J128)))</formula>
    </cfRule>
  </conditionalFormatting>
  <conditionalFormatting sqref="Q128:Q130 Q159:Q169 Q135:Q149">
    <cfRule type="containsText" dxfId="2343" priority="253" stopIfTrue="1" operator="containsText" text="BAJA">
      <formula>NOT(ISERROR(SEARCH("BAJA",Q128)))</formula>
    </cfRule>
    <cfRule type="containsText" dxfId="2342" priority="255" stopIfTrue="1" operator="containsText" text="MODERADA">
      <formula>NOT(ISERROR(SEARCH("MODERADA",Q128)))</formula>
    </cfRule>
    <cfRule type="containsText" dxfId="2341" priority="256" stopIfTrue="1" operator="containsText" text="ALTA">
      <formula>NOT(ISERROR(SEARCH("ALTA",Q128)))</formula>
    </cfRule>
    <cfRule type="containsText" dxfId="2340" priority="257" stopIfTrue="1" operator="containsText" text="EXTREMA">
      <formula>NOT(ISERROR(SEARCH("EXTREMA",Q128)))</formula>
    </cfRule>
  </conditionalFormatting>
  <conditionalFormatting sqref="J131:J134 Q131:Q134">
    <cfRule type="containsText" dxfId="2339" priority="248" stopIfTrue="1" operator="containsText" text="BAJA">
      <formula>NOT(ISERROR(SEARCH("BAJA",J131)))</formula>
    </cfRule>
    <cfRule type="containsText" dxfId="2338" priority="250" stopIfTrue="1" operator="containsText" text="MODERADA">
      <formula>NOT(ISERROR(SEARCH("MODERADA",J131)))</formula>
    </cfRule>
    <cfRule type="containsText" dxfId="2337" priority="251" stopIfTrue="1" operator="containsText" text="ALTA">
      <formula>NOT(ISERROR(SEARCH("ALTA",J131)))</formula>
    </cfRule>
    <cfRule type="containsText" dxfId="2336" priority="252" stopIfTrue="1" operator="containsText" text="EXTREMA">
      <formula>NOT(ISERROR(SEARCH("EXTREMA",J131)))</formula>
    </cfRule>
  </conditionalFormatting>
  <conditionalFormatting sqref="J135:J139">
    <cfRule type="containsText" dxfId="2335" priority="243" operator="containsText" text="BAJA">
      <formula>NOT(ISERROR(SEARCH("BAJA",J135)))</formula>
    </cfRule>
    <cfRule type="containsText" dxfId="2334" priority="245" operator="containsText" text="MODERADA">
      <formula>NOT(ISERROR(SEARCH("MODERADA",J135)))</formula>
    </cfRule>
    <cfRule type="containsText" dxfId="2333" priority="246" operator="containsText" text="ALTA">
      <formula>NOT(ISERROR(SEARCH("ALTA",J135)))</formula>
    </cfRule>
    <cfRule type="containsText" dxfId="2332" priority="247" operator="containsText" text="EXTREMA">
      <formula>NOT(ISERROR(SEARCH("EXTREMA",J135)))</formula>
    </cfRule>
  </conditionalFormatting>
  <conditionalFormatting sqref="J140:J143">
    <cfRule type="containsText" dxfId="2331" priority="238" stopIfTrue="1" operator="containsText" text="BAJA">
      <formula>NOT(ISERROR(SEARCH("BAJA",J140)))</formula>
    </cfRule>
    <cfRule type="containsText" dxfId="2330" priority="240" stopIfTrue="1" operator="containsText" text="MODERADA">
      <formula>NOT(ISERROR(SEARCH("MODERADA",J140)))</formula>
    </cfRule>
    <cfRule type="containsText" dxfId="2329" priority="241" stopIfTrue="1" operator="containsText" text="ALTA">
      <formula>NOT(ISERROR(SEARCH("ALTA",J140)))</formula>
    </cfRule>
    <cfRule type="containsText" dxfId="2328" priority="242" stopIfTrue="1" operator="containsText" text="EXTREMA">
      <formula>NOT(ISERROR(SEARCH("EXTREMA",J140)))</formula>
    </cfRule>
  </conditionalFormatting>
  <conditionalFormatting sqref="J150:J152">
    <cfRule type="containsText" dxfId="2327" priority="233" operator="containsText" text="BAJA">
      <formula>NOT(ISERROR(SEARCH("BAJA",J150)))</formula>
    </cfRule>
    <cfRule type="containsText" dxfId="2326" priority="235" operator="containsText" text="MODERADA">
      <formula>NOT(ISERROR(SEARCH("MODERADA",J150)))</formula>
    </cfRule>
    <cfRule type="containsText" dxfId="2325" priority="236" operator="containsText" text="ALTA">
      <formula>NOT(ISERROR(SEARCH("ALTA",J150)))</formula>
    </cfRule>
    <cfRule type="containsText" dxfId="2324" priority="237" operator="containsText" text="EXTREMA">
      <formula>NOT(ISERROR(SEARCH("EXTREMA",J150)))</formula>
    </cfRule>
  </conditionalFormatting>
  <conditionalFormatting sqref="J153:J155">
    <cfRule type="containsText" dxfId="2323" priority="228" operator="containsText" text="BAJA">
      <formula>NOT(ISERROR(SEARCH("BAJA",J153)))</formula>
    </cfRule>
    <cfRule type="containsText" dxfId="2322" priority="230" operator="containsText" text="MODERADA">
      <formula>NOT(ISERROR(SEARCH("MODERADA",J153)))</formula>
    </cfRule>
    <cfRule type="containsText" dxfId="2321" priority="231" operator="containsText" text="ALTA">
      <formula>NOT(ISERROR(SEARCH("ALTA",J153)))</formula>
    </cfRule>
    <cfRule type="containsText" dxfId="2320" priority="232" operator="containsText" text="EXTREMA">
      <formula>NOT(ISERROR(SEARCH("EXTREMA",J153)))</formula>
    </cfRule>
  </conditionalFormatting>
  <conditionalFormatting sqref="J156:J158">
    <cfRule type="containsText" dxfId="2319" priority="223" stopIfTrue="1" operator="containsText" text="BAJA">
      <formula>NOT(ISERROR(SEARCH("BAJA",J156)))</formula>
    </cfRule>
    <cfRule type="containsText" dxfId="2318" priority="225" stopIfTrue="1" operator="containsText" text="MODERADA">
      <formula>NOT(ISERROR(SEARCH("MODERADA",J156)))</formula>
    </cfRule>
    <cfRule type="containsText" dxfId="2317" priority="226" stopIfTrue="1" operator="containsText" text="ALTA">
      <formula>NOT(ISERROR(SEARCH("ALTA",J156)))</formula>
    </cfRule>
    <cfRule type="containsText" dxfId="2316" priority="227" stopIfTrue="1" operator="containsText" text="EXTREMA">
      <formula>NOT(ISERROR(SEARCH("EXTREMA",J156)))</formula>
    </cfRule>
  </conditionalFormatting>
  <conditionalFormatting sqref="J159:J161 J167:J169">
    <cfRule type="containsText" dxfId="2315" priority="218" operator="containsText" text="BAJA">
      <formula>NOT(ISERROR(SEARCH("BAJA",J159)))</formula>
    </cfRule>
    <cfRule type="containsText" dxfId="2314" priority="220" operator="containsText" text="MODERADA">
      <formula>NOT(ISERROR(SEARCH("MODERADA",J159)))</formula>
    </cfRule>
    <cfRule type="containsText" dxfId="2313" priority="221" operator="containsText" text="ALTA">
      <formula>NOT(ISERROR(SEARCH("ALTA",J159)))</formula>
    </cfRule>
    <cfRule type="containsText" dxfId="2312" priority="222" operator="containsText" text="EXTREMA">
      <formula>NOT(ISERROR(SEARCH("EXTREMA",J159)))</formula>
    </cfRule>
  </conditionalFormatting>
  <conditionalFormatting sqref="J162:J163">
    <cfRule type="containsText" dxfId="2311" priority="212" operator="containsText" text="BAJA">
      <formula>NOT(ISERROR(SEARCH("BAJA",J162)))</formula>
    </cfRule>
    <cfRule type="containsText" dxfId="2310" priority="214" operator="containsText" text="MODERADA">
      <formula>NOT(ISERROR(SEARCH("MODERADA",J162)))</formula>
    </cfRule>
    <cfRule type="containsText" dxfId="2309" priority="215" operator="containsText" text="ALTA">
      <formula>NOT(ISERROR(SEARCH("ALTA",J162)))</formula>
    </cfRule>
    <cfRule type="containsText" dxfId="2308" priority="216" operator="containsText" text="EXTREMA">
      <formula>NOT(ISERROR(SEARCH("EXTREMA",J162)))</formula>
    </cfRule>
  </conditionalFormatting>
  <conditionalFormatting sqref="J164:J166">
    <cfRule type="containsText" dxfId="2307" priority="207" operator="containsText" text="BAJA">
      <formula>NOT(ISERROR(SEARCH("BAJA",J164)))</formula>
    </cfRule>
    <cfRule type="containsText" dxfId="2306" priority="209" operator="containsText" text="MODERADA">
      <formula>NOT(ISERROR(SEARCH("MODERADA",J164)))</formula>
    </cfRule>
    <cfRule type="containsText" dxfId="2305" priority="210" operator="containsText" text="ALTA">
      <formula>NOT(ISERROR(SEARCH("ALTA",J164)))</formula>
    </cfRule>
    <cfRule type="containsText" dxfId="2304" priority="211" operator="containsText" text="EXTREMA">
      <formula>NOT(ISERROR(SEARCH("EXTREMA",J164)))</formula>
    </cfRule>
  </conditionalFormatting>
  <conditionalFormatting sqref="J170:J173">
    <cfRule type="containsText" dxfId="2303" priority="202" operator="containsText" text="BAJA">
      <formula>NOT(ISERROR(SEARCH("BAJA",J170)))</formula>
    </cfRule>
    <cfRule type="containsText" dxfId="2302" priority="204" operator="containsText" text="MODERADA">
      <formula>NOT(ISERROR(SEARCH("MODERADA",J170)))</formula>
    </cfRule>
    <cfRule type="containsText" dxfId="2301" priority="205" operator="containsText" text="ALTA">
      <formula>NOT(ISERROR(SEARCH("ALTA",J170)))</formula>
    </cfRule>
    <cfRule type="containsText" dxfId="2300" priority="206" operator="containsText" text="EXTREMA">
      <formula>NOT(ISERROR(SEARCH("EXTREMA",J170)))</formula>
    </cfRule>
  </conditionalFormatting>
  <conditionalFormatting sqref="Q170:Q173">
    <cfRule type="containsText" dxfId="2299" priority="197" stopIfTrue="1" operator="containsText" text="BAJA">
      <formula>NOT(ISERROR(SEARCH("BAJA",Q170)))</formula>
    </cfRule>
    <cfRule type="containsText" dxfId="2298" priority="199" stopIfTrue="1" operator="containsText" text="MODERADA">
      <formula>NOT(ISERROR(SEARCH("MODERADA",Q170)))</formula>
    </cfRule>
    <cfRule type="containsText" dxfId="2297" priority="200" stopIfTrue="1" operator="containsText" text="ALTA">
      <formula>NOT(ISERROR(SEARCH("ALTA",Q170)))</formula>
    </cfRule>
    <cfRule type="containsText" dxfId="2296" priority="201" stopIfTrue="1" operator="containsText" text="EXTREMA">
      <formula>NOT(ISERROR(SEARCH("EXTREMA",Q170)))</formula>
    </cfRule>
  </conditionalFormatting>
  <conditionalFormatting sqref="J174:J175">
    <cfRule type="containsText" dxfId="2295" priority="192" operator="containsText" text="BAJA">
      <formula>NOT(ISERROR(SEARCH("BAJA",J174)))</formula>
    </cfRule>
    <cfRule type="containsText" dxfId="2294" priority="194" operator="containsText" text="MODERADA">
      <formula>NOT(ISERROR(SEARCH("MODERADA",J174)))</formula>
    </cfRule>
    <cfRule type="containsText" dxfId="2293" priority="195" operator="containsText" text="ALTA">
      <formula>NOT(ISERROR(SEARCH("ALTA",J174)))</formula>
    </cfRule>
    <cfRule type="containsText" dxfId="2292" priority="196" operator="containsText" text="EXTREMA">
      <formula>NOT(ISERROR(SEARCH("EXTREMA",J174)))</formula>
    </cfRule>
  </conditionalFormatting>
  <conditionalFormatting sqref="Q174:Q175">
    <cfRule type="containsText" dxfId="2291" priority="187" stopIfTrue="1" operator="containsText" text="BAJA">
      <formula>NOT(ISERROR(SEARCH("BAJA",Q174)))</formula>
    </cfRule>
    <cfRule type="containsText" dxfId="2290" priority="189" stopIfTrue="1" operator="containsText" text="MODERADA">
      <formula>NOT(ISERROR(SEARCH("MODERADA",Q174)))</formula>
    </cfRule>
    <cfRule type="containsText" dxfId="2289" priority="190" stopIfTrue="1" operator="containsText" text="ALTA">
      <formula>NOT(ISERROR(SEARCH("ALTA",Q174)))</formula>
    </cfRule>
    <cfRule type="containsText" dxfId="2288" priority="191" stopIfTrue="1" operator="containsText" text="EXTREMA">
      <formula>NOT(ISERROR(SEARCH("EXTREMA",Q174)))</formula>
    </cfRule>
  </conditionalFormatting>
  <conditionalFormatting sqref="J176:J179">
    <cfRule type="containsText" dxfId="2287" priority="182" operator="containsText" text="BAJA">
      <formula>NOT(ISERROR(SEARCH("BAJA",J176)))</formula>
    </cfRule>
    <cfRule type="containsText" dxfId="2286" priority="184" operator="containsText" text="MODERADA">
      <formula>NOT(ISERROR(SEARCH("MODERADA",J176)))</formula>
    </cfRule>
    <cfRule type="containsText" dxfId="2285" priority="185" operator="containsText" text="ALTA">
      <formula>NOT(ISERROR(SEARCH("ALTA",J176)))</formula>
    </cfRule>
    <cfRule type="containsText" dxfId="2284" priority="186" operator="containsText" text="EXTREMA">
      <formula>NOT(ISERROR(SEARCH("EXTREMA",J176)))</formula>
    </cfRule>
  </conditionalFormatting>
  <conditionalFormatting sqref="Q176:Q179">
    <cfRule type="containsText" dxfId="2283" priority="177" stopIfTrue="1" operator="containsText" text="BAJA">
      <formula>NOT(ISERROR(SEARCH("BAJA",Q176)))</formula>
    </cfRule>
    <cfRule type="containsText" dxfId="2282" priority="179" stopIfTrue="1" operator="containsText" text="MODERADA">
      <formula>NOT(ISERROR(SEARCH("MODERADA",Q176)))</formula>
    </cfRule>
    <cfRule type="containsText" dxfId="2281" priority="180" stopIfTrue="1" operator="containsText" text="ALTA">
      <formula>NOT(ISERROR(SEARCH("ALTA",Q176)))</formula>
    </cfRule>
    <cfRule type="containsText" dxfId="2280" priority="181" stopIfTrue="1" operator="containsText" text="EXTREMA">
      <formula>NOT(ISERROR(SEARCH("EXTREMA",Q176)))</formula>
    </cfRule>
  </conditionalFormatting>
  <conditionalFormatting sqref="J180:J182">
    <cfRule type="containsText" dxfId="2279" priority="172" operator="containsText" text="BAJA">
      <formula>NOT(ISERROR(SEARCH("BAJA",J180)))</formula>
    </cfRule>
    <cfRule type="containsText" dxfId="2278" priority="174" operator="containsText" text="MODERADA">
      <formula>NOT(ISERROR(SEARCH("MODERADA",J180)))</formula>
    </cfRule>
    <cfRule type="containsText" dxfId="2277" priority="175" operator="containsText" text="ALTA">
      <formula>NOT(ISERROR(SEARCH("ALTA",J180)))</formula>
    </cfRule>
    <cfRule type="containsText" dxfId="2276" priority="176" operator="containsText" text="EXTREMA">
      <formula>NOT(ISERROR(SEARCH("EXTREMA",J180)))</formula>
    </cfRule>
  </conditionalFormatting>
  <conditionalFormatting sqref="Q180:Q182">
    <cfRule type="containsText" dxfId="2275" priority="167" stopIfTrue="1" operator="containsText" text="BAJA">
      <formula>NOT(ISERROR(SEARCH("BAJA",Q180)))</formula>
    </cfRule>
    <cfRule type="containsText" dxfId="2274" priority="169" stopIfTrue="1" operator="containsText" text="MODERADA">
      <formula>NOT(ISERROR(SEARCH("MODERADA",Q180)))</formula>
    </cfRule>
    <cfRule type="containsText" dxfId="2273" priority="170" stopIfTrue="1" operator="containsText" text="ALTA">
      <formula>NOT(ISERROR(SEARCH("ALTA",Q180)))</formula>
    </cfRule>
    <cfRule type="containsText" dxfId="2272" priority="171" stopIfTrue="1" operator="containsText" text="EXTREMA">
      <formula>NOT(ISERROR(SEARCH("EXTREMA",Q180)))</formula>
    </cfRule>
  </conditionalFormatting>
  <conditionalFormatting sqref="J203:J205">
    <cfRule type="containsText" dxfId="2271" priority="162" operator="containsText" text="BAJA">
      <formula>NOT(ISERROR(SEARCH("BAJA",J203)))</formula>
    </cfRule>
    <cfRule type="containsText" dxfId="2270" priority="164" operator="containsText" text="MODERADA">
      <formula>NOT(ISERROR(SEARCH("MODERADA",J203)))</formula>
    </cfRule>
    <cfRule type="containsText" dxfId="2269" priority="165" operator="containsText" text="ALTA">
      <formula>NOT(ISERROR(SEARCH("ALTA",J203)))</formula>
    </cfRule>
    <cfRule type="containsText" dxfId="2268" priority="166" operator="containsText" text="EXTREMA">
      <formula>NOT(ISERROR(SEARCH("EXTREMA",J203)))</formula>
    </cfRule>
  </conditionalFormatting>
  <conditionalFormatting sqref="Q203:Q205">
    <cfRule type="containsText" dxfId="2267" priority="157" stopIfTrue="1" operator="containsText" text="BAJA">
      <formula>NOT(ISERROR(SEARCH("BAJA",Q203)))</formula>
    </cfRule>
    <cfRule type="containsText" dxfId="2266" priority="159" stopIfTrue="1" operator="containsText" text="MODERADA">
      <formula>NOT(ISERROR(SEARCH("MODERADA",Q203)))</formula>
    </cfRule>
    <cfRule type="containsText" dxfId="2265" priority="160" stopIfTrue="1" operator="containsText" text="ALTA">
      <formula>NOT(ISERROR(SEARCH("ALTA",Q203)))</formula>
    </cfRule>
    <cfRule type="containsText" dxfId="2264" priority="161" stopIfTrue="1" operator="containsText" text="EXTREMA">
      <formula>NOT(ISERROR(SEARCH("EXTREMA",Q203)))</formula>
    </cfRule>
  </conditionalFormatting>
  <conditionalFormatting sqref="J206:J207">
    <cfRule type="containsText" dxfId="2263" priority="151" operator="containsText" text="BAJA">
      <formula>NOT(ISERROR(SEARCH("BAJA",J206)))</formula>
    </cfRule>
    <cfRule type="containsText" dxfId="2262" priority="153" operator="containsText" text="MODERADA">
      <formula>NOT(ISERROR(SEARCH("MODERADA",J206)))</formula>
    </cfRule>
    <cfRule type="containsText" dxfId="2261" priority="154" operator="containsText" text="ALTA">
      <formula>NOT(ISERROR(SEARCH("ALTA",J206)))</formula>
    </cfRule>
    <cfRule type="containsText" dxfId="2260" priority="155" operator="containsText" text="EXTREMA">
      <formula>NOT(ISERROR(SEARCH("EXTREMA",J206)))</formula>
    </cfRule>
  </conditionalFormatting>
  <conditionalFormatting sqref="Q206:Q207">
    <cfRule type="containsText" dxfId="2259" priority="147" stopIfTrue="1" operator="containsText" text="BAJA">
      <formula>NOT(ISERROR(SEARCH("BAJA",Q206)))</formula>
    </cfRule>
    <cfRule type="containsText" dxfId="2258" priority="148" stopIfTrue="1" operator="containsText" text="MODERADA">
      <formula>NOT(ISERROR(SEARCH("MODERADA",Q206)))</formula>
    </cfRule>
    <cfRule type="containsText" dxfId="2257" priority="149" stopIfTrue="1" operator="containsText" text="ALTA">
      <formula>NOT(ISERROR(SEARCH("ALTA",Q206)))</formula>
    </cfRule>
    <cfRule type="containsText" dxfId="2256" priority="150" stopIfTrue="1" operator="containsText" text="EXTREMA">
      <formula>NOT(ISERROR(SEARCH("EXTREMA",Q206)))</formula>
    </cfRule>
  </conditionalFormatting>
  <conditionalFormatting sqref="J208:J209">
    <cfRule type="containsText" dxfId="2255" priority="142" operator="containsText" text="BAJA">
      <formula>NOT(ISERROR(SEARCH("BAJA",J208)))</formula>
    </cfRule>
    <cfRule type="containsText" dxfId="2254" priority="144" operator="containsText" text="MODERADA">
      <formula>NOT(ISERROR(SEARCH("MODERADA",J208)))</formula>
    </cfRule>
    <cfRule type="containsText" dxfId="2253" priority="145" operator="containsText" text="ALTA">
      <formula>NOT(ISERROR(SEARCH("ALTA",J208)))</formula>
    </cfRule>
    <cfRule type="containsText" dxfId="2252" priority="146" operator="containsText" text="EXTREMA">
      <formula>NOT(ISERROR(SEARCH("EXTREMA",J208)))</formula>
    </cfRule>
  </conditionalFormatting>
  <conditionalFormatting sqref="Q208:Q209">
    <cfRule type="containsText" dxfId="2251" priority="137" stopIfTrue="1" operator="containsText" text="BAJA">
      <formula>NOT(ISERROR(SEARCH("BAJA",Q208)))</formula>
    </cfRule>
    <cfRule type="containsText" dxfId="2250" priority="139" stopIfTrue="1" operator="containsText" text="MODERADA">
      <formula>NOT(ISERROR(SEARCH("MODERADA",Q208)))</formula>
    </cfRule>
    <cfRule type="containsText" dxfId="2249" priority="140" stopIfTrue="1" operator="containsText" text="ALTA">
      <formula>NOT(ISERROR(SEARCH("ALTA",Q208)))</formula>
    </cfRule>
    <cfRule type="containsText" dxfId="2248" priority="141" stopIfTrue="1" operator="containsText" text="EXTREMA">
      <formula>NOT(ISERROR(SEARCH("EXTREMA",Q208)))</formula>
    </cfRule>
  </conditionalFormatting>
  <conditionalFormatting sqref="J210:J211">
    <cfRule type="containsText" dxfId="2247" priority="132" operator="containsText" text="BAJA">
      <formula>NOT(ISERROR(SEARCH("BAJA",J210)))</formula>
    </cfRule>
    <cfRule type="containsText" dxfId="2246" priority="134" operator="containsText" text="MODERADA">
      <formula>NOT(ISERROR(SEARCH("MODERADA",J210)))</formula>
    </cfRule>
    <cfRule type="containsText" dxfId="2245" priority="135" operator="containsText" text="ALTA">
      <formula>NOT(ISERROR(SEARCH("ALTA",J210)))</formula>
    </cfRule>
    <cfRule type="containsText" dxfId="2244" priority="136" operator="containsText" text="EXTREMA">
      <formula>NOT(ISERROR(SEARCH("EXTREMA",J210)))</formula>
    </cfRule>
  </conditionalFormatting>
  <conditionalFormatting sqref="Q210:Q211">
    <cfRule type="containsText" dxfId="2243" priority="127" stopIfTrue="1" operator="containsText" text="BAJA">
      <formula>NOT(ISERROR(SEARCH("BAJA",Q210)))</formula>
    </cfRule>
    <cfRule type="containsText" dxfId="2242" priority="129" stopIfTrue="1" operator="containsText" text="MODERADA">
      <formula>NOT(ISERROR(SEARCH("MODERADA",Q210)))</formula>
    </cfRule>
    <cfRule type="containsText" dxfId="2241" priority="130" stopIfTrue="1" operator="containsText" text="ALTA">
      <formula>NOT(ISERROR(SEARCH("ALTA",Q210)))</formula>
    </cfRule>
    <cfRule type="containsText" dxfId="2240" priority="131" stopIfTrue="1" operator="containsText" text="EXTREMA">
      <formula>NOT(ISERROR(SEARCH("EXTREMA",Q210)))</formula>
    </cfRule>
  </conditionalFormatting>
  <conditionalFormatting sqref="J212:J214">
    <cfRule type="containsText" dxfId="2239" priority="122" operator="containsText" text="BAJA">
      <formula>NOT(ISERROR(SEARCH("BAJA",J212)))</formula>
    </cfRule>
    <cfRule type="containsText" dxfId="2238" priority="124" operator="containsText" text="MODERADA">
      <formula>NOT(ISERROR(SEARCH("MODERADA",J212)))</formula>
    </cfRule>
    <cfRule type="containsText" dxfId="2237" priority="125" operator="containsText" text="ALTA">
      <formula>NOT(ISERROR(SEARCH("ALTA",J212)))</formula>
    </cfRule>
    <cfRule type="containsText" dxfId="2236" priority="126" operator="containsText" text="EXTREMA">
      <formula>NOT(ISERROR(SEARCH("EXTREMA",J212)))</formula>
    </cfRule>
  </conditionalFormatting>
  <conditionalFormatting sqref="Q212:Q214">
    <cfRule type="containsText" dxfId="2235" priority="117" stopIfTrue="1" operator="containsText" text="BAJA">
      <formula>NOT(ISERROR(SEARCH("BAJA",Q212)))</formula>
    </cfRule>
    <cfRule type="containsText" dxfId="2234" priority="119" stopIfTrue="1" operator="containsText" text="MODERADA">
      <formula>NOT(ISERROR(SEARCH("MODERADA",Q212)))</formula>
    </cfRule>
    <cfRule type="containsText" dxfId="2233" priority="120" stopIfTrue="1" operator="containsText" text="ALTA">
      <formula>NOT(ISERROR(SEARCH("ALTA",Q212)))</formula>
    </cfRule>
    <cfRule type="containsText" dxfId="2232" priority="121" stopIfTrue="1" operator="containsText" text="EXTREMA">
      <formula>NOT(ISERROR(SEARCH("EXTREMA",Q212)))</formula>
    </cfRule>
  </conditionalFormatting>
  <conditionalFormatting sqref="J215:J216">
    <cfRule type="containsText" dxfId="2231" priority="112" operator="containsText" text="BAJA">
      <formula>NOT(ISERROR(SEARCH("BAJA",J215)))</formula>
    </cfRule>
    <cfRule type="containsText" dxfId="2230" priority="114" operator="containsText" text="MODERADA">
      <formula>NOT(ISERROR(SEARCH("MODERADA",J215)))</formula>
    </cfRule>
    <cfRule type="containsText" dxfId="2229" priority="115" operator="containsText" text="ALTA">
      <formula>NOT(ISERROR(SEARCH("ALTA",J215)))</formula>
    </cfRule>
    <cfRule type="containsText" dxfId="2228" priority="116" operator="containsText" text="EXTREMA">
      <formula>NOT(ISERROR(SEARCH("EXTREMA",J215)))</formula>
    </cfRule>
  </conditionalFormatting>
  <conditionalFormatting sqref="Q215:Q216">
    <cfRule type="containsText" dxfId="2227" priority="107" stopIfTrue="1" operator="containsText" text="BAJA">
      <formula>NOT(ISERROR(SEARCH("BAJA",Q215)))</formula>
    </cfRule>
    <cfRule type="containsText" dxfId="2226" priority="109" stopIfTrue="1" operator="containsText" text="MODERADA">
      <formula>NOT(ISERROR(SEARCH("MODERADA",Q215)))</formula>
    </cfRule>
    <cfRule type="containsText" dxfId="2225" priority="110" stopIfTrue="1" operator="containsText" text="ALTA">
      <formula>NOT(ISERROR(SEARCH("ALTA",Q215)))</formula>
    </cfRule>
    <cfRule type="containsText" dxfId="2224" priority="111" stopIfTrue="1" operator="containsText" text="EXTREMA">
      <formula>NOT(ISERROR(SEARCH("EXTREMA",Q215)))</formula>
    </cfRule>
  </conditionalFormatting>
  <conditionalFormatting sqref="Q217:Q219">
    <cfRule type="containsText" dxfId="2223" priority="102" stopIfTrue="1" operator="containsText" text="BAJA">
      <formula>NOT(ISERROR(SEARCH("BAJA",Q217)))</formula>
    </cfRule>
    <cfRule type="containsText" dxfId="2222" priority="104" stopIfTrue="1" operator="containsText" text="MODERADA">
      <formula>NOT(ISERROR(SEARCH("MODERADA",Q217)))</formula>
    </cfRule>
    <cfRule type="containsText" dxfId="2221" priority="105" stopIfTrue="1" operator="containsText" text="ALTA">
      <formula>NOT(ISERROR(SEARCH("ALTA",Q217)))</formula>
    </cfRule>
    <cfRule type="containsText" dxfId="2220" priority="106" stopIfTrue="1" operator="containsText" text="EXTREMA">
      <formula>NOT(ISERROR(SEARCH("EXTREMA",Q217)))</formula>
    </cfRule>
  </conditionalFormatting>
  <conditionalFormatting sqref="J217:J219">
    <cfRule type="containsText" dxfId="2219" priority="97" operator="containsText" text="BAJA">
      <formula>NOT(ISERROR(SEARCH("BAJA",J217)))</formula>
    </cfRule>
    <cfRule type="containsText" dxfId="2218" priority="99" operator="containsText" text="MODERADA">
      <formula>NOT(ISERROR(SEARCH("MODERADA",J217)))</formula>
    </cfRule>
    <cfRule type="containsText" dxfId="2217" priority="100" operator="containsText" text="ALTA">
      <formula>NOT(ISERROR(SEARCH("ALTA",J217)))</formula>
    </cfRule>
    <cfRule type="containsText" dxfId="2216" priority="101" operator="containsText" text="EXTREMA">
      <formula>NOT(ISERROR(SEARCH("EXTREMA",J217)))</formula>
    </cfRule>
  </conditionalFormatting>
  <conditionalFormatting sqref="J220:J224">
    <cfRule type="containsText" dxfId="2215" priority="92" operator="containsText" text="BAJA">
      <formula>NOT(ISERROR(SEARCH("BAJA",J220)))</formula>
    </cfRule>
    <cfRule type="containsText" dxfId="2214" priority="94" operator="containsText" text="MODERADA">
      <formula>NOT(ISERROR(SEARCH("MODERADA",J220)))</formula>
    </cfRule>
    <cfRule type="containsText" dxfId="2213" priority="95" operator="containsText" text="ALTA">
      <formula>NOT(ISERROR(SEARCH("ALTA",J220)))</formula>
    </cfRule>
    <cfRule type="containsText" dxfId="2212" priority="96" operator="containsText" text="EXTREMA">
      <formula>NOT(ISERROR(SEARCH("EXTREMA",J220)))</formula>
    </cfRule>
  </conditionalFormatting>
  <conditionalFormatting sqref="J225:J227 Q220:Q227">
    <cfRule type="containsText" dxfId="2211" priority="86" stopIfTrue="1" operator="containsText" text="BAJA">
      <formula>NOT(ISERROR(SEARCH("BAJA",J220)))</formula>
    </cfRule>
    <cfRule type="containsText" dxfId="2210" priority="88" stopIfTrue="1" operator="containsText" text="MODERADA">
      <formula>NOT(ISERROR(SEARCH("MODERADA",J220)))</formula>
    </cfRule>
    <cfRule type="containsText" dxfId="2209" priority="89" stopIfTrue="1" operator="containsText" text="ALTA">
      <formula>NOT(ISERROR(SEARCH("ALTA",J220)))</formula>
    </cfRule>
    <cfRule type="containsText" dxfId="2208" priority="90" stopIfTrue="1" operator="containsText" text="EXTREMA">
      <formula>NOT(ISERROR(SEARCH("EXTREMA",J220)))</formula>
    </cfRule>
  </conditionalFormatting>
  <conditionalFormatting sqref="J183">
    <cfRule type="containsText" dxfId="2207" priority="81" operator="containsText" text="BAJA">
      <formula>NOT(ISERROR(SEARCH("BAJA",J183)))</formula>
    </cfRule>
    <cfRule type="containsText" dxfId="2206" priority="83" operator="containsText" text="MODERADA">
      <formula>NOT(ISERROR(SEARCH("MODERADA",J183)))</formula>
    </cfRule>
    <cfRule type="containsText" dxfId="2205" priority="84" operator="containsText" text="ALTA">
      <formula>NOT(ISERROR(SEARCH("ALTA",J183)))</formula>
    </cfRule>
    <cfRule type="containsText" dxfId="2204" priority="85" operator="containsText" text="EXTREMA">
      <formula>NOT(ISERROR(SEARCH("EXTREMA",J183)))</formula>
    </cfRule>
  </conditionalFormatting>
  <conditionalFormatting sqref="J187">
    <cfRule type="containsText" dxfId="2203" priority="76" operator="containsText" text="BAJA">
      <formula>NOT(ISERROR(SEARCH("BAJA",J187)))</formula>
    </cfRule>
    <cfRule type="containsText" dxfId="2202" priority="78" operator="containsText" text="MODERADA">
      <formula>NOT(ISERROR(SEARCH("MODERADA",J187)))</formula>
    </cfRule>
    <cfRule type="containsText" dxfId="2201" priority="79" operator="containsText" text="ALTA">
      <formula>NOT(ISERROR(SEARCH("ALTA",J187)))</formula>
    </cfRule>
    <cfRule type="containsText" dxfId="2200" priority="80" operator="containsText" text="EXTREMA">
      <formula>NOT(ISERROR(SEARCH("EXTREMA",J187)))</formula>
    </cfRule>
  </conditionalFormatting>
  <conditionalFormatting sqref="J190">
    <cfRule type="containsText" dxfId="2199" priority="71" operator="containsText" text="BAJA">
      <formula>NOT(ISERROR(SEARCH("BAJA",J190)))</formula>
    </cfRule>
    <cfRule type="containsText" dxfId="2198" priority="73" operator="containsText" text="MODERADA">
      <formula>NOT(ISERROR(SEARCH("MODERADA",J190)))</formula>
    </cfRule>
    <cfRule type="containsText" dxfId="2197" priority="74" operator="containsText" text="ALTA">
      <formula>NOT(ISERROR(SEARCH("ALTA",J190)))</formula>
    </cfRule>
    <cfRule type="containsText" dxfId="2196" priority="75" operator="containsText" text="EXTREMA">
      <formula>NOT(ISERROR(SEARCH("EXTREMA",J190)))</formula>
    </cfRule>
  </conditionalFormatting>
  <conditionalFormatting sqref="J192">
    <cfRule type="containsText" dxfId="2195" priority="66" operator="containsText" text="BAJA">
      <formula>NOT(ISERROR(SEARCH("BAJA",J192)))</formula>
    </cfRule>
    <cfRule type="containsText" dxfId="2194" priority="68" operator="containsText" text="MODERADA">
      <formula>NOT(ISERROR(SEARCH("MODERADA",J192)))</formula>
    </cfRule>
    <cfRule type="containsText" dxfId="2193" priority="69" operator="containsText" text="ALTA">
      <formula>NOT(ISERROR(SEARCH("ALTA",J192)))</formula>
    </cfRule>
    <cfRule type="containsText" dxfId="2192" priority="70" operator="containsText" text="EXTREMA">
      <formula>NOT(ISERROR(SEARCH("EXTREMA",J192)))</formula>
    </cfRule>
  </conditionalFormatting>
  <conditionalFormatting sqref="J195">
    <cfRule type="containsText" dxfId="2191" priority="61" operator="containsText" text="BAJA">
      <formula>NOT(ISERROR(SEARCH("BAJA",J195)))</formula>
    </cfRule>
    <cfRule type="containsText" dxfId="2190" priority="63" operator="containsText" text="MODERADA">
      <formula>NOT(ISERROR(SEARCH("MODERADA",J195)))</formula>
    </cfRule>
    <cfRule type="containsText" dxfId="2189" priority="64" operator="containsText" text="ALTA">
      <formula>NOT(ISERROR(SEARCH("ALTA",J195)))</formula>
    </cfRule>
    <cfRule type="containsText" dxfId="2188" priority="65" operator="containsText" text="EXTREMA">
      <formula>NOT(ISERROR(SEARCH("EXTREMA",J195)))</formula>
    </cfRule>
  </conditionalFormatting>
  <conditionalFormatting sqref="J198">
    <cfRule type="containsText" dxfId="2187" priority="56" operator="containsText" text="BAJA">
      <formula>NOT(ISERROR(SEARCH("BAJA",J198)))</formula>
    </cfRule>
    <cfRule type="containsText" dxfId="2186" priority="58" operator="containsText" text="MODERADA">
      <formula>NOT(ISERROR(SEARCH("MODERADA",J198)))</formula>
    </cfRule>
    <cfRule type="containsText" dxfId="2185" priority="59" operator="containsText" text="ALTA">
      <formula>NOT(ISERROR(SEARCH("ALTA",J198)))</formula>
    </cfRule>
    <cfRule type="containsText" dxfId="2184" priority="60" operator="containsText" text="EXTREMA">
      <formula>NOT(ISERROR(SEARCH("EXTREMA",J198)))</formula>
    </cfRule>
  </conditionalFormatting>
  <conditionalFormatting sqref="J201">
    <cfRule type="containsText" dxfId="2183" priority="51" operator="containsText" text="BAJA">
      <formula>NOT(ISERROR(SEARCH("BAJA",J201)))</formula>
    </cfRule>
    <cfRule type="containsText" dxfId="2182" priority="53" operator="containsText" text="MODERADA">
      <formula>NOT(ISERROR(SEARCH("MODERADA",J201)))</formula>
    </cfRule>
    <cfRule type="containsText" dxfId="2181" priority="54" operator="containsText" text="ALTA">
      <formula>NOT(ISERROR(SEARCH("ALTA",J201)))</formula>
    </cfRule>
    <cfRule type="containsText" dxfId="2180" priority="55" operator="containsText" text="EXTREMA">
      <formula>NOT(ISERROR(SEARCH("EXTREMA",J201)))</formula>
    </cfRule>
  </conditionalFormatting>
  <conditionalFormatting sqref="Q150:Q152">
    <cfRule type="containsText" dxfId="2179" priority="46" operator="containsText" text="BAJA">
      <formula>NOT(ISERROR(SEARCH("BAJA",Q150)))</formula>
    </cfRule>
    <cfRule type="containsText" dxfId="2178" priority="48" operator="containsText" text="MODERADA">
      <formula>NOT(ISERROR(SEARCH("MODERADA",Q150)))</formula>
    </cfRule>
    <cfRule type="containsText" dxfId="2177" priority="49" operator="containsText" text="ALTA">
      <formula>NOT(ISERROR(SEARCH("ALTA",Q150)))</formula>
    </cfRule>
    <cfRule type="containsText" dxfId="2176" priority="50" operator="containsText" text="EXTREMA">
      <formula>NOT(ISERROR(SEARCH("EXTREMA",Q150)))</formula>
    </cfRule>
  </conditionalFormatting>
  <conditionalFormatting sqref="Q153:Q155">
    <cfRule type="containsText" dxfId="2175" priority="41" operator="containsText" text="BAJA">
      <formula>NOT(ISERROR(SEARCH("BAJA",Q153)))</formula>
    </cfRule>
    <cfRule type="containsText" dxfId="2174" priority="43" operator="containsText" text="MODERADA">
      <formula>NOT(ISERROR(SEARCH("MODERADA",Q153)))</formula>
    </cfRule>
    <cfRule type="containsText" dxfId="2173" priority="44" operator="containsText" text="ALTA">
      <formula>NOT(ISERROR(SEARCH("ALTA",Q153)))</formula>
    </cfRule>
    <cfRule type="containsText" dxfId="2172" priority="45" operator="containsText" text="EXTREMA">
      <formula>NOT(ISERROR(SEARCH("EXTREMA",Q153)))</formula>
    </cfRule>
  </conditionalFormatting>
  <conditionalFormatting sqref="Q156:Q158">
    <cfRule type="containsText" dxfId="2171" priority="36" operator="containsText" text="BAJA">
      <formula>NOT(ISERROR(SEARCH("BAJA",Q156)))</formula>
    </cfRule>
    <cfRule type="containsText" dxfId="2170" priority="38" operator="containsText" text="MODERADA">
      <formula>NOT(ISERROR(SEARCH("MODERADA",Q156)))</formula>
    </cfRule>
    <cfRule type="containsText" dxfId="2169" priority="39" operator="containsText" text="ALTA">
      <formula>NOT(ISERROR(SEARCH("ALTA",Q156)))</formula>
    </cfRule>
    <cfRule type="containsText" dxfId="2168" priority="40" operator="containsText" text="EXTREMA">
      <formula>NOT(ISERROR(SEARCH("EXTREMA",Q156)))</formula>
    </cfRule>
  </conditionalFormatting>
  <conditionalFormatting sqref="Q183:Q186">
    <cfRule type="containsText" dxfId="2167" priority="31" operator="containsText" text="BAJA">
      <formula>NOT(ISERROR(SEARCH("BAJA",Q183)))</formula>
    </cfRule>
    <cfRule type="containsText" dxfId="2166" priority="33" operator="containsText" text="MODERADA">
      <formula>NOT(ISERROR(SEARCH("MODERADA",Q183)))</formula>
    </cfRule>
    <cfRule type="containsText" dxfId="2165" priority="34" operator="containsText" text="ALTA">
      <formula>NOT(ISERROR(SEARCH("ALTA",Q183)))</formula>
    </cfRule>
    <cfRule type="containsText" dxfId="2164" priority="35" operator="containsText" text="EXTREMA">
      <formula>NOT(ISERROR(SEARCH("EXTREMA",Q183)))</formula>
    </cfRule>
  </conditionalFormatting>
  <conditionalFormatting sqref="Q187:Q189">
    <cfRule type="containsText" dxfId="2163" priority="26" operator="containsText" text="BAJA">
      <formula>NOT(ISERROR(SEARCH("BAJA",Q187)))</formula>
    </cfRule>
    <cfRule type="containsText" dxfId="2162" priority="28" operator="containsText" text="MODERADA">
      <formula>NOT(ISERROR(SEARCH("MODERADA",Q187)))</formula>
    </cfRule>
    <cfRule type="containsText" dxfId="2161" priority="29" operator="containsText" text="ALTA">
      <formula>NOT(ISERROR(SEARCH("ALTA",Q187)))</formula>
    </cfRule>
    <cfRule type="containsText" dxfId="2160" priority="30" operator="containsText" text="EXTREMA">
      <formula>NOT(ISERROR(SEARCH("EXTREMA",Q187)))</formula>
    </cfRule>
  </conditionalFormatting>
  <conditionalFormatting sqref="Q190:Q191">
    <cfRule type="containsText" dxfId="2159" priority="21" operator="containsText" text="BAJA">
      <formula>NOT(ISERROR(SEARCH("BAJA",Q190)))</formula>
    </cfRule>
    <cfRule type="containsText" dxfId="2158" priority="23" operator="containsText" text="MODERADA">
      <formula>NOT(ISERROR(SEARCH("MODERADA",Q190)))</formula>
    </cfRule>
    <cfRule type="containsText" dxfId="2157" priority="24" operator="containsText" text="ALTA">
      <formula>NOT(ISERROR(SEARCH("ALTA",Q190)))</formula>
    </cfRule>
    <cfRule type="containsText" dxfId="2156" priority="25" operator="containsText" text="EXTREMA">
      <formula>NOT(ISERROR(SEARCH("EXTREMA",Q190)))</formula>
    </cfRule>
  </conditionalFormatting>
  <conditionalFormatting sqref="Q192:Q194">
    <cfRule type="containsText" dxfId="2155" priority="16" operator="containsText" text="BAJA">
      <formula>NOT(ISERROR(SEARCH("BAJA",Q192)))</formula>
    </cfRule>
    <cfRule type="containsText" dxfId="2154" priority="18" operator="containsText" text="MODERADA">
      <formula>NOT(ISERROR(SEARCH("MODERADA",Q192)))</formula>
    </cfRule>
    <cfRule type="containsText" dxfId="2153" priority="19" operator="containsText" text="ALTA">
      <formula>NOT(ISERROR(SEARCH("ALTA",Q192)))</formula>
    </cfRule>
    <cfRule type="containsText" dxfId="2152" priority="20" operator="containsText" text="EXTREMA">
      <formula>NOT(ISERROR(SEARCH("EXTREMA",Q192)))</formula>
    </cfRule>
  </conditionalFormatting>
  <conditionalFormatting sqref="Q195:Q197">
    <cfRule type="containsText" dxfId="2151" priority="11" operator="containsText" text="BAJA">
      <formula>NOT(ISERROR(SEARCH("BAJA",Q195)))</formula>
    </cfRule>
    <cfRule type="containsText" dxfId="2150" priority="13" operator="containsText" text="MODERADA">
      <formula>NOT(ISERROR(SEARCH("MODERADA",Q195)))</formula>
    </cfRule>
    <cfRule type="containsText" dxfId="2149" priority="14" operator="containsText" text="ALTA">
      <formula>NOT(ISERROR(SEARCH("ALTA",Q195)))</formula>
    </cfRule>
    <cfRule type="containsText" dxfId="2148" priority="15" operator="containsText" text="EXTREMA">
      <formula>NOT(ISERROR(SEARCH("EXTREMA",Q195)))</formula>
    </cfRule>
  </conditionalFormatting>
  <conditionalFormatting sqref="Q198:Q200">
    <cfRule type="containsText" dxfId="2147" priority="6" operator="containsText" text="BAJA">
      <formula>NOT(ISERROR(SEARCH("BAJA",Q198)))</formula>
    </cfRule>
    <cfRule type="containsText" dxfId="2146" priority="8" operator="containsText" text="MODERADA">
      <formula>NOT(ISERROR(SEARCH("MODERADA",Q198)))</formula>
    </cfRule>
    <cfRule type="containsText" dxfId="2145" priority="9" operator="containsText" text="ALTA">
      <formula>NOT(ISERROR(SEARCH("ALTA",Q198)))</formula>
    </cfRule>
    <cfRule type="containsText" dxfId="2144" priority="10" operator="containsText" text="EXTREMA">
      <formula>NOT(ISERROR(SEARCH("EXTREMA",Q198)))</formula>
    </cfRule>
  </conditionalFormatting>
  <conditionalFormatting sqref="Q201:Q202">
    <cfRule type="containsText" dxfId="2143" priority="1" operator="containsText" text="BAJA">
      <formula>NOT(ISERROR(SEARCH("BAJA",Q201)))</formula>
    </cfRule>
    <cfRule type="containsText" dxfId="2142" priority="3" operator="containsText" text="MODERADA">
      <formula>NOT(ISERROR(SEARCH("MODERADA",Q201)))</formula>
    </cfRule>
    <cfRule type="containsText" dxfId="2141" priority="4" operator="containsText" text="ALTA">
      <formula>NOT(ISERROR(SEARCH("ALTA",Q201)))</formula>
    </cfRule>
    <cfRule type="containsText" dxfId="2140" priority="5" operator="containsText" text="EXTREMA">
      <formula>NOT(ISERROR(SEARCH("EXTREMA",Q201)))</formula>
    </cfRule>
  </conditionalFormatting>
  <dataValidations count="2">
    <dataValidation type="list" allowBlank="1" showInputMessage="1" showErrorMessage="1" sqref="B220:B227 R220:R227 E220:E227 L220:L227 N220:O227 G220:H227">
      <formula1>#REF!</formula1>
    </dataValidation>
    <dataValidation type="list" allowBlank="1" showInputMessage="1" showErrorMessage="1" sqref="B150:B182 R150:R182 E150:E182 L150:L182 N150:O182 G150:H182">
      <formula1>#N/A</formula1>
    </dataValidation>
  </dataValidations>
  <pageMargins left="0.7" right="0.7" top="0.75" bottom="0.75" header="0.3" footer="0.3"/>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509" operator="between" id="{479E5EF3-FD3C-4565-8CCD-835BCEDC7DF1}">
            <xm:f>'\RIesgos\[Mapa de riesgos de Gestión.xlsx]Hoja1'!#REF!</xm:f>
            <xm:f>'\RIesgos\[Mapa de riesgos de Gestión.xlsx]Hoja1'!#REF!</xm:f>
            <x14:dxf>
              <fill>
                <patternFill>
                  <bgColor rgb="FF92D050"/>
                </patternFill>
              </fill>
            </x14:dxf>
          </x14:cfRule>
          <xm:sqref>J8:J10</xm:sqref>
        </x14:conditionalFormatting>
        <x14:conditionalFormatting xmlns:xm="http://schemas.microsoft.com/office/excel/2006/main">
          <x14:cfRule type="cellIs" priority="494" operator="between" id="{62A5D6C8-D0CD-4C11-85E1-F2995A7D757F}">
            <xm:f>'\RIesgos\[Mapa de riesgos de Gestión.xlsx]Hoja1'!#REF!</xm:f>
            <xm:f>'\RIesgos\[Mapa de riesgos de Gestión.xlsx]Hoja1'!#REF!</xm:f>
            <x14:dxf>
              <fill>
                <patternFill>
                  <bgColor rgb="FF92D050"/>
                </patternFill>
              </fill>
            </x14:dxf>
          </x14:cfRule>
          <xm:sqref>Q8:Q10</xm:sqref>
        </x14:conditionalFormatting>
        <x14:conditionalFormatting xmlns:xm="http://schemas.microsoft.com/office/excel/2006/main">
          <x14:cfRule type="cellIs" priority="489" operator="between" id="{D07D9000-FFCB-4BF3-B707-98DF004C7523}">
            <xm:f>'\RIesgos\[Mapa de riesgos de Gestión.xlsx]Hoja1'!#REF!</xm:f>
            <xm:f>'\RIesgos\[Mapa de riesgos de Gestión.xlsx]Hoja1'!#REF!</xm:f>
            <x14:dxf>
              <fill>
                <patternFill>
                  <bgColor rgb="FF92D050"/>
                </patternFill>
              </fill>
            </x14:dxf>
          </x14:cfRule>
          <xm:sqref>J11:J15</xm:sqref>
        </x14:conditionalFormatting>
        <x14:conditionalFormatting xmlns:xm="http://schemas.microsoft.com/office/excel/2006/main">
          <x14:cfRule type="cellIs" priority="484" operator="between" id="{0F609DEF-B022-4454-BA65-C69D54ABF7DB}">
            <xm:f>'\RIesgos\[Mapa de riesgos de Gestión.xlsx]Hoja1'!#REF!</xm:f>
            <xm:f>'\RIesgos\[Mapa de riesgos de Gestión.xlsx]Hoja1'!#REF!</xm:f>
            <x14:dxf>
              <fill>
                <patternFill>
                  <bgColor rgb="FF92D050"/>
                </patternFill>
              </fill>
            </x14:dxf>
          </x14:cfRule>
          <xm:sqref>J20:J21 Q11:Q21 Q25:Q30 Q35:Q43 Q47:Q66 Q71:Q78 Q106:Q111 Q117:Q125</xm:sqref>
        </x14:conditionalFormatting>
        <x14:conditionalFormatting xmlns:xm="http://schemas.microsoft.com/office/excel/2006/main">
          <x14:cfRule type="cellIs" priority="479" operator="between" id="{33845E3D-B366-4F1E-88C2-A2C8FF204E4E}">
            <xm:f>'\RIesgos\[Mapa de riesgos de Gestión.xlsx]Hoja1'!#REF!</xm:f>
            <xm:f>'\RIesgos\[Mapa de riesgos de Gestión.xlsx]Hoja1'!#REF!</xm:f>
            <x14:dxf>
              <fill>
                <patternFill>
                  <bgColor rgb="FF92D050"/>
                </patternFill>
              </fill>
            </x14:dxf>
          </x14:cfRule>
          <xm:sqref>J16:J17</xm:sqref>
        </x14:conditionalFormatting>
        <x14:conditionalFormatting xmlns:xm="http://schemas.microsoft.com/office/excel/2006/main">
          <x14:cfRule type="cellIs" priority="474" operator="between" id="{712E4EF2-6425-4647-AFA3-4B13CB6770EE}">
            <xm:f>'\RIesgos\[Mapa de riesgos de Gestión.xlsx]Hoja1'!#REF!</xm:f>
            <xm:f>'\RIesgos\[Mapa de riesgos de Gestión.xlsx]Hoja1'!#REF!</xm:f>
            <x14:dxf>
              <fill>
                <patternFill>
                  <bgColor rgb="FF92D050"/>
                </patternFill>
              </fill>
            </x14:dxf>
          </x14:cfRule>
          <xm:sqref>J18:J19</xm:sqref>
        </x14:conditionalFormatting>
        <x14:conditionalFormatting xmlns:xm="http://schemas.microsoft.com/office/excel/2006/main">
          <x14:cfRule type="cellIs" priority="469" operator="between" id="{C7C4246E-C037-4AE0-A133-7DE9B22D1B64}">
            <xm:f>'H:\Riesgos\[Mapa de riesgos de Gestión.xlsx]Hoja1'!#REF!</xm:f>
            <xm:f>'H:\Riesgos\[Mapa de riesgos de Gestión.xlsx]Hoja1'!#REF!</xm:f>
            <x14:dxf>
              <fill>
                <patternFill>
                  <bgColor rgb="FF92D050"/>
                </patternFill>
              </fill>
            </x14:dxf>
          </x14:cfRule>
          <xm:sqref>J22:J24</xm:sqref>
        </x14:conditionalFormatting>
        <x14:conditionalFormatting xmlns:xm="http://schemas.microsoft.com/office/excel/2006/main">
          <x14:cfRule type="cellIs" priority="464" operator="between" id="{9AC4D9A9-4A1A-46A5-8969-3961D5E8CF93}">
            <xm:f>'H:\Riesgos\[Mapa de riesgos de Gestión.xlsx]Hoja1'!#REF!</xm:f>
            <xm:f>'H:\Riesgos\[Mapa de riesgos de Gestión.xlsx]Hoja1'!#REF!</xm:f>
            <x14:dxf>
              <fill>
                <patternFill>
                  <bgColor rgb="FF92D050"/>
                </patternFill>
              </fill>
            </x14:dxf>
          </x14:cfRule>
          <xm:sqref>Q22:Q24</xm:sqref>
        </x14:conditionalFormatting>
        <x14:conditionalFormatting xmlns:xm="http://schemas.microsoft.com/office/excel/2006/main">
          <x14:cfRule type="cellIs" priority="459" operator="between" id="{80F9BB3E-644A-4A18-A16C-3059E034EC9A}">
            <xm:f>'\RIesgos\[Mapa de riesgos de Gestión.xlsx]Hoja1'!#REF!</xm:f>
            <xm:f>'\RIesgos\[Mapa de riesgos de Gestión.xlsx]Hoja1'!#REF!</xm:f>
            <x14:dxf>
              <fill>
                <patternFill>
                  <bgColor rgb="FF92D050"/>
                </patternFill>
              </fill>
            </x14:dxf>
          </x14:cfRule>
          <xm:sqref>J25:J27</xm:sqref>
        </x14:conditionalFormatting>
        <x14:conditionalFormatting xmlns:xm="http://schemas.microsoft.com/office/excel/2006/main">
          <x14:cfRule type="cellIs" priority="454" operator="between" id="{778FE7AC-D8CF-49E6-83D5-1EC629335A6C}">
            <xm:f>'\RIesgos\[Mapa de riesgos de Gestión.xlsx]Hoja1'!#REF!</xm:f>
            <xm:f>'\RIesgos\[Mapa de riesgos de Gestión.xlsx]Hoja1'!#REF!</xm:f>
            <x14:dxf>
              <fill>
                <patternFill>
                  <bgColor rgb="FF92D050"/>
                </patternFill>
              </fill>
            </x14:dxf>
          </x14:cfRule>
          <xm:sqref>J28:J30</xm:sqref>
        </x14:conditionalFormatting>
        <x14:conditionalFormatting xmlns:xm="http://schemas.microsoft.com/office/excel/2006/main">
          <x14:cfRule type="cellIs" priority="444" operator="between" id="{8DEE1C04-2694-487C-9F94-19BE071B10D9}">
            <xm:f>'\RIesgos\[Mapa de riesgos de Gestión.xlsx]Hoja1'!#REF!</xm:f>
            <xm:f>'\RIesgos\[Mapa de riesgos de Gestión.xlsx]Hoja1'!#REF!</xm:f>
            <x14:dxf>
              <fill>
                <patternFill>
                  <bgColor rgb="FF92D050"/>
                </patternFill>
              </fill>
            </x14:dxf>
          </x14:cfRule>
          <xm:sqref>J31:J34</xm:sqref>
        </x14:conditionalFormatting>
        <x14:conditionalFormatting xmlns:xm="http://schemas.microsoft.com/office/excel/2006/main">
          <x14:cfRule type="cellIs" priority="439" operator="between" id="{30123BEF-AE87-46B1-B131-3114AAEF4284}">
            <xm:f>'\RIesgos\[Mapa de riesgos de Gestión.xlsx]Hoja1'!#REF!</xm:f>
            <xm:f>'\RIesgos\[Mapa de riesgos de Gestión.xlsx]Hoja1'!#REF!</xm:f>
            <x14:dxf>
              <fill>
                <patternFill>
                  <bgColor rgb="FF92D050"/>
                </patternFill>
              </fill>
            </x14:dxf>
          </x14:cfRule>
          <xm:sqref>Q31:Q34</xm:sqref>
        </x14:conditionalFormatting>
        <x14:conditionalFormatting xmlns:xm="http://schemas.microsoft.com/office/excel/2006/main">
          <x14:cfRule type="cellIs" priority="434" operator="between" id="{C6E86B6A-3D3D-482B-8D56-9283ABA6072A}">
            <xm:f>'\RIesgos\[Mapa de riesgos de Gestión.xlsx]Hoja1'!#REF!</xm:f>
            <xm:f>'\RIesgos\[Mapa de riesgos de Gestión.xlsx]Hoja1'!#REF!</xm:f>
            <x14:dxf>
              <fill>
                <patternFill>
                  <bgColor rgb="FF92D050"/>
                </patternFill>
              </fill>
            </x14:dxf>
          </x14:cfRule>
          <xm:sqref>J35:J37</xm:sqref>
        </x14:conditionalFormatting>
        <x14:conditionalFormatting xmlns:xm="http://schemas.microsoft.com/office/excel/2006/main">
          <x14:cfRule type="cellIs" priority="429" operator="between" id="{61017117-12F2-4E55-9FBC-CFDD525CC87A}">
            <xm:f>'\RIesgos\[Mapa de riesgos de Gestión.xlsx]Hoja1'!#REF!</xm:f>
            <xm:f>'\RIesgos\[Mapa de riesgos de Gestión.xlsx]Hoja1'!#REF!</xm:f>
            <x14:dxf>
              <fill>
                <patternFill>
                  <bgColor rgb="FF92D050"/>
                </patternFill>
              </fill>
            </x14:dxf>
          </x14:cfRule>
          <xm:sqref>J38:J39</xm:sqref>
        </x14:conditionalFormatting>
        <x14:conditionalFormatting xmlns:xm="http://schemas.microsoft.com/office/excel/2006/main">
          <x14:cfRule type="cellIs" priority="424" operator="between" id="{CA9B9DB1-F67B-4C2D-9ACF-8F82659207B8}">
            <xm:f>'\RIesgos\[Mapa de riesgos de Gestión.xlsx]Hoja1'!#REF!</xm:f>
            <xm:f>'\RIesgos\[Mapa de riesgos de Gestión.xlsx]Hoja1'!#REF!</xm:f>
            <x14:dxf>
              <fill>
                <patternFill>
                  <bgColor rgb="FF92D050"/>
                </patternFill>
              </fill>
            </x14:dxf>
          </x14:cfRule>
          <xm:sqref>J40:J43</xm:sqref>
        </x14:conditionalFormatting>
        <x14:conditionalFormatting xmlns:xm="http://schemas.microsoft.com/office/excel/2006/main">
          <x14:cfRule type="cellIs" priority="419" operator="between" id="{8EDB4147-56C9-4C29-B440-E04FFBD11D2C}">
            <xm:f>'\RIesgos\[Mapa de riesgos de Gestión.xlsx]Hoja1'!#REF!</xm:f>
            <xm:f>'\RIesgos\[Mapa de riesgos de Gestión.xlsx]Hoja1'!#REF!</xm:f>
            <x14:dxf>
              <fill>
                <patternFill>
                  <bgColor rgb="FF92D050"/>
                </patternFill>
              </fill>
            </x14:dxf>
          </x14:cfRule>
          <xm:sqref>J44:J46</xm:sqref>
        </x14:conditionalFormatting>
        <x14:conditionalFormatting xmlns:xm="http://schemas.microsoft.com/office/excel/2006/main">
          <x14:cfRule type="cellIs" priority="414" operator="between" id="{D62444D6-22A3-4ECB-B15D-1C13081A320A}">
            <xm:f>'\RIesgos\[Mapa de riesgos de Gestión.xlsx]Hoja1'!#REF!</xm:f>
            <xm:f>'\RIesgos\[Mapa de riesgos de Gestión.xlsx]Hoja1'!#REF!</xm:f>
            <x14:dxf>
              <fill>
                <patternFill>
                  <bgColor rgb="FF92D050"/>
                </patternFill>
              </fill>
            </x14:dxf>
          </x14:cfRule>
          <xm:sqref>Q44:Q46</xm:sqref>
        </x14:conditionalFormatting>
        <x14:conditionalFormatting xmlns:xm="http://schemas.microsoft.com/office/excel/2006/main">
          <x14:cfRule type="cellIs" priority="409" operator="between" id="{120D0242-D191-4B36-B0F9-D5FEC42F863E}">
            <xm:f>'\RIesgos\[Mapa de riesgos de Gestión.xlsx]Hoja1'!#REF!</xm:f>
            <xm:f>'\RIesgos\[Mapa de riesgos de Gestión.xlsx]Hoja1'!#REF!</xm:f>
            <x14:dxf>
              <fill>
                <patternFill>
                  <bgColor rgb="FF92D050"/>
                </patternFill>
              </fill>
            </x14:dxf>
          </x14:cfRule>
          <xm:sqref>J47:J49</xm:sqref>
        </x14:conditionalFormatting>
        <x14:conditionalFormatting xmlns:xm="http://schemas.microsoft.com/office/excel/2006/main">
          <x14:cfRule type="cellIs" priority="404" operator="between" id="{AFC67B45-770F-4268-A25E-80A6A99A9353}">
            <xm:f>'\RIesgos\[Mapa de riesgos de Gestión.xlsx]Hoja1'!#REF!</xm:f>
            <xm:f>'\RIesgos\[Mapa de riesgos de Gestión.xlsx]Hoja1'!#REF!</xm:f>
            <x14:dxf>
              <fill>
                <patternFill>
                  <bgColor rgb="FF92D050"/>
                </patternFill>
              </fill>
            </x14:dxf>
          </x14:cfRule>
          <xm:sqref>J50:J51</xm:sqref>
        </x14:conditionalFormatting>
        <x14:conditionalFormatting xmlns:xm="http://schemas.microsoft.com/office/excel/2006/main">
          <x14:cfRule type="cellIs" priority="394" operator="between" id="{68A3D326-E01D-4AD9-BE12-D551E4A0278A}">
            <xm:f>'\RIesgos\[Mapa de riesgos de Gestión.xlsx]Hoja1'!#REF!</xm:f>
            <xm:f>'\RIesgos\[Mapa de riesgos de Gestión.xlsx]Hoja1'!#REF!</xm:f>
            <x14:dxf>
              <fill>
                <patternFill>
                  <bgColor rgb="FF92D050"/>
                </patternFill>
              </fill>
            </x14:dxf>
          </x14:cfRule>
          <xm:sqref>J52:J56</xm:sqref>
        </x14:conditionalFormatting>
        <x14:conditionalFormatting xmlns:xm="http://schemas.microsoft.com/office/excel/2006/main">
          <x14:cfRule type="cellIs" priority="389" operator="between" id="{02FEE26D-1EE7-4971-AF7D-5867B9D71CA3}">
            <xm:f>'\RIesgos\[Mapa de riesgos de Gestión.xlsx]Hoja1'!#REF!</xm:f>
            <xm:f>'\RIesgos\[Mapa de riesgos de Gestión.xlsx]Hoja1'!#REF!</xm:f>
            <x14:dxf>
              <fill>
                <patternFill>
                  <bgColor rgb="FF92D050"/>
                </patternFill>
              </fill>
            </x14:dxf>
          </x14:cfRule>
          <xm:sqref>J63:J66</xm:sqref>
        </x14:conditionalFormatting>
        <x14:conditionalFormatting xmlns:xm="http://schemas.microsoft.com/office/excel/2006/main">
          <x14:cfRule type="cellIs" priority="384" operator="between" id="{C43B2528-2CE2-4FF5-974A-5BED23AB35BE}">
            <xm:f>'\RIesgos\[Mapa de riesgos de Gestión.xlsx]Hoja1'!#REF!</xm:f>
            <xm:f>'\RIesgos\[Mapa de riesgos de Gestión.xlsx]Hoja1'!#REF!</xm:f>
            <x14:dxf>
              <fill>
                <patternFill>
                  <bgColor rgb="FF92D050"/>
                </patternFill>
              </fill>
            </x14:dxf>
          </x14:cfRule>
          <xm:sqref>J57:J59</xm:sqref>
        </x14:conditionalFormatting>
        <x14:conditionalFormatting xmlns:xm="http://schemas.microsoft.com/office/excel/2006/main">
          <x14:cfRule type="cellIs" priority="379" operator="between" id="{2EC9985B-6CF2-40F4-BA81-E1E162335EAE}">
            <xm:f>'\RIesgos\[Mapa de riesgos de Gestión.xlsx]Hoja1'!#REF!</xm:f>
            <xm:f>'\RIesgos\[Mapa de riesgos de Gestión.xlsx]Hoja1'!#REF!</xm:f>
            <x14:dxf>
              <fill>
                <patternFill>
                  <bgColor rgb="FF92D050"/>
                </patternFill>
              </fill>
            </x14:dxf>
          </x14:cfRule>
          <xm:sqref>J60:J62</xm:sqref>
        </x14:conditionalFormatting>
        <x14:conditionalFormatting xmlns:xm="http://schemas.microsoft.com/office/excel/2006/main">
          <x14:cfRule type="cellIs" priority="374" operator="between" id="{98A669F9-B831-4951-8E89-D26FEB1E9BEA}">
            <xm:f>'\RIesgos\[Mapa de riesgos de Gestión.xlsx]Hoja1'!#REF!</xm:f>
            <xm:f>'\RIesgos\[Mapa de riesgos de Gestión.xlsx]Hoja1'!#REF!</xm:f>
            <x14:dxf>
              <fill>
                <patternFill>
                  <bgColor rgb="FF92D050"/>
                </patternFill>
              </fill>
            </x14:dxf>
          </x14:cfRule>
          <xm:sqref>J67:J70</xm:sqref>
        </x14:conditionalFormatting>
        <x14:conditionalFormatting xmlns:xm="http://schemas.microsoft.com/office/excel/2006/main">
          <x14:cfRule type="cellIs" priority="369" operator="between" id="{604DE0C0-F3D5-4B3F-93C5-57D4E13E7A59}">
            <xm:f>'\RIesgos\[Mapa de riesgos de Gestión.xlsx]Hoja1'!#REF!</xm:f>
            <xm:f>'\RIesgos\[Mapa de riesgos de Gestión.xlsx]Hoja1'!#REF!</xm:f>
            <x14:dxf>
              <fill>
                <patternFill>
                  <bgColor rgb="FF92D050"/>
                </patternFill>
              </fill>
            </x14:dxf>
          </x14:cfRule>
          <xm:sqref>Q67:Q70</xm:sqref>
        </x14:conditionalFormatting>
        <x14:conditionalFormatting xmlns:xm="http://schemas.microsoft.com/office/excel/2006/main">
          <x14:cfRule type="cellIs" priority="364" operator="between" id="{A91207F0-2EAA-48FD-928E-5D8B50DE97CC}">
            <xm:f>'\RIesgos\[Mapa de riesgos de Gestión.xlsx]Hoja1'!#REF!</xm:f>
            <xm:f>'\RIesgos\[Mapa de riesgos de Gestión.xlsx]Hoja1'!#REF!</xm:f>
            <x14:dxf>
              <fill>
                <patternFill>
                  <bgColor rgb="FF92D050"/>
                </patternFill>
              </fill>
            </x14:dxf>
          </x14:cfRule>
          <xm:sqref>J71:J74</xm:sqref>
        </x14:conditionalFormatting>
        <x14:conditionalFormatting xmlns:xm="http://schemas.microsoft.com/office/excel/2006/main">
          <x14:cfRule type="cellIs" priority="359" operator="between" id="{44A0EE58-7806-4D01-8142-ED3E632EC36C}">
            <xm:f>'\RIesgos\[Mapa de riesgos de Gestión.xlsx]Hoja1'!#REF!</xm:f>
            <xm:f>'\RIesgos\[Mapa de riesgos de Gestión.xlsx]Hoja1'!#REF!</xm:f>
            <x14:dxf>
              <fill>
                <patternFill>
                  <bgColor rgb="FF92D050"/>
                </patternFill>
              </fill>
            </x14:dxf>
          </x14:cfRule>
          <xm:sqref>J75:J78</xm:sqref>
        </x14:conditionalFormatting>
        <x14:conditionalFormatting xmlns:xm="http://schemas.microsoft.com/office/excel/2006/main">
          <x14:cfRule type="cellIs" priority="339" operator="between" id="{47834C97-2C7D-4E1D-A283-3E54DC428013}">
            <xm:f>'\RIesgos\[Mapa de riesgos de Gestión.xlsx]Hoja1'!#REF!</xm:f>
            <xm:f>'\RIesgos\[Mapa de riesgos de Gestión.xlsx]Hoja1'!#REF!</xm:f>
            <x14:dxf>
              <fill>
                <patternFill>
                  <bgColor rgb="FF92D050"/>
                </patternFill>
              </fill>
            </x14:dxf>
          </x14:cfRule>
          <xm:sqref>J79</xm:sqref>
        </x14:conditionalFormatting>
        <x14:conditionalFormatting xmlns:xm="http://schemas.microsoft.com/office/excel/2006/main">
          <x14:cfRule type="cellIs" priority="334" operator="between" id="{87CF0235-29C7-4F1D-BB62-073B0010A27A}">
            <xm:f>'\RIesgos\[Mapa de riesgos de Gestión.xlsx]Hoja1'!#REF!</xm:f>
            <xm:f>'\RIesgos\[Mapa de riesgos de Gestión.xlsx]Hoja1'!#REF!</xm:f>
            <x14:dxf>
              <fill>
                <patternFill>
                  <bgColor rgb="FF92D050"/>
                </patternFill>
              </fill>
            </x14:dxf>
          </x14:cfRule>
          <xm:sqref>Q79 J92:J96 Q92:Q96</xm:sqref>
        </x14:conditionalFormatting>
        <x14:conditionalFormatting xmlns:xm="http://schemas.microsoft.com/office/excel/2006/main">
          <x14:cfRule type="cellIs" priority="329" operator="between" id="{F120D8E4-0CA9-4072-A555-5404A92F1B85}">
            <xm:f>'\RIesgos\[Mapa de riesgos de Gestión.xlsx]Hoja1'!#REF!</xm:f>
            <xm:f>'\RIesgos\[Mapa de riesgos de Gestión.xlsx]Hoja1'!#REF!</xm:f>
            <x14:dxf>
              <fill>
                <patternFill>
                  <bgColor rgb="FF92D050"/>
                </patternFill>
              </fill>
            </x14:dxf>
          </x14:cfRule>
          <xm:sqref>J97:J101</xm:sqref>
        </x14:conditionalFormatting>
        <x14:conditionalFormatting xmlns:xm="http://schemas.microsoft.com/office/excel/2006/main">
          <x14:cfRule type="cellIs" priority="324" operator="between" id="{DB8528AA-AB2C-4A7C-BE4C-080A49B49916}">
            <xm:f>'\RIesgos\[Mapa de riesgos de Gestión.xlsx]Hoja1'!#REF!</xm:f>
            <xm:f>'\RIesgos\[Mapa de riesgos de Gestión.xlsx]Hoja1'!#REF!</xm:f>
            <x14:dxf>
              <fill>
                <patternFill>
                  <bgColor rgb="FF92D050"/>
                </patternFill>
              </fill>
            </x14:dxf>
          </x14:cfRule>
          <xm:sqref>Q97:Q101</xm:sqref>
        </x14:conditionalFormatting>
        <x14:conditionalFormatting xmlns:xm="http://schemas.microsoft.com/office/excel/2006/main">
          <x14:cfRule type="cellIs" priority="319" operator="between" id="{B96B7125-3374-448C-BBD0-4530C31EEB60}">
            <xm:f>'\RIesgos\[Mapa de riesgos de Gestión.xlsx]Hoja1'!#REF!</xm:f>
            <xm:f>'\RIesgos\[Mapa de riesgos de Gestión.xlsx]Hoja1'!#REF!</xm:f>
            <x14:dxf>
              <fill>
                <patternFill>
                  <bgColor rgb="FF92D050"/>
                </patternFill>
              </fill>
            </x14:dxf>
          </x14:cfRule>
          <xm:sqref>J102:J105</xm:sqref>
        </x14:conditionalFormatting>
        <x14:conditionalFormatting xmlns:xm="http://schemas.microsoft.com/office/excel/2006/main">
          <x14:cfRule type="cellIs" priority="314" operator="between" id="{8B7447C1-E5FA-43C1-B0C0-A7F197492D42}">
            <xm:f>'\RIesgos\[Mapa de riesgos de Gestión.xlsx]Hoja1'!#REF!</xm:f>
            <xm:f>'\RIesgos\[Mapa de riesgos de Gestión.xlsx]Hoja1'!#REF!</xm:f>
            <x14:dxf>
              <fill>
                <patternFill>
                  <bgColor rgb="FF92D050"/>
                </patternFill>
              </fill>
            </x14:dxf>
          </x14:cfRule>
          <xm:sqref>Q102:Q105</xm:sqref>
        </x14:conditionalFormatting>
        <x14:conditionalFormatting xmlns:xm="http://schemas.microsoft.com/office/excel/2006/main">
          <x14:cfRule type="cellIs" priority="309" operator="between" id="{AD38D8AD-3E5A-4C86-A1C9-AB99DB0DAC18}">
            <xm:f>'\RIesgos\[Mapa de riesgos de Gestión.xlsx]Hoja1'!#REF!</xm:f>
            <xm:f>'\RIesgos\[Mapa de riesgos de Gestión.xlsx]Hoja1'!#REF!</xm:f>
            <x14:dxf>
              <fill>
                <patternFill>
                  <bgColor rgb="FF92D050"/>
                </patternFill>
              </fill>
            </x14:dxf>
          </x14:cfRule>
          <xm:sqref>J106:J109</xm:sqref>
        </x14:conditionalFormatting>
        <x14:conditionalFormatting xmlns:xm="http://schemas.microsoft.com/office/excel/2006/main">
          <x14:cfRule type="cellIs" priority="304" operator="between" id="{12380213-1644-4C32-A0D5-C15885814978}">
            <xm:f>'\RIesgos\[Mapa de riesgos de Gestión.xlsx]Hoja1'!#REF!</xm:f>
            <xm:f>'\RIesgos\[Mapa de riesgos de Gestión.xlsx]Hoja1'!#REF!</xm:f>
            <x14:dxf>
              <fill>
                <patternFill>
                  <bgColor rgb="FF92D050"/>
                </patternFill>
              </fill>
            </x14:dxf>
          </x14:cfRule>
          <xm:sqref>J110:J111</xm:sqref>
        </x14:conditionalFormatting>
        <x14:conditionalFormatting xmlns:xm="http://schemas.microsoft.com/office/excel/2006/main">
          <x14:cfRule type="cellIs" priority="294" operator="between" id="{EB92B3EA-76B4-4E79-8236-41AE54005D4A}">
            <xm:f>'\RIesgos\[Mapa de riesgos de Gestión.xlsx]Hoja1'!#REF!</xm:f>
            <xm:f>'\RIesgos\[Mapa de riesgos de Gestión.xlsx]Hoja1'!#REF!</xm:f>
            <x14:dxf>
              <fill>
                <patternFill>
                  <bgColor rgb="FF92D050"/>
                </patternFill>
              </fill>
            </x14:dxf>
          </x14:cfRule>
          <xm:sqref>J112:J116</xm:sqref>
        </x14:conditionalFormatting>
        <x14:conditionalFormatting xmlns:xm="http://schemas.microsoft.com/office/excel/2006/main">
          <x14:cfRule type="cellIs" priority="289" operator="between" id="{2BAAAA2B-D7BC-48CA-A951-AFE6C882C877}">
            <xm:f>'\RIesgos\[Mapa de riesgos de Gestión.xlsx]Hoja1'!#REF!</xm:f>
            <xm:f>'\RIesgos\[Mapa de riesgos de Gestión.xlsx]Hoja1'!#REF!</xm:f>
            <x14:dxf>
              <fill>
                <patternFill>
                  <bgColor rgb="FF92D050"/>
                </patternFill>
              </fill>
            </x14:dxf>
          </x14:cfRule>
          <xm:sqref>Q112:Q116</xm:sqref>
        </x14:conditionalFormatting>
        <x14:conditionalFormatting xmlns:xm="http://schemas.microsoft.com/office/excel/2006/main">
          <x14:cfRule type="cellIs" priority="284" operator="between" id="{6875788C-77A6-43C7-BE97-57799302BCF5}">
            <xm:f>'\RIesgos\[Mapa de riesgos de Gestión.xlsx]Hoja1'!#REF!</xm:f>
            <xm:f>'\RIesgos\[Mapa de riesgos de Gestión.xlsx]Hoja1'!#REF!</xm:f>
            <x14:dxf>
              <fill>
                <patternFill>
                  <bgColor rgb="FF92D050"/>
                </patternFill>
              </fill>
            </x14:dxf>
          </x14:cfRule>
          <xm:sqref>J117:J120</xm:sqref>
        </x14:conditionalFormatting>
        <x14:conditionalFormatting xmlns:xm="http://schemas.microsoft.com/office/excel/2006/main">
          <x14:cfRule type="cellIs" priority="279" operator="between" id="{3405B417-E3D8-440C-A857-E6B660810CEE}">
            <xm:f>'\RIesgos\[Mapa de riesgos de Gestión.xlsx]Hoja1'!#REF!</xm:f>
            <xm:f>'\RIesgos\[Mapa de riesgos de Gestión.xlsx]Hoja1'!#REF!</xm:f>
            <x14:dxf>
              <fill>
                <patternFill>
                  <bgColor rgb="FF92D050"/>
                </patternFill>
              </fill>
            </x14:dxf>
          </x14:cfRule>
          <xm:sqref>J121:J125</xm:sqref>
        </x14:conditionalFormatting>
        <x14:conditionalFormatting xmlns:xm="http://schemas.microsoft.com/office/excel/2006/main">
          <x14:cfRule type="cellIs" priority="269" operator="between" id="{E237DB2E-2630-47F9-9A92-F8EE2C245374}">
            <xm:f>'\RIesgos\[Mapa de riesgos de Gestión.xlsx]Hoja1'!#REF!</xm:f>
            <xm:f>'\RIesgos\[Mapa de riesgos de Gestión.xlsx]Hoja1'!#REF!</xm:f>
            <x14:dxf>
              <fill>
                <patternFill>
                  <bgColor rgb="FF92D050"/>
                </patternFill>
              </fill>
            </x14:dxf>
          </x14:cfRule>
          <xm:sqref>J126:J127</xm:sqref>
        </x14:conditionalFormatting>
        <x14:conditionalFormatting xmlns:xm="http://schemas.microsoft.com/office/excel/2006/main">
          <x14:cfRule type="cellIs" priority="264" operator="between" id="{66EB2BE9-BCB9-4AA4-B206-8B184E3D32B0}">
            <xm:f>'\RIesgos\[Mapa de riesgos de Gestión.xlsx]Hoja1'!#REF!</xm:f>
            <xm:f>'\RIesgos\[Mapa de riesgos de Gestión.xlsx]Hoja1'!#REF!</xm:f>
            <x14:dxf>
              <fill>
                <patternFill>
                  <bgColor rgb="FF92D050"/>
                </patternFill>
              </fill>
            </x14:dxf>
          </x14:cfRule>
          <xm:sqref>Q126:Q127</xm:sqref>
        </x14:conditionalFormatting>
        <x14:conditionalFormatting xmlns:xm="http://schemas.microsoft.com/office/excel/2006/main">
          <x14:cfRule type="cellIs" priority="259" operator="between" id="{42E2131A-42EE-4759-B292-DD334B268128}">
            <xm:f>'\RIesgos\[Mapa de riesgos de Gestión.xlsx]Hoja1'!#REF!</xm:f>
            <xm:f>'\RIesgos\[Mapa de riesgos de Gestión.xlsx]Hoja1'!#REF!</xm:f>
            <x14:dxf>
              <fill>
                <patternFill>
                  <bgColor rgb="FF92D050"/>
                </patternFill>
              </fill>
            </x14:dxf>
          </x14:cfRule>
          <xm:sqref>J128:J130 Q159:Q169 Q135:Q149</xm:sqref>
        </x14:conditionalFormatting>
        <x14:conditionalFormatting xmlns:xm="http://schemas.microsoft.com/office/excel/2006/main">
          <x14:cfRule type="cellIs" priority="254" operator="between" id="{4FE91C51-310A-4FE0-A69F-5589D40A53BF}">
            <xm:f>'\RIesgos\[Mapa de riesgos de Gestión.xlsx]Hoja1'!#REF!</xm:f>
            <xm:f>'\RIesgos\[Mapa de riesgos de Gestión.xlsx]Hoja1'!#REF!</xm:f>
            <x14:dxf>
              <fill>
                <patternFill>
                  <bgColor rgb="FF92D050"/>
                </patternFill>
              </fill>
            </x14:dxf>
          </x14:cfRule>
          <xm:sqref>Q128:Q130</xm:sqref>
        </x14:conditionalFormatting>
        <x14:conditionalFormatting xmlns:xm="http://schemas.microsoft.com/office/excel/2006/main">
          <x14:cfRule type="cellIs" priority="249" operator="between" id="{6F7DD41A-BA81-4CC6-8270-43E87219C437}">
            <xm:f>'\RIesgos\[Mapa de riesgos de Gestión.xlsx]Hoja1'!#REF!</xm:f>
            <xm:f>'\RIesgos\[Mapa de riesgos de Gestión.xlsx]Hoja1'!#REF!</xm:f>
            <x14:dxf>
              <fill>
                <patternFill>
                  <bgColor rgb="FF92D050"/>
                </patternFill>
              </fill>
            </x14:dxf>
          </x14:cfRule>
          <xm:sqref>J131:J134 Q131:Q134</xm:sqref>
        </x14:conditionalFormatting>
        <x14:conditionalFormatting xmlns:xm="http://schemas.microsoft.com/office/excel/2006/main">
          <x14:cfRule type="cellIs" priority="244" operator="between" id="{E509383A-5A7E-4AC5-B6BA-CAB0DFAFF0EE}">
            <xm:f>'\RIesgos\[Mapa de riesgos de Gestión.xlsx]Hoja1'!#REF!</xm:f>
            <xm:f>'\RIesgos\[Mapa de riesgos de Gestión.xlsx]Hoja1'!#REF!</xm:f>
            <x14:dxf>
              <fill>
                <patternFill>
                  <bgColor rgb="FF92D050"/>
                </patternFill>
              </fill>
            </x14:dxf>
          </x14:cfRule>
          <xm:sqref>J135:J139 J144:J149</xm:sqref>
        </x14:conditionalFormatting>
        <x14:conditionalFormatting xmlns:xm="http://schemas.microsoft.com/office/excel/2006/main">
          <x14:cfRule type="cellIs" priority="239" operator="between" id="{B633B69C-DAD9-4307-B940-77BAA34091A5}">
            <xm:f>'\RIesgos\[Mapa de riesgos de Gestión.xlsx]Hoja1'!#REF!</xm:f>
            <xm:f>'\RIesgos\[Mapa de riesgos de Gestión.xlsx]Hoja1'!#REF!</xm:f>
            <x14:dxf>
              <fill>
                <patternFill>
                  <bgColor rgb="FF92D050"/>
                </patternFill>
              </fill>
            </x14:dxf>
          </x14:cfRule>
          <xm:sqref>J140:J143</xm:sqref>
        </x14:conditionalFormatting>
        <x14:conditionalFormatting xmlns:xm="http://schemas.microsoft.com/office/excel/2006/main">
          <x14:cfRule type="cellIs" priority="234" operator="between" id="{CF2EDCB8-2CB4-4D23-B277-2DA8F00A45A3}">
            <xm:f>'D:\RIesgos\[Mapa de riesgos de Gestión.xlsx]Hoja1'!#REF!</xm:f>
            <xm:f>'D:\RIesgos\[Mapa de riesgos de Gestión.xlsx]Hoja1'!#REF!</xm:f>
            <x14:dxf>
              <fill>
                <patternFill>
                  <bgColor rgb="FF92D050"/>
                </patternFill>
              </fill>
            </x14:dxf>
          </x14:cfRule>
          <xm:sqref>J150:J152</xm:sqref>
        </x14:conditionalFormatting>
        <x14:conditionalFormatting xmlns:xm="http://schemas.microsoft.com/office/excel/2006/main">
          <x14:cfRule type="cellIs" priority="229" operator="between" id="{E7266F87-A1E7-4F6D-9BB9-52B0D3386B75}">
            <xm:f>'D:\RIesgos\[Mapa de riesgos de Gestión.xlsx]Hoja1'!#REF!</xm:f>
            <xm:f>'D:\RIesgos\[Mapa de riesgos de Gestión.xlsx]Hoja1'!#REF!</xm:f>
            <x14:dxf>
              <fill>
                <patternFill>
                  <bgColor rgb="FF92D050"/>
                </patternFill>
              </fill>
            </x14:dxf>
          </x14:cfRule>
          <xm:sqref>J153:J155</xm:sqref>
        </x14:conditionalFormatting>
        <x14:conditionalFormatting xmlns:xm="http://schemas.microsoft.com/office/excel/2006/main">
          <x14:cfRule type="cellIs" priority="224" operator="between" id="{2EC57648-DD94-46A6-A3A4-EBD1771A7949}">
            <xm:f>'D:\RIesgos\[Mapa de riesgos de Gestión.xlsx]Hoja1'!#REF!</xm:f>
            <xm:f>'D:\RIesgos\[Mapa de riesgos de Gestión.xlsx]Hoja1'!#REF!</xm:f>
            <x14:dxf>
              <fill>
                <patternFill>
                  <bgColor rgb="FF92D050"/>
                </patternFill>
              </fill>
            </x14:dxf>
          </x14:cfRule>
          <xm:sqref>J156:J158</xm:sqref>
        </x14:conditionalFormatting>
        <x14:conditionalFormatting xmlns:xm="http://schemas.microsoft.com/office/excel/2006/main">
          <x14:cfRule type="cellIs" priority="219" operator="between" id="{EC14FBE6-4148-4B18-B65B-3726E34AFAFD}">
            <xm:f>'\RIesgos\[Mapa de riesgos de Gestión.xlsx]Hoja1'!#REF!</xm:f>
            <xm:f>'\RIesgos\[Mapa de riesgos de Gestión.xlsx]Hoja1'!#REF!</xm:f>
            <x14:dxf>
              <fill>
                <patternFill>
                  <bgColor rgb="FF92D050"/>
                </patternFill>
              </fill>
            </x14:dxf>
          </x14:cfRule>
          <xm:sqref>J159:J161</xm:sqref>
        </x14:conditionalFormatting>
        <x14:conditionalFormatting xmlns:xm="http://schemas.microsoft.com/office/excel/2006/main">
          <x14:cfRule type="cellIs" priority="217" operator="between" id="{5A2ACF33-76AB-4F39-8540-F4758967ABEF}">
            <xm:f>'\RIesgos\[Mapa de riesgos de Gestión.xlsx]Hoja1'!#REF!</xm:f>
            <xm:f>'\RIesgos\[Mapa de riesgos de Gestión.xlsx]Hoja1'!#REF!</xm:f>
            <x14:dxf>
              <fill>
                <patternFill>
                  <bgColor rgb="FF92D050"/>
                </patternFill>
              </fill>
            </x14:dxf>
          </x14:cfRule>
          <xm:sqref>J167:J169</xm:sqref>
        </x14:conditionalFormatting>
        <x14:conditionalFormatting xmlns:xm="http://schemas.microsoft.com/office/excel/2006/main">
          <x14:cfRule type="cellIs" priority="213" operator="between" id="{2A161EF8-EE2C-466D-9038-A8BE43B4C378}">
            <xm:f>'\RIesgos\[Mapa de riesgos de Gestión.xlsx]Hoja1'!#REF!</xm:f>
            <xm:f>'\RIesgos\[Mapa de riesgos de Gestión.xlsx]Hoja1'!#REF!</xm:f>
            <x14:dxf>
              <fill>
                <patternFill>
                  <bgColor rgb="FF92D050"/>
                </patternFill>
              </fill>
            </x14:dxf>
          </x14:cfRule>
          <xm:sqref>J162:J163</xm:sqref>
        </x14:conditionalFormatting>
        <x14:conditionalFormatting xmlns:xm="http://schemas.microsoft.com/office/excel/2006/main">
          <x14:cfRule type="cellIs" priority="208" operator="between" id="{A2D42697-AFD3-41ED-BE3C-8DFDD19AD1A8}">
            <xm:f>'\RIesgos\[Mapa de riesgos de Gestión.xlsx]Hoja1'!#REF!</xm:f>
            <xm:f>'\RIesgos\[Mapa de riesgos de Gestión.xlsx]Hoja1'!#REF!</xm:f>
            <x14:dxf>
              <fill>
                <patternFill>
                  <bgColor rgb="FF92D050"/>
                </patternFill>
              </fill>
            </x14:dxf>
          </x14:cfRule>
          <xm:sqref>J164:J166</xm:sqref>
        </x14:conditionalFormatting>
        <x14:conditionalFormatting xmlns:xm="http://schemas.microsoft.com/office/excel/2006/main">
          <x14:cfRule type="cellIs" priority="203" operator="between" id="{C207DD4D-3AF7-477B-802E-A5C9771D251C}">
            <xm:f>'\RIesgos\[Mapa de riesgos de Gestión.xlsx]Hoja1'!#REF!</xm:f>
            <xm:f>'\RIesgos\[Mapa de riesgos de Gestión.xlsx]Hoja1'!#REF!</xm:f>
            <x14:dxf>
              <fill>
                <patternFill>
                  <bgColor rgb="FF92D050"/>
                </patternFill>
              </fill>
            </x14:dxf>
          </x14:cfRule>
          <xm:sqref>J170:J173</xm:sqref>
        </x14:conditionalFormatting>
        <x14:conditionalFormatting xmlns:xm="http://schemas.microsoft.com/office/excel/2006/main">
          <x14:cfRule type="cellIs" priority="198" operator="between" id="{B79415AA-BEE7-45DF-B484-6D7BDF033033}">
            <xm:f>'\RIesgos\[Mapa de riesgos de Gestión.xlsx]Hoja1'!#REF!</xm:f>
            <xm:f>'\RIesgos\[Mapa de riesgos de Gestión.xlsx]Hoja1'!#REF!</xm:f>
            <x14:dxf>
              <fill>
                <patternFill>
                  <bgColor rgb="FF92D050"/>
                </patternFill>
              </fill>
            </x14:dxf>
          </x14:cfRule>
          <xm:sqref>Q170:Q173</xm:sqref>
        </x14:conditionalFormatting>
        <x14:conditionalFormatting xmlns:xm="http://schemas.microsoft.com/office/excel/2006/main">
          <x14:cfRule type="cellIs" priority="193" operator="between" id="{FA4266AD-2B07-4D30-B13E-5D0F30C6ADB8}">
            <xm:f>'\RIesgos\[Mapa de riesgos de Gestión.xlsx]Hoja1'!#REF!</xm:f>
            <xm:f>'\RIesgos\[Mapa de riesgos de Gestión.xlsx]Hoja1'!#REF!</xm:f>
            <x14:dxf>
              <fill>
                <patternFill>
                  <bgColor rgb="FF92D050"/>
                </patternFill>
              </fill>
            </x14:dxf>
          </x14:cfRule>
          <xm:sqref>J174:J175</xm:sqref>
        </x14:conditionalFormatting>
        <x14:conditionalFormatting xmlns:xm="http://schemas.microsoft.com/office/excel/2006/main">
          <x14:cfRule type="cellIs" priority="188" operator="between" id="{8136A9A7-0182-404B-8F64-96FB719723E7}">
            <xm:f>'\RIesgos\[Mapa de riesgos de Gestión.xlsx]Hoja1'!#REF!</xm:f>
            <xm:f>'\RIesgos\[Mapa de riesgos de Gestión.xlsx]Hoja1'!#REF!</xm:f>
            <x14:dxf>
              <fill>
                <patternFill>
                  <bgColor rgb="FF92D050"/>
                </patternFill>
              </fill>
            </x14:dxf>
          </x14:cfRule>
          <xm:sqref>Q174:Q175</xm:sqref>
        </x14:conditionalFormatting>
        <x14:conditionalFormatting xmlns:xm="http://schemas.microsoft.com/office/excel/2006/main">
          <x14:cfRule type="cellIs" priority="183" operator="between" id="{3819902E-0B5D-4815-9530-16EE8DEF2CFD}">
            <xm:f>'\RIesgos\[Mapa de riesgos de Gestión.xlsx]Hoja1'!#REF!</xm:f>
            <xm:f>'\RIesgos\[Mapa de riesgos de Gestión.xlsx]Hoja1'!#REF!</xm:f>
            <x14:dxf>
              <fill>
                <patternFill>
                  <bgColor rgb="FF92D050"/>
                </patternFill>
              </fill>
            </x14:dxf>
          </x14:cfRule>
          <xm:sqref>J176:J179</xm:sqref>
        </x14:conditionalFormatting>
        <x14:conditionalFormatting xmlns:xm="http://schemas.microsoft.com/office/excel/2006/main">
          <x14:cfRule type="cellIs" priority="178" operator="between" id="{1500C76C-82F3-4532-8DE7-B447BA00CC07}">
            <xm:f>'\RIesgos\[Mapa de riesgos de Gestión.xlsx]Hoja1'!#REF!</xm:f>
            <xm:f>'\RIesgos\[Mapa de riesgos de Gestión.xlsx]Hoja1'!#REF!</xm:f>
            <x14:dxf>
              <fill>
                <patternFill>
                  <bgColor rgb="FF92D050"/>
                </patternFill>
              </fill>
            </x14:dxf>
          </x14:cfRule>
          <xm:sqref>Q176:Q179</xm:sqref>
        </x14:conditionalFormatting>
        <x14:conditionalFormatting xmlns:xm="http://schemas.microsoft.com/office/excel/2006/main">
          <x14:cfRule type="cellIs" priority="173" operator="between" id="{1245CB0D-AD85-434C-ADC7-2D66FAF47424}">
            <xm:f>'\RIesgos\[Mapa de riesgos de Gestión.xlsx]Hoja1'!#REF!</xm:f>
            <xm:f>'\RIesgos\[Mapa de riesgos de Gestión.xlsx]Hoja1'!#REF!</xm:f>
            <x14:dxf>
              <fill>
                <patternFill>
                  <bgColor rgb="FF92D050"/>
                </patternFill>
              </fill>
            </x14:dxf>
          </x14:cfRule>
          <xm:sqref>J180:J182</xm:sqref>
        </x14:conditionalFormatting>
        <x14:conditionalFormatting xmlns:xm="http://schemas.microsoft.com/office/excel/2006/main">
          <x14:cfRule type="cellIs" priority="168" operator="between" id="{07D354B9-FC10-477D-B24E-DA3BFFFB7801}">
            <xm:f>'\RIesgos\[Mapa de riesgos de Gestión.xlsx]Hoja1'!#REF!</xm:f>
            <xm:f>'\RIesgos\[Mapa de riesgos de Gestión.xlsx]Hoja1'!#REF!</xm:f>
            <x14:dxf>
              <fill>
                <patternFill>
                  <bgColor rgb="FF92D050"/>
                </patternFill>
              </fill>
            </x14:dxf>
          </x14:cfRule>
          <xm:sqref>Q180:Q182</xm:sqref>
        </x14:conditionalFormatting>
        <x14:conditionalFormatting xmlns:xm="http://schemas.microsoft.com/office/excel/2006/main">
          <x14:cfRule type="cellIs" priority="163" operator="between" id="{5564DB8B-974E-4129-83C4-D42A11CA1645}">
            <xm:f>'\RIesgos\[Mapa de riesgos de Gestión.xlsx]Hoja1'!#REF!</xm:f>
            <xm:f>'\RIesgos\[Mapa de riesgos de Gestión.xlsx]Hoja1'!#REF!</xm:f>
            <x14:dxf>
              <fill>
                <patternFill>
                  <bgColor rgb="FF92D050"/>
                </patternFill>
              </fill>
            </x14:dxf>
          </x14:cfRule>
          <xm:sqref>J203:J205</xm:sqref>
        </x14:conditionalFormatting>
        <x14:conditionalFormatting xmlns:xm="http://schemas.microsoft.com/office/excel/2006/main">
          <x14:cfRule type="cellIs" priority="158" operator="between" id="{1D2E8374-2344-4848-BC27-62BFCAAFE7F2}">
            <xm:f>'\RIesgos\[Mapa de riesgos de Gestión.xlsx]Hoja1'!#REF!</xm:f>
            <xm:f>'\RIesgos\[Mapa de riesgos de Gestión.xlsx]Hoja1'!#REF!</xm:f>
            <x14:dxf>
              <fill>
                <patternFill>
                  <bgColor rgb="FF92D050"/>
                </patternFill>
              </fill>
            </x14:dxf>
          </x14:cfRule>
          <xm:sqref>Q203:Q205</xm:sqref>
        </x14:conditionalFormatting>
        <x14:conditionalFormatting xmlns:xm="http://schemas.microsoft.com/office/excel/2006/main">
          <x14:cfRule type="cellIs" priority="156" operator="between" id="{0683D033-660C-4031-B307-F49450C625B8}">
            <xm:f>'\RIesgos\[Mapa de riesgos de Gestión.xlsx]Hoja1'!#REF!</xm:f>
            <xm:f>'\RIesgos\[Mapa de riesgos de Gestión.xlsx]Hoja1'!#REF!</xm:f>
            <x14:dxf>
              <fill>
                <patternFill>
                  <bgColor rgb="FF92D050"/>
                </patternFill>
              </fill>
            </x14:dxf>
          </x14:cfRule>
          <xm:sqref>Q206:Q207</xm:sqref>
        </x14:conditionalFormatting>
        <x14:conditionalFormatting xmlns:xm="http://schemas.microsoft.com/office/excel/2006/main">
          <x14:cfRule type="cellIs" priority="152" operator="between" id="{CF7B2529-F8B2-4DD5-9812-37FDFAD058E8}">
            <xm:f>'\RIesgos\[Mapa de riesgos de Gestión.xlsx]Hoja1'!#REF!</xm:f>
            <xm:f>'\RIesgos\[Mapa de riesgos de Gestión.xlsx]Hoja1'!#REF!</xm:f>
            <x14:dxf>
              <fill>
                <patternFill>
                  <bgColor rgb="FF92D050"/>
                </patternFill>
              </fill>
            </x14:dxf>
          </x14:cfRule>
          <xm:sqref>J206:J207</xm:sqref>
        </x14:conditionalFormatting>
        <x14:conditionalFormatting xmlns:xm="http://schemas.microsoft.com/office/excel/2006/main">
          <x14:cfRule type="cellIs" priority="143" operator="between" id="{B29FCE0D-D13A-4752-850F-21DFA4ED0F12}">
            <xm:f>'\RIesgos\[Mapa de riesgos de Gestión.xlsx]Hoja1'!#REF!</xm:f>
            <xm:f>'\RIesgos\[Mapa de riesgos de Gestión.xlsx]Hoja1'!#REF!</xm:f>
            <x14:dxf>
              <fill>
                <patternFill>
                  <bgColor rgb="FF92D050"/>
                </patternFill>
              </fill>
            </x14:dxf>
          </x14:cfRule>
          <xm:sqref>J208:J209</xm:sqref>
        </x14:conditionalFormatting>
        <x14:conditionalFormatting xmlns:xm="http://schemas.microsoft.com/office/excel/2006/main">
          <x14:cfRule type="cellIs" priority="138" operator="between" id="{9A51BF84-0B80-4E98-88B4-F12F3CF64AA1}">
            <xm:f>'\RIesgos\[Mapa de riesgos de Gestión.xlsx]Hoja1'!#REF!</xm:f>
            <xm:f>'\RIesgos\[Mapa de riesgos de Gestión.xlsx]Hoja1'!#REF!</xm:f>
            <x14:dxf>
              <fill>
                <patternFill>
                  <bgColor rgb="FF92D050"/>
                </patternFill>
              </fill>
            </x14:dxf>
          </x14:cfRule>
          <xm:sqref>Q208:Q209</xm:sqref>
        </x14:conditionalFormatting>
        <x14:conditionalFormatting xmlns:xm="http://schemas.microsoft.com/office/excel/2006/main">
          <x14:cfRule type="cellIs" priority="133" operator="between" id="{2AB1EE78-BAD7-4B14-9BD6-887CEBE01E3D}">
            <xm:f>'\RIesgos\[Mapa de riesgos de Gestión.xlsx]Hoja1'!#REF!</xm:f>
            <xm:f>'\RIesgos\[Mapa de riesgos de Gestión.xlsx]Hoja1'!#REF!</xm:f>
            <x14:dxf>
              <fill>
                <patternFill>
                  <bgColor rgb="FF92D050"/>
                </patternFill>
              </fill>
            </x14:dxf>
          </x14:cfRule>
          <xm:sqref>J210:J211</xm:sqref>
        </x14:conditionalFormatting>
        <x14:conditionalFormatting xmlns:xm="http://schemas.microsoft.com/office/excel/2006/main">
          <x14:cfRule type="cellIs" priority="128" operator="between" id="{48021721-C7F6-4F8D-8B41-87DAAF83E30F}">
            <xm:f>'\RIesgos\[Mapa de riesgos de Gestión.xlsx]Hoja1'!#REF!</xm:f>
            <xm:f>'\RIesgos\[Mapa de riesgos de Gestión.xlsx]Hoja1'!#REF!</xm:f>
            <x14:dxf>
              <fill>
                <patternFill>
                  <bgColor rgb="FF92D050"/>
                </patternFill>
              </fill>
            </x14:dxf>
          </x14:cfRule>
          <xm:sqref>Q210:Q211</xm:sqref>
        </x14:conditionalFormatting>
        <x14:conditionalFormatting xmlns:xm="http://schemas.microsoft.com/office/excel/2006/main">
          <x14:cfRule type="cellIs" priority="123" operator="between" id="{C424E5E6-D14D-42ED-86AF-3BCE84C14FA0}">
            <xm:f>'\RIesgos\[Mapa de riesgos de Gestión.xlsx]Hoja1'!#REF!</xm:f>
            <xm:f>'\RIesgos\[Mapa de riesgos de Gestión.xlsx]Hoja1'!#REF!</xm:f>
            <x14:dxf>
              <fill>
                <patternFill>
                  <bgColor rgb="FF92D050"/>
                </patternFill>
              </fill>
            </x14:dxf>
          </x14:cfRule>
          <xm:sqref>J212:J214</xm:sqref>
        </x14:conditionalFormatting>
        <x14:conditionalFormatting xmlns:xm="http://schemas.microsoft.com/office/excel/2006/main">
          <x14:cfRule type="cellIs" priority="118" operator="between" id="{944C48B0-F379-468F-86FF-8EB83AA4DE4E}">
            <xm:f>'\RIesgos\[Mapa de riesgos de Gestión.xlsx]Hoja1'!#REF!</xm:f>
            <xm:f>'\RIesgos\[Mapa de riesgos de Gestión.xlsx]Hoja1'!#REF!</xm:f>
            <x14:dxf>
              <fill>
                <patternFill>
                  <bgColor rgb="FF92D050"/>
                </patternFill>
              </fill>
            </x14:dxf>
          </x14:cfRule>
          <xm:sqref>Q212:Q214</xm:sqref>
        </x14:conditionalFormatting>
        <x14:conditionalFormatting xmlns:xm="http://schemas.microsoft.com/office/excel/2006/main">
          <x14:cfRule type="cellIs" priority="113" operator="between" id="{F0139729-DD2C-414B-9A33-9CB9F27988C5}">
            <xm:f>'\RIesgos\[Mapa de riesgos de Gestión.xlsx]Hoja1'!#REF!</xm:f>
            <xm:f>'\RIesgos\[Mapa de riesgos de Gestión.xlsx]Hoja1'!#REF!</xm:f>
            <x14:dxf>
              <fill>
                <patternFill>
                  <bgColor rgb="FF92D050"/>
                </patternFill>
              </fill>
            </x14:dxf>
          </x14:cfRule>
          <xm:sqref>J215:J216</xm:sqref>
        </x14:conditionalFormatting>
        <x14:conditionalFormatting xmlns:xm="http://schemas.microsoft.com/office/excel/2006/main">
          <x14:cfRule type="cellIs" priority="108" operator="between" id="{C600E147-5B71-46D0-B7E3-B1DD8A087AF7}">
            <xm:f>'\RIesgos\[Mapa de riesgos de Gestión.xlsx]Hoja1'!#REF!</xm:f>
            <xm:f>'\RIesgos\[Mapa de riesgos de Gestión.xlsx]Hoja1'!#REF!</xm:f>
            <x14:dxf>
              <fill>
                <patternFill>
                  <bgColor rgb="FF92D050"/>
                </patternFill>
              </fill>
            </x14:dxf>
          </x14:cfRule>
          <xm:sqref>Q215:Q216</xm:sqref>
        </x14:conditionalFormatting>
        <x14:conditionalFormatting xmlns:xm="http://schemas.microsoft.com/office/excel/2006/main">
          <x14:cfRule type="cellIs" priority="103" operator="between" id="{B8141346-C078-4736-A960-E528B9DC5CFC}">
            <xm:f>'\RIesgos\[Mapa de riesgos de Gestión.xlsx]Hoja1'!#REF!</xm:f>
            <xm:f>'\RIesgos\[Mapa de riesgos de Gestión.xlsx]Hoja1'!#REF!</xm:f>
            <x14:dxf>
              <fill>
                <patternFill>
                  <bgColor rgb="FF92D050"/>
                </patternFill>
              </fill>
            </x14:dxf>
          </x14:cfRule>
          <xm:sqref>Q217:Q219</xm:sqref>
        </x14:conditionalFormatting>
        <x14:conditionalFormatting xmlns:xm="http://schemas.microsoft.com/office/excel/2006/main">
          <x14:cfRule type="cellIs" priority="98" operator="between" id="{A146A80B-EAAA-49EB-82AC-57224DD9FC92}">
            <xm:f>'\RIesgos\[Mapa de riesgos de Gestión.xlsx]Hoja1'!#REF!</xm:f>
            <xm:f>'\RIesgos\[Mapa de riesgos de Gestión.xlsx]Hoja1'!#REF!</xm:f>
            <x14:dxf>
              <fill>
                <patternFill>
                  <bgColor rgb="FF92D050"/>
                </patternFill>
              </fill>
            </x14:dxf>
          </x14:cfRule>
          <xm:sqref>J217:J219</xm:sqref>
        </x14:conditionalFormatting>
        <x14:conditionalFormatting xmlns:xm="http://schemas.microsoft.com/office/excel/2006/main">
          <x14:cfRule type="cellIs" priority="93" operator="between" id="{23E11490-A945-4A27-AF32-3226BF3DEED2}">
            <xm:f>'\RIesgos\[Mapa de riesgos de Gestión.xlsx]Hoja1'!#REF!</xm:f>
            <xm:f>'\RIesgos\[Mapa de riesgos de Gestión.xlsx]Hoja1'!#REF!</xm:f>
            <x14:dxf>
              <fill>
                <patternFill>
                  <bgColor rgb="FF92D050"/>
                </patternFill>
              </fill>
            </x14:dxf>
          </x14:cfRule>
          <xm:sqref>J220:J224</xm:sqref>
        </x14:conditionalFormatting>
        <x14:conditionalFormatting xmlns:xm="http://schemas.microsoft.com/office/excel/2006/main">
          <x14:cfRule type="cellIs" priority="91" operator="between" id="{36DFF218-0DA0-4FDF-9C9D-644F439FD4DF}">
            <xm:f>'\RIesgos\[Mapa de riesgos de Gestión.xlsx]Hoja1'!#REF!</xm:f>
            <xm:f>'\RIesgos\[Mapa de riesgos de Gestión.xlsx]Hoja1'!#REF!</xm:f>
            <x14:dxf>
              <fill>
                <patternFill>
                  <bgColor rgb="FF92D050"/>
                </patternFill>
              </fill>
            </x14:dxf>
          </x14:cfRule>
          <xm:sqref>Q220:Q227</xm:sqref>
        </x14:conditionalFormatting>
        <x14:conditionalFormatting xmlns:xm="http://schemas.microsoft.com/office/excel/2006/main">
          <x14:cfRule type="cellIs" priority="87" operator="between" id="{0A4BA17C-EAFB-4A37-A01F-D33D32E5DE52}">
            <xm:f>'\RIesgos\[Mapa de riesgos de Gestión.xlsx]Hoja1'!#REF!</xm:f>
            <xm:f>'\RIesgos\[Mapa de riesgos de Gestión.xlsx]Hoja1'!#REF!</xm:f>
            <x14:dxf>
              <fill>
                <patternFill>
                  <bgColor rgb="FF92D050"/>
                </patternFill>
              </fill>
            </x14:dxf>
          </x14:cfRule>
          <xm:sqref>J225:J227</xm:sqref>
        </x14:conditionalFormatting>
        <x14:conditionalFormatting xmlns:xm="http://schemas.microsoft.com/office/excel/2006/main">
          <x14:cfRule type="cellIs" priority="82" operator="between" id="{2DC0EF71-413A-4CD9-BFD4-A97140DC1347}">
            <xm:f>'\RIesgos\[Mapa de riesgos de Gestión.xlsx]Hoja1'!#REF!</xm:f>
            <xm:f>'\RIesgos\[Mapa de riesgos de Gestión.xlsx]Hoja1'!#REF!</xm:f>
            <x14:dxf>
              <fill>
                <patternFill>
                  <bgColor rgb="FF92D050"/>
                </patternFill>
              </fill>
            </x14:dxf>
          </x14:cfRule>
          <xm:sqref>J183</xm:sqref>
        </x14:conditionalFormatting>
        <x14:conditionalFormatting xmlns:xm="http://schemas.microsoft.com/office/excel/2006/main">
          <x14:cfRule type="cellIs" priority="77" operator="between" id="{C6A038E5-C1C9-419B-AA2E-645401354361}">
            <xm:f>'\RIesgos\[Mapa de riesgos de Gestión.xlsx]Hoja1'!#REF!</xm:f>
            <xm:f>'\RIesgos\[Mapa de riesgos de Gestión.xlsx]Hoja1'!#REF!</xm:f>
            <x14:dxf>
              <fill>
                <patternFill>
                  <bgColor rgb="FF92D050"/>
                </patternFill>
              </fill>
            </x14:dxf>
          </x14:cfRule>
          <xm:sqref>J187</xm:sqref>
        </x14:conditionalFormatting>
        <x14:conditionalFormatting xmlns:xm="http://schemas.microsoft.com/office/excel/2006/main">
          <x14:cfRule type="cellIs" priority="72" operator="between" id="{7E468A16-931A-45B4-9EFF-AC896C4BB570}">
            <xm:f>'\RIesgos\[Mapa de riesgos de Gestión.xlsx]Hoja1'!#REF!</xm:f>
            <xm:f>'\RIesgos\[Mapa de riesgos de Gestión.xlsx]Hoja1'!#REF!</xm:f>
            <x14:dxf>
              <fill>
                <patternFill>
                  <bgColor rgb="FF92D050"/>
                </patternFill>
              </fill>
            </x14:dxf>
          </x14:cfRule>
          <xm:sqref>J190</xm:sqref>
        </x14:conditionalFormatting>
        <x14:conditionalFormatting xmlns:xm="http://schemas.microsoft.com/office/excel/2006/main">
          <x14:cfRule type="cellIs" priority="67" operator="between" id="{63D98CAC-2278-4ADA-AEE2-96850957067E}">
            <xm:f>'\RIesgos\[Mapa de riesgos de Gestión.xlsx]Hoja1'!#REF!</xm:f>
            <xm:f>'\RIesgos\[Mapa de riesgos de Gestión.xlsx]Hoja1'!#REF!</xm:f>
            <x14:dxf>
              <fill>
                <patternFill>
                  <bgColor rgb="FF92D050"/>
                </patternFill>
              </fill>
            </x14:dxf>
          </x14:cfRule>
          <xm:sqref>J192</xm:sqref>
        </x14:conditionalFormatting>
        <x14:conditionalFormatting xmlns:xm="http://schemas.microsoft.com/office/excel/2006/main">
          <x14:cfRule type="cellIs" priority="62" operator="between" id="{9F736C62-EB86-422D-9BDD-8216E97F9F43}">
            <xm:f>'\RIesgos\[Mapa de riesgos de Gestión.xlsx]Hoja1'!#REF!</xm:f>
            <xm:f>'\RIesgos\[Mapa de riesgos de Gestión.xlsx]Hoja1'!#REF!</xm:f>
            <x14:dxf>
              <fill>
                <patternFill>
                  <bgColor rgb="FF92D050"/>
                </patternFill>
              </fill>
            </x14:dxf>
          </x14:cfRule>
          <xm:sqref>J195</xm:sqref>
        </x14:conditionalFormatting>
        <x14:conditionalFormatting xmlns:xm="http://schemas.microsoft.com/office/excel/2006/main">
          <x14:cfRule type="cellIs" priority="57" operator="between" id="{C289D44C-012F-49C4-AB53-A4144D02B1C1}">
            <xm:f>'\RIesgos\[Mapa de riesgos de Gestión.xlsx]Hoja1'!#REF!</xm:f>
            <xm:f>'\RIesgos\[Mapa de riesgos de Gestión.xlsx]Hoja1'!#REF!</xm:f>
            <x14:dxf>
              <fill>
                <patternFill>
                  <bgColor rgb="FF92D050"/>
                </patternFill>
              </fill>
            </x14:dxf>
          </x14:cfRule>
          <xm:sqref>J198</xm:sqref>
        </x14:conditionalFormatting>
        <x14:conditionalFormatting xmlns:xm="http://schemas.microsoft.com/office/excel/2006/main">
          <x14:cfRule type="cellIs" priority="52" operator="between" id="{5E0687AA-C6F0-4B07-8E0A-55590DC1173E}">
            <xm:f>'\RIesgos\[Mapa de riesgos de Gestión.xlsx]Hoja1'!#REF!</xm:f>
            <xm:f>'\RIesgos\[Mapa de riesgos de Gestión.xlsx]Hoja1'!#REF!</xm:f>
            <x14:dxf>
              <fill>
                <patternFill>
                  <bgColor rgb="FF92D050"/>
                </patternFill>
              </fill>
            </x14:dxf>
          </x14:cfRule>
          <xm:sqref>J201</xm:sqref>
        </x14:conditionalFormatting>
        <x14:conditionalFormatting xmlns:xm="http://schemas.microsoft.com/office/excel/2006/main">
          <x14:cfRule type="cellIs" priority="47" operator="between" id="{67D1FFF8-1CCE-4E1F-A538-A48240A6ED1F}">
            <xm:f>'\RIesgos\[Mapa de riesgos de Gestión.xlsx]Hoja1'!#REF!</xm:f>
            <xm:f>'\RIesgos\[Mapa de riesgos de Gestión.xlsx]Hoja1'!#REF!</xm:f>
            <x14:dxf>
              <fill>
                <patternFill>
                  <bgColor rgb="FF92D050"/>
                </patternFill>
              </fill>
            </x14:dxf>
          </x14:cfRule>
          <xm:sqref>Q150:Q152</xm:sqref>
        </x14:conditionalFormatting>
        <x14:conditionalFormatting xmlns:xm="http://schemas.microsoft.com/office/excel/2006/main">
          <x14:cfRule type="cellIs" priority="42" operator="between" id="{40C63D53-D462-4B56-92AC-60CEA9427DEF}">
            <xm:f>'\RIesgos\[Mapa de riesgos de Gestión.xlsx]Hoja1'!#REF!</xm:f>
            <xm:f>'\RIesgos\[Mapa de riesgos de Gestión.xlsx]Hoja1'!#REF!</xm:f>
            <x14:dxf>
              <fill>
                <patternFill>
                  <bgColor rgb="FF92D050"/>
                </patternFill>
              </fill>
            </x14:dxf>
          </x14:cfRule>
          <xm:sqref>Q153:Q155</xm:sqref>
        </x14:conditionalFormatting>
        <x14:conditionalFormatting xmlns:xm="http://schemas.microsoft.com/office/excel/2006/main">
          <x14:cfRule type="cellIs" priority="37" operator="between" id="{4424C881-7FEA-40BF-BCC8-C4ECFDB7723E}">
            <xm:f>'\RIesgos\[Mapa de riesgos de Gestión.xlsx]Hoja1'!#REF!</xm:f>
            <xm:f>'\RIesgos\[Mapa de riesgos de Gestión.xlsx]Hoja1'!#REF!</xm:f>
            <x14:dxf>
              <fill>
                <patternFill>
                  <bgColor rgb="FF92D050"/>
                </patternFill>
              </fill>
            </x14:dxf>
          </x14:cfRule>
          <xm:sqref>Q156:Q158</xm:sqref>
        </x14:conditionalFormatting>
        <x14:conditionalFormatting xmlns:xm="http://schemas.microsoft.com/office/excel/2006/main">
          <x14:cfRule type="cellIs" priority="32" operator="between" id="{B8CD7A50-9296-451A-9A1A-AC9A5D156627}">
            <xm:f>'\RIesgos\[Mapa de riesgos de Gestión.xlsx]Hoja1'!#REF!</xm:f>
            <xm:f>'\RIesgos\[Mapa de riesgos de Gestión.xlsx]Hoja1'!#REF!</xm:f>
            <x14:dxf>
              <fill>
                <patternFill>
                  <bgColor rgb="FF92D050"/>
                </patternFill>
              </fill>
            </x14:dxf>
          </x14:cfRule>
          <xm:sqref>Q183:Q186</xm:sqref>
        </x14:conditionalFormatting>
        <x14:conditionalFormatting xmlns:xm="http://schemas.microsoft.com/office/excel/2006/main">
          <x14:cfRule type="cellIs" priority="27" operator="between" id="{E1BF335F-250C-4478-89E0-192A13C50076}">
            <xm:f>'\RIesgos\[Mapa de riesgos de Gestión.xlsx]Hoja1'!#REF!</xm:f>
            <xm:f>'\RIesgos\[Mapa de riesgos de Gestión.xlsx]Hoja1'!#REF!</xm:f>
            <x14:dxf>
              <fill>
                <patternFill>
                  <bgColor rgb="FF92D050"/>
                </patternFill>
              </fill>
            </x14:dxf>
          </x14:cfRule>
          <xm:sqref>Q187:Q189</xm:sqref>
        </x14:conditionalFormatting>
        <x14:conditionalFormatting xmlns:xm="http://schemas.microsoft.com/office/excel/2006/main">
          <x14:cfRule type="cellIs" priority="22" operator="between" id="{2A93F928-D58F-46A6-B6D7-9BFBF7459D74}">
            <xm:f>'\RIesgos\[Mapa de riesgos de Gestión.xlsx]Hoja1'!#REF!</xm:f>
            <xm:f>'\RIesgos\[Mapa de riesgos de Gestión.xlsx]Hoja1'!#REF!</xm:f>
            <x14:dxf>
              <fill>
                <patternFill>
                  <bgColor rgb="FF92D050"/>
                </patternFill>
              </fill>
            </x14:dxf>
          </x14:cfRule>
          <xm:sqref>Q190:Q191</xm:sqref>
        </x14:conditionalFormatting>
        <x14:conditionalFormatting xmlns:xm="http://schemas.microsoft.com/office/excel/2006/main">
          <x14:cfRule type="cellIs" priority="17" operator="between" id="{E80F211C-0621-4A55-89EC-6CBEA18E7993}">
            <xm:f>'\RIesgos\[Mapa de riesgos de Gestión.xlsx]Hoja1'!#REF!</xm:f>
            <xm:f>'\RIesgos\[Mapa de riesgos de Gestión.xlsx]Hoja1'!#REF!</xm:f>
            <x14:dxf>
              <fill>
                <patternFill>
                  <bgColor rgb="FF92D050"/>
                </patternFill>
              </fill>
            </x14:dxf>
          </x14:cfRule>
          <xm:sqref>Q192:Q194</xm:sqref>
        </x14:conditionalFormatting>
        <x14:conditionalFormatting xmlns:xm="http://schemas.microsoft.com/office/excel/2006/main">
          <x14:cfRule type="cellIs" priority="12" operator="between" id="{7C804F1E-43F3-4230-86F1-073B84AA741E}">
            <xm:f>'\RIesgos\[Mapa de riesgos de Gestión.xlsx]Hoja1'!#REF!</xm:f>
            <xm:f>'\RIesgos\[Mapa de riesgos de Gestión.xlsx]Hoja1'!#REF!</xm:f>
            <x14:dxf>
              <fill>
                <patternFill>
                  <bgColor rgb="FF92D050"/>
                </patternFill>
              </fill>
            </x14:dxf>
          </x14:cfRule>
          <xm:sqref>Q195:Q197</xm:sqref>
        </x14:conditionalFormatting>
        <x14:conditionalFormatting xmlns:xm="http://schemas.microsoft.com/office/excel/2006/main">
          <x14:cfRule type="cellIs" priority="7" operator="between" id="{B450B6A0-F2D5-4B1B-91FB-CF85C14D3772}">
            <xm:f>'\RIesgos\[Mapa de riesgos de Gestión.xlsx]Hoja1'!#REF!</xm:f>
            <xm:f>'\RIesgos\[Mapa de riesgos de Gestión.xlsx]Hoja1'!#REF!</xm:f>
            <x14:dxf>
              <fill>
                <patternFill>
                  <bgColor rgb="FF92D050"/>
                </patternFill>
              </fill>
            </x14:dxf>
          </x14:cfRule>
          <xm:sqref>Q198:Q200</xm:sqref>
        </x14:conditionalFormatting>
        <x14:conditionalFormatting xmlns:xm="http://schemas.microsoft.com/office/excel/2006/main">
          <x14:cfRule type="cellIs" priority="2" operator="between" id="{E0C2EF15-CBBF-45A8-9E0D-176692C16CF4}">
            <xm:f>'\RIesgos\[Mapa de riesgos de Gestión.xlsx]Hoja1'!#REF!</xm:f>
            <xm:f>'\RIesgos\[Mapa de riesgos de Gestión.xlsx]Hoja1'!#REF!</xm:f>
            <x14:dxf>
              <fill>
                <patternFill>
                  <bgColor rgb="FF92D050"/>
                </patternFill>
              </fill>
            </x14:dxf>
          </x14:cfRule>
          <xm:sqref>Q201:Q202</xm:sqref>
        </x14:conditionalFormatting>
      </x14:conditionalFormattings>
    </ext>
    <ext xmlns:x14="http://schemas.microsoft.com/office/spreadsheetml/2009/9/main" uri="{CCE6A557-97BC-4b89-ADB6-D9C93CAAB3DF}">
      <x14:dataValidations xmlns:xm="http://schemas.microsoft.com/office/excel/2006/main" count="32">
        <x14:dataValidation type="list" allowBlank="1" showInputMessage="1" showErrorMessage="1">
          <x14:formula1>
            <xm:f>'E:\2018\Mapas de riesgos finales\[Mapa de Riesgos de Corrupción - Gestión Administrativa 2018.xlsx]Hoja1'!#REF!</xm:f>
          </x14:formula1>
          <xm:sqref>B8:B10</xm:sqref>
        </x14:dataValidation>
        <x14:dataValidation type="list" allowBlank="1" showInputMessage="1" showErrorMessage="1">
          <x14:formula1>
            <xm:f>'E:\2018\Mapas de riesgos finales\[Mapa de Riesgos de Corrupción - Gestión Administrativa 2018.xlsx]Hoja1'!#REF!</xm:f>
          </x14:formula1>
          <xm:sqref>R8:R10 N8:O10 G8:H10 L8:L10 E8:E10</xm:sqref>
        </x14:dataValidation>
        <x14:dataValidation type="list" allowBlank="1" showInputMessage="1" showErrorMessage="1">
          <x14:formula1>
            <xm:f>'D:\UARIV-Nather\2018\Riesgos\Riesgos 2018\2018\Indemnizaciones\[Mapa de riesgos corrupción Reparación Integral 2017 Indemnizaciones.xlsx]Hoja1'!#REF!</xm:f>
          </x14:formula1>
          <xm:sqref>L11:L15</xm:sqref>
        </x14:dataValidation>
        <x14:dataValidation type="list" allowBlank="1" showInputMessage="1" showErrorMessage="1">
          <x14:formula1>
            <xm:f>'E:\2018\Mapas de riesgos finales\[Mapa de Riesgos de Corrupción - Prevención 2018.xlsx]Hoja1'!#REF!</xm:f>
          </x14:formula1>
          <xm:sqref>B22:B24 N22:O24 G22:H24 L22:L24 E22:E24 R22:R24</xm:sqref>
        </x14:dataValidation>
        <x14:dataValidation type="list" allowBlank="1" showInputMessage="1" showErrorMessage="1">
          <x14:formula1>
            <xm:f>'E:\2018\Mapas de riesgos finales\[Mapa de riesgos corrupción - Participación y visibilización 2018.xlsx]Hoja1'!#REF!</xm:f>
          </x14:formula1>
          <xm:sqref>B25:B30 E25:E30 L25:L30 G25:H30 N25:O30 R25:R29</xm:sqref>
        </x14:dataValidation>
        <x14:dataValidation type="list" allowBlank="1" showInputMessage="1" showErrorMessage="1">
          <x14:formula1>
            <xm:f>'E:\2018\Mapas de riesgos finales\[Mapa de Riesgos de Corrupcion Final - Gestión Documental 2018.xlsx]Hoja1'!#REF!</xm:f>
          </x14:formula1>
          <xm:sqref>B31:B34 N31:O34 G31:H34 L31:L34 E31:E34 R31:R34</xm:sqref>
        </x14:dataValidation>
        <x14:dataValidation type="list" allowBlank="1" showInputMessage="1" showErrorMessage="1">
          <x14:formula1>
            <xm:f>'E:\2018\Mapas de riesgos finales\[Mapa de riesgos corrupción - control interno disciplinario 2018.xlsx]Hoja1'!#REF!</xm:f>
          </x14:formula1>
          <xm:sqref>R44:R46 B44:B46 N44:O46 G44:H46 L44:L46 E44:E46</xm:sqref>
        </x14:dataValidation>
        <x14:dataValidation type="list" allowBlank="1" showInputMessage="1" showErrorMessage="1">
          <x14:formula1>
            <xm:f>'E:\2018\Mapas de riesgos finales\[Mapa de riesgos corrupción - Gestión Juridica 2018.xlsx]Hoja1'!#REF!</xm:f>
          </x14:formula1>
          <xm:sqref>B47:B51 E47:E51 L47:L51 G47:H51 N47:O51 R47:R50</xm:sqref>
        </x14:dataValidation>
        <x14:dataValidation type="list" allowBlank="1" showInputMessage="1" showErrorMessage="1">
          <x14:formula1>
            <xm:f>'E:\2018\Mapas de riesgos finales\[Mapa de riesgos corrupción - Gestion Contractual 2018.xlsx]Hoja1'!#REF!</xm:f>
          </x14:formula1>
          <xm:sqref>L66 B52:B66 N52:O66 G52:H66 L52:L64 E52:E66 R52:R66</xm:sqref>
        </x14:dataValidation>
        <x14:dataValidation type="list" allowBlank="1" showInputMessage="1" showErrorMessage="1">
          <x14:formula1>
            <xm:f>'E:\2018\Mapas de riesgos finales\[Mapa de Riesgos de corrupción - Servicio al Ciudadano 2018.xlsx]Hoja1'!#REF!</xm:f>
          </x14:formula1>
          <xm:sqref>B67:B70 N67:O70 G67:H70 L67:L70 E67:E70 R67:R70</xm:sqref>
        </x14:dataValidation>
        <x14:dataValidation type="list" allowBlank="1" showInputMessage="1" showErrorMessage="1">
          <x14:formula1>
            <xm:f>'C:\Users\Oficina Planeacion\Documents\[Mapa de riesgos corrupción Direccionamiento Estratégico ACTUALIZACION 2018.xlsx]Hoja1'!#REF!</xm:f>
          </x14:formula1>
          <xm:sqref>E71:E73 E75:E78</xm:sqref>
        </x14:dataValidation>
        <x14:dataValidation type="list" allowBlank="1" showInputMessage="1" showErrorMessage="1">
          <x14:formula1>
            <xm:f>'E:\2018\Mapas de riesgos finales\[Mapa de riesgos corrupción- Direccionamiento estratégico 2018.xlsx]Hoja1'!#REF!</xm:f>
          </x14:formula1>
          <xm:sqref>E74 R71:R78 L71:L78 G71:H78 N71:O78 B71:B78</xm:sqref>
        </x14:dataValidation>
        <x14:dataValidation type="list" allowBlank="1" showInputMessage="1" showErrorMessage="1">
          <x14:formula1>
            <xm:f>'C:\RIesgos\[Mapa de riesgos de Gestión.xlsx]Hoja1'!#REF!</xm:f>
          </x14:formula1>
          <xm:sqref>R92 L92:L94</xm:sqref>
        </x14:dataValidation>
        <x14:dataValidation type="list" allowBlank="1" showInputMessage="1" showErrorMessage="1">
          <x14:formula1>
            <xm:f>'C:\Users\diana.calderon\AppData\Local\Microsoft\Windows\INetCache\Content.Outlook\LZ84PTMC\[Riesgos Seguridad de la información V6.xlsx]Hoja1'!#REF!</xm:f>
          </x14:formula1>
          <xm:sqref>R79:R81</xm:sqref>
        </x14:dataValidation>
        <x14:dataValidation type="list" allowBlank="1" showInputMessage="1" showErrorMessage="1">
          <x14:formula1>
            <xm:f>'E:\2018\Mapas de riesgos finales\[Mapa de Riesgos de corrupción - Gestión Información 2018.xlsx]Hoja1'!#REF!</xm:f>
          </x14:formula1>
          <xm:sqref>B79 B92:B96 N92:O96 G92:H96 G79:H79 N79:O90 L95:L96 L79:L90 E79:E96 R82:R91 R93:R96</xm:sqref>
        </x14:dataValidation>
        <x14:dataValidation type="list" allowBlank="1" showInputMessage="1" showErrorMessage="1">
          <x14:formula1>
            <xm:f>'E:\2018\Mapas de riesgos finales\[Evaluación independiente mapa de riesgos de corrupción 2018.xlsx]Hoja1'!#REF!</xm:f>
          </x14:formula1>
          <xm:sqref>R97:R101 B97:B101 N97:O101 G97:H101 L97:L101 E97:E101</xm:sqref>
        </x14:dataValidation>
        <x14:dataValidation type="list" allowBlank="1" showInputMessage="1" showErrorMessage="1">
          <x14:formula1>
            <xm:f>'E:\2018\Mapas de riesgos finales\[Mapa de Riesgos Corrupcion- Gestión Asistencia 2018.xlsx]Hoja1'!#REF!</xm:f>
          </x14:formula1>
          <xm:sqref>B102:B105 N102:O105 G102:H105 L102:L105 E102:E105 R102:R105</xm:sqref>
        </x14:dataValidation>
        <x14:dataValidation type="list" allowBlank="1" showInputMessage="1" showErrorMessage="1">
          <x14:formula1>
            <xm:f>'E:\2018\Mapas de riesgos finales\[Mapa de riesgos corrupcion - Financiera 2018.xlsx]Hoja1'!#REF!</xm:f>
          </x14:formula1>
          <xm:sqref>R112:R116 B112:B116 N112:O116 G112:H116 L112:L116 E112:E116</xm:sqref>
        </x14:dataValidation>
        <x14:dataValidation type="list" allowBlank="1" showInputMessage="1" showErrorMessage="1">
          <x14:formula1>
            <xm:f>'E:\2018\Mapas de riesgos finales\[Mapa de riesgos corrupción - Registro y valoración 2018.xlsx]Hoja1'!#REF!</xm:f>
          </x14:formula1>
          <xm:sqref>B117:B125 R117:R125 E117:E125 G117:H125 N117:O125 L117:L125</xm:sqref>
        </x14:dataValidation>
        <x14:dataValidation type="list" allowBlank="1" showInputMessage="1" showErrorMessage="1">
          <x14:formula1>
            <xm:f>'E:\2018\Mapas de riesgos finales\[Mapa de riesgos de corrupción Gestión Interinstitucional 2018.xlsx]Hoja1'!#REF!</xm:f>
          </x14:formula1>
          <xm:sqref>R126:R127 B126:B127 N126:O127 G126:H127 L126:L127 E126:E127</xm:sqref>
        </x14:dataValidation>
        <x14:dataValidation type="list" allowBlank="1" showInputMessage="1" showErrorMessage="1">
          <x14:formula1>
            <xm:f>'E:\2018\Mapas de riesgos finales\[Mapa de riesgos corrupción - Reparación Integral 2018.xlsx]Hoja1'!#REF!</xm:f>
          </x14:formula1>
          <xm:sqref>R11:R21 L16:L21 N11:O21 B11:B21 G11:H21 E11:E21</xm:sqref>
        </x14:dataValidation>
        <x14:dataValidation type="list" allowBlank="1" showInputMessage="1" showErrorMessage="1">
          <x14:formula1>
            <xm:f>'E:\2018\Mapas de riesgos finales\[Mapa de Riesgos de Corrupción - Talento Humano 2018.xlsx]Hoja1'!#REF!</xm:f>
          </x14:formula1>
          <xm:sqref>B35:B43 N35:O43 G35:H43 L35:L43 E35:E43 R35:R43</xm:sqref>
        </x14:dataValidation>
        <x14:dataValidation type="list" allowBlank="1" showInputMessage="1" showErrorMessage="1">
          <x14:formula1>
            <xm:f>'E:\2018\Mapas de riesgos finales\[Mapa de riesgos corrupción- Comunicación estratégica 2018.xlsx]Hoja1'!#REF!</xm:f>
          </x14:formula1>
          <xm:sqref>R106:R111 E106:E111 L106:L111 G106:H111 N106:O111 B106:B111</xm:sqref>
        </x14:dataValidation>
        <x14:dataValidation type="list" allowBlank="1" showInputMessage="1" showErrorMessage="1">
          <x14:formula1>
            <xm:f>'F:\USB 01082017\DT\Eje\[Mapa de riesgos de corrupcion DT EJE CAFETERO 2017 Ultimo.xlsx]Hoja1'!#REF!</xm:f>
          </x14:formula1>
          <xm:sqref>G135:H149 B135:B149 N135:O149 L135:L149 E135:E149 R135:R149</xm:sqref>
        </x14:dataValidation>
        <x14:dataValidation type="list" allowBlank="1" showInputMessage="1" showErrorMessage="1">
          <x14:formula1>
            <xm:f>'F:\USB 01082017\DT\Norte de Santander\[Mapa de riesgos corrupción Norte de Santander-Arauca 2017 Ultimo.xlsx]Hoja1'!#REF!</xm:f>
          </x14:formula1>
          <xm:sqref>B217:B219 N217:O219 G217:H219 L217:L219 E217:E219 R217:R219</xm:sqref>
        </x14:dataValidation>
        <x14:dataValidation type="list" allowBlank="1" showInputMessage="1" showErrorMessage="1">
          <x14:formula1>
            <xm:f>'F:\USB 01082017\DT\Nariño\[Mapa de riesgos corrupción Direccion Territorial Nariño 2017 Ultimo.xlsx]Hoja1'!#REF!</xm:f>
          </x14:formula1>
          <xm:sqref>B215:B216 N215:O216 G215:H216 L215:L216 E215:E216 R215:R216</xm:sqref>
        </x14:dataValidation>
        <x14:dataValidation type="list" allowBlank="1" showInputMessage="1" showErrorMessage="1">
          <x14:formula1>
            <xm:f>'F:\USB 01082017\DT\Sucre\[Mapa de riesgos corrupción DT Sucre 2017 Ultimo.xlsx]Hoja1'!#REF!</xm:f>
          </x14:formula1>
          <xm:sqref>B212:B214 N212:O214 G212:H214 L212:L214 E212:E214 R212:R214</xm:sqref>
        </x14:dataValidation>
        <x14:dataValidation type="list" allowBlank="1" showInputMessage="1" showErrorMessage="1">
          <x14:formula1>
            <xm:f>'F:\USB 01082017\DT\Santander\[Mapas de riesgos de corrupcion Santander 2017 Ultimo.xlsx]Hoja1'!#REF!</xm:f>
          </x14:formula1>
          <xm:sqref>B210:B211 N210:O211 G210:H211 L210:L211 E210:E211 R210:R211</xm:sqref>
        </x14:dataValidation>
        <x14:dataValidation type="list" allowBlank="1" showInputMessage="1" showErrorMessage="1">
          <x14:formula1>
            <xm:f>'F:\USB 01082017\DT\Uraba\[Mapa de riesgos corrupción DT Urabá 2017 Ultimo.xlsx]Hoja1'!#REF!</xm:f>
          </x14:formula1>
          <xm:sqref>L208:L209 N208:O209 G208:H209 B208:B209 E208:E209 R208:R209</xm:sqref>
        </x14:dataValidation>
        <x14:dataValidation type="list" allowBlank="1" showInputMessage="1" showErrorMessage="1">
          <x14:formula1>
            <xm:f>'[Mapa de Riesgos Corrupcion Valle 2017 Ultimo.xlsx]Hoja1'!#REF!</xm:f>
          </x14:formula1>
          <xm:sqref>G203:H205 N203:O205 L203:L205 E203:E205 R203:R205 B203:B205</xm:sqref>
        </x14:dataValidation>
        <x14:dataValidation type="list" allowBlank="1" showInputMessage="1" showErrorMessage="1">
          <x14:formula1>
            <xm:f>'[Mapa de riesgos corrupción DT putumayo 2017 Ultimo.xlsx]Hoja1'!#REF!</xm:f>
          </x14:formula1>
          <xm:sqref>G206:H207 N206:O207 L206:L207 E206:E207 R206:R207 B206:B207</xm:sqref>
        </x14:dataValidation>
        <x14:dataValidation type="list" allowBlank="1" showInputMessage="1" showErrorMessage="1">
          <x14:formula1>
            <xm:f>'F:\USB 01082017\DT\Atlantico\[Mapa de riesgos corrupción Direccion territorial Atlantico Ultimo 2017.xlsx]Hoja1'!#REF!</xm:f>
          </x14:formula1>
          <xm:sqref>B128:B134 R128:R134 E128:E134 L128:L134 N128:O134 G128:H134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894"/>
  <sheetViews>
    <sheetView showGridLines="0" zoomScale="70" zoomScaleNormal="70" zoomScaleSheetLayoutView="90" workbookViewId="0">
      <pane ySplit="7" topLeftCell="A8" activePane="bottomLeft" state="frozen"/>
      <selection activeCell="E1" sqref="E1"/>
      <selection pane="bottomLeft" activeCell="A888" sqref="A888:A893"/>
    </sheetView>
  </sheetViews>
  <sheetFormatPr baseColWidth="10" defaultColWidth="11.42578125" defaultRowHeight="15" x14ac:dyDescent="0.25"/>
  <cols>
    <col min="1" max="1" width="3.85546875" style="4" customWidth="1"/>
    <col min="2" max="2" width="12.42578125" style="10" customWidth="1"/>
    <col min="3" max="3" width="23.28515625" style="10" customWidth="1"/>
    <col min="4" max="4" width="27.85546875" style="4" customWidth="1"/>
    <col min="5" max="5" width="27" style="190" customWidth="1"/>
    <col min="6" max="6" width="8.42578125" style="4" customWidth="1"/>
    <col min="7" max="7" width="3.85546875" style="4" customWidth="1"/>
    <col min="8" max="8" width="4.140625" style="4" customWidth="1"/>
    <col min="9" max="9" width="4.7109375" style="4" customWidth="1"/>
    <col min="10" max="10" width="12.28515625" style="4" customWidth="1"/>
    <col min="11" max="11" width="43.42578125" style="41" customWidth="1"/>
    <col min="12" max="12" width="16.85546875" style="4" customWidth="1"/>
    <col min="13" max="13" width="20.85546875" style="4" customWidth="1"/>
    <col min="14" max="14" width="5.140625" style="4" customWidth="1"/>
    <col min="15" max="15" width="5.28515625" style="4" customWidth="1"/>
    <col min="16" max="16" width="4.7109375" style="4" customWidth="1"/>
    <col min="17" max="17" width="11.85546875" style="4" customWidth="1"/>
    <col min="18" max="18" width="17" style="4" customWidth="1"/>
    <col min="19" max="19" width="35" style="4" customWidth="1"/>
    <col min="20" max="20" width="15" style="25" customWidth="1"/>
    <col min="21" max="21" width="21.5703125" style="25" customWidth="1"/>
    <col min="22" max="22" width="21.140625" style="25" customWidth="1"/>
    <col min="23" max="23" width="18.7109375" style="25" bestFit="1" customWidth="1"/>
    <col min="24" max="24" width="18.28515625" style="4" customWidth="1"/>
    <col min="25" max="25" width="19.140625" style="4" bestFit="1" customWidth="1"/>
    <col min="26" max="26" width="19.42578125" style="4" customWidth="1"/>
    <col min="27" max="28" width="21.85546875" style="4" customWidth="1"/>
    <col min="29" max="31" width="8.140625" style="4" customWidth="1"/>
    <col min="32" max="32" width="27.28515625" style="5" customWidth="1"/>
    <col min="33" max="16384" width="11.42578125" style="5"/>
  </cols>
  <sheetData>
    <row r="1" spans="1:38" s="14" customFormat="1" ht="15" customHeight="1" x14ac:dyDescent="0.2">
      <c r="A1" s="685"/>
      <c r="B1" s="686"/>
      <c r="C1" s="687"/>
      <c r="D1" s="758" t="s">
        <v>1610</v>
      </c>
      <c r="E1" s="759"/>
      <c r="F1" s="759"/>
      <c r="G1" s="759"/>
      <c r="H1" s="759"/>
      <c r="I1" s="759"/>
      <c r="J1" s="759"/>
      <c r="K1" s="759"/>
      <c r="L1" s="759"/>
      <c r="M1" s="759"/>
      <c r="N1" s="759"/>
      <c r="O1" s="759"/>
      <c r="P1" s="759"/>
      <c r="Q1" s="759"/>
      <c r="R1" s="759"/>
      <c r="S1" s="759"/>
      <c r="T1" s="759"/>
      <c r="U1" s="759"/>
      <c r="V1" s="759"/>
      <c r="W1" s="759"/>
      <c r="X1" s="759"/>
      <c r="Y1" s="759"/>
      <c r="Z1" s="759"/>
      <c r="AA1" s="759"/>
      <c r="AB1" s="759"/>
      <c r="AC1" s="759"/>
      <c r="AD1" s="759"/>
      <c r="AE1" s="759"/>
      <c r="AF1" s="760"/>
    </row>
    <row r="2" spans="1:38" s="14" customFormat="1" ht="15" customHeight="1" x14ac:dyDescent="0.2">
      <c r="A2" s="688"/>
      <c r="B2" s="689"/>
      <c r="C2" s="690"/>
      <c r="D2" s="761"/>
      <c r="E2" s="762"/>
      <c r="F2" s="762"/>
      <c r="G2" s="762"/>
      <c r="H2" s="762"/>
      <c r="I2" s="762"/>
      <c r="J2" s="762"/>
      <c r="K2" s="762"/>
      <c r="L2" s="762"/>
      <c r="M2" s="762"/>
      <c r="N2" s="762"/>
      <c r="O2" s="762"/>
      <c r="P2" s="762"/>
      <c r="Q2" s="762"/>
      <c r="R2" s="762"/>
      <c r="S2" s="762"/>
      <c r="T2" s="762"/>
      <c r="U2" s="762"/>
      <c r="V2" s="762"/>
      <c r="W2" s="762"/>
      <c r="X2" s="762"/>
      <c r="Y2" s="762"/>
      <c r="Z2" s="762"/>
      <c r="AA2" s="762"/>
      <c r="AB2" s="762"/>
      <c r="AC2" s="762"/>
      <c r="AD2" s="762"/>
      <c r="AE2" s="762"/>
      <c r="AF2" s="763"/>
    </row>
    <row r="3" spans="1:38" s="14" customFormat="1" ht="15" customHeight="1" x14ac:dyDescent="0.2">
      <c r="A3" s="688"/>
      <c r="B3" s="689"/>
      <c r="C3" s="690"/>
      <c r="D3" s="761"/>
      <c r="E3" s="762"/>
      <c r="F3" s="762"/>
      <c r="G3" s="762"/>
      <c r="H3" s="762"/>
      <c r="I3" s="762"/>
      <c r="J3" s="762"/>
      <c r="K3" s="762"/>
      <c r="L3" s="762"/>
      <c r="M3" s="762"/>
      <c r="N3" s="762"/>
      <c r="O3" s="762"/>
      <c r="P3" s="762"/>
      <c r="Q3" s="762"/>
      <c r="R3" s="762"/>
      <c r="S3" s="762"/>
      <c r="T3" s="762"/>
      <c r="U3" s="762"/>
      <c r="V3" s="762"/>
      <c r="W3" s="762"/>
      <c r="X3" s="762"/>
      <c r="Y3" s="762"/>
      <c r="Z3" s="762"/>
      <c r="AA3" s="762"/>
      <c r="AB3" s="762"/>
      <c r="AC3" s="762"/>
      <c r="AD3" s="762"/>
      <c r="AE3" s="762"/>
      <c r="AF3" s="763"/>
    </row>
    <row r="4" spans="1:38" s="14" customFormat="1" ht="12.75" x14ac:dyDescent="0.2">
      <c r="A4" s="691"/>
      <c r="B4" s="692"/>
      <c r="C4" s="693"/>
      <c r="D4" s="764"/>
      <c r="E4" s="765"/>
      <c r="F4" s="765"/>
      <c r="G4" s="765"/>
      <c r="H4" s="765"/>
      <c r="I4" s="765"/>
      <c r="J4" s="765"/>
      <c r="K4" s="765"/>
      <c r="L4" s="765"/>
      <c r="M4" s="765"/>
      <c r="N4" s="765"/>
      <c r="O4" s="765"/>
      <c r="P4" s="765"/>
      <c r="Q4" s="765"/>
      <c r="R4" s="765"/>
      <c r="S4" s="765"/>
      <c r="T4" s="765"/>
      <c r="U4" s="765"/>
      <c r="V4" s="765"/>
      <c r="W4" s="765"/>
      <c r="X4" s="765"/>
      <c r="Y4" s="765"/>
      <c r="Z4" s="765"/>
      <c r="AA4" s="765"/>
      <c r="AB4" s="765"/>
      <c r="AC4" s="765"/>
      <c r="AD4" s="765"/>
      <c r="AE4" s="765"/>
      <c r="AF4" s="766"/>
      <c r="AG4" s="11"/>
      <c r="AH4" s="11"/>
      <c r="AI4" s="11"/>
      <c r="AJ4" s="11"/>
      <c r="AK4" s="11"/>
      <c r="AL4" s="11"/>
    </row>
    <row r="5" spans="1:38" s="27" customFormat="1" ht="12.75" customHeight="1" x14ac:dyDescent="0.25">
      <c r="A5" s="752" t="s">
        <v>0</v>
      </c>
      <c r="B5" s="753"/>
      <c r="C5" s="753"/>
      <c r="D5" s="753"/>
      <c r="E5" s="753"/>
      <c r="F5" s="754"/>
      <c r="G5" s="679" t="s">
        <v>4</v>
      </c>
      <c r="H5" s="680"/>
      <c r="I5" s="680"/>
      <c r="J5" s="681"/>
      <c r="K5" s="695" t="s">
        <v>8</v>
      </c>
      <c r="L5" s="696"/>
      <c r="M5" s="697"/>
      <c r="N5" s="701" t="s">
        <v>9</v>
      </c>
      <c r="O5" s="702"/>
      <c r="P5" s="702"/>
      <c r="Q5" s="703"/>
      <c r="R5" s="707" t="s">
        <v>34</v>
      </c>
      <c r="S5" s="708"/>
      <c r="T5" s="708"/>
      <c r="U5" s="708"/>
      <c r="V5" s="708"/>
      <c r="W5" s="709"/>
      <c r="X5" s="713" t="s">
        <v>36</v>
      </c>
      <c r="Y5" s="714"/>
      <c r="Z5" s="714"/>
      <c r="AA5" s="714"/>
      <c r="AB5" s="714"/>
      <c r="AC5" s="714"/>
      <c r="AD5" s="714"/>
      <c r="AE5" s="715"/>
    </row>
    <row r="6" spans="1:38" s="14" customFormat="1" ht="12.75" x14ac:dyDescent="0.2">
      <c r="A6" s="755"/>
      <c r="B6" s="756"/>
      <c r="C6" s="756"/>
      <c r="D6" s="756"/>
      <c r="E6" s="756"/>
      <c r="F6" s="757"/>
      <c r="G6" s="682"/>
      <c r="H6" s="683"/>
      <c r="I6" s="683"/>
      <c r="J6" s="684"/>
      <c r="K6" s="698"/>
      <c r="L6" s="699"/>
      <c r="M6" s="700"/>
      <c r="N6" s="704"/>
      <c r="O6" s="705"/>
      <c r="P6" s="705"/>
      <c r="Q6" s="706"/>
      <c r="R6" s="710"/>
      <c r="S6" s="711"/>
      <c r="T6" s="711"/>
      <c r="U6" s="711"/>
      <c r="V6" s="711"/>
      <c r="W6" s="712"/>
      <c r="X6" s="694" t="s">
        <v>78</v>
      </c>
      <c r="Y6" s="694" t="s">
        <v>79</v>
      </c>
      <c r="Z6" s="694" t="s">
        <v>80</v>
      </c>
      <c r="AA6" s="694" t="s">
        <v>35</v>
      </c>
      <c r="AB6" s="716" t="s">
        <v>14</v>
      </c>
      <c r="AC6" s="694" t="s">
        <v>81</v>
      </c>
      <c r="AD6" s="694"/>
      <c r="AE6" s="694"/>
    </row>
    <row r="7" spans="1:38" s="14" customFormat="1" ht="66.75" thickBot="1" x14ac:dyDescent="0.25">
      <c r="A7" s="17" t="s">
        <v>26</v>
      </c>
      <c r="B7" s="17" t="s">
        <v>18</v>
      </c>
      <c r="C7" s="17" t="s">
        <v>1</v>
      </c>
      <c r="D7" s="17" t="s">
        <v>2</v>
      </c>
      <c r="E7" s="17" t="s">
        <v>3</v>
      </c>
      <c r="F7" s="18" t="s">
        <v>13</v>
      </c>
      <c r="G7" s="19" t="s">
        <v>5</v>
      </c>
      <c r="H7" s="19" t="s">
        <v>6</v>
      </c>
      <c r="I7" s="19" t="s">
        <v>7</v>
      </c>
      <c r="J7" s="19" t="s">
        <v>20</v>
      </c>
      <c r="K7" s="20" t="s">
        <v>12</v>
      </c>
      <c r="L7" s="21" t="s">
        <v>76</v>
      </c>
      <c r="M7" s="21" t="s">
        <v>77</v>
      </c>
      <c r="N7" s="22" t="s">
        <v>5</v>
      </c>
      <c r="O7" s="22" t="s">
        <v>6</v>
      </c>
      <c r="P7" s="22" t="s">
        <v>7</v>
      </c>
      <c r="Q7" s="22" t="s">
        <v>20</v>
      </c>
      <c r="R7" s="23" t="s">
        <v>27</v>
      </c>
      <c r="S7" s="24" t="s">
        <v>28</v>
      </c>
      <c r="T7" s="23" t="s">
        <v>110</v>
      </c>
      <c r="U7" s="23" t="s">
        <v>111</v>
      </c>
      <c r="V7" s="23" t="s">
        <v>112</v>
      </c>
      <c r="W7" s="23" t="s">
        <v>113</v>
      </c>
      <c r="X7" s="694"/>
      <c r="Y7" s="694"/>
      <c r="Z7" s="694"/>
      <c r="AA7" s="694"/>
      <c r="AB7" s="716"/>
      <c r="AC7" s="29" t="s">
        <v>82</v>
      </c>
      <c r="AD7" s="29" t="s">
        <v>83</v>
      </c>
      <c r="AE7" s="29" t="s">
        <v>84</v>
      </c>
    </row>
    <row r="8" spans="1:38" s="372" customFormat="1" ht="102" x14ac:dyDescent="0.25">
      <c r="A8" s="662">
        <v>1</v>
      </c>
      <c r="B8" s="653" t="s">
        <v>122</v>
      </c>
      <c r="C8" s="647" t="s">
        <v>133</v>
      </c>
      <c r="D8" s="133" t="s">
        <v>134</v>
      </c>
      <c r="E8" s="89" t="s">
        <v>91</v>
      </c>
      <c r="F8" s="655" t="s">
        <v>96</v>
      </c>
      <c r="G8" s="656">
        <v>1</v>
      </c>
      <c r="H8" s="656">
        <v>3</v>
      </c>
      <c r="I8" s="628">
        <v>3</v>
      </c>
      <c r="J8" s="656" t="s">
        <v>24</v>
      </c>
      <c r="K8" s="37" t="s">
        <v>152</v>
      </c>
      <c r="L8" s="151" t="s">
        <v>10</v>
      </c>
      <c r="M8" s="16">
        <v>85</v>
      </c>
      <c r="N8" s="656">
        <v>1</v>
      </c>
      <c r="O8" s="656">
        <v>1</v>
      </c>
      <c r="P8" s="650">
        <v>1</v>
      </c>
      <c r="Q8" s="656" t="s">
        <v>25</v>
      </c>
      <c r="R8" s="34" t="s">
        <v>92</v>
      </c>
      <c r="S8" s="32" t="s">
        <v>156</v>
      </c>
      <c r="T8" s="32" t="s">
        <v>156</v>
      </c>
      <c r="U8" s="32" t="s">
        <v>156</v>
      </c>
      <c r="V8" s="32" t="s">
        <v>156</v>
      </c>
      <c r="W8" s="32" t="s">
        <v>156</v>
      </c>
      <c r="X8" s="26"/>
      <c r="Y8" s="87"/>
      <c r="Z8" s="87"/>
      <c r="AA8" s="87"/>
      <c r="AB8" s="87"/>
      <c r="AC8" s="87"/>
      <c r="AD8" s="87"/>
      <c r="AE8" s="87"/>
    </row>
    <row r="9" spans="1:38" s="198" customFormat="1" ht="51" x14ac:dyDescent="0.25">
      <c r="A9" s="662"/>
      <c r="B9" s="653"/>
      <c r="C9" s="648"/>
      <c r="D9" s="133" t="s">
        <v>135</v>
      </c>
      <c r="E9" s="163"/>
      <c r="F9" s="655"/>
      <c r="G9" s="656"/>
      <c r="H9" s="656"/>
      <c r="I9" s="628"/>
      <c r="J9" s="656"/>
      <c r="K9" s="38" t="s">
        <v>153</v>
      </c>
      <c r="L9" s="132" t="s">
        <v>10</v>
      </c>
      <c r="M9" s="12">
        <v>85</v>
      </c>
      <c r="N9" s="656"/>
      <c r="O9" s="656"/>
      <c r="P9" s="650"/>
      <c r="Q9" s="656"/>
      <c r="R9" s="34"/>
      <c r="S9" s="34"/>
      <c r="T9" s="145"/>
      <c r="U9" s="145"/>
      <c r="V9" s="145"/>
      <c r="W9" s="145"/>
      <c r="X9" s="13"/>
      <c r="Y9" s="67"/>
      <c r="Z9" s="67"/>
      <c r="AA9" s="67"/>
      <c r="AB9" s="67"/>
      <c r="AC9" s="67"/>
      <c r="AD9" s="67"/>
      <c r="AE9" s="67"/>
    </row>
    <row r="10" spans="1:38" s="198" customFormat="1" ht="63.75" x14ac:dyDescent="0.25">
      <c r="A10" s="662"/>
      <c r="B10" s="653"/>
      <c r="C10" s="648"/>
      <c r="D10" s="39" t="s">
        <v>136</v>
      </c>
      <c r="E10" s="163"/>
      <c r="F10" s="655"/>
      <c r="G10" s="656"/>
      <c r="H10" s="656"/>
      <c r="I10" s="628"/>
      <c r="J10" s="656"/>
      <c r="K10" s="39" t="s">
        <v>154</v>
      </c>
      <c r="L10" s="132" t="s">
        <v>11</v>
      </c>
      <c r="M10" s="12">
        <v>90</v>
      </c>
      <c r="N10" s="656"/>
      <c r="O10" s="656"/>
      <c r="P10" s="650"/>
      <c r="Q10" s="656"/>
      <c r="R10" s="34"/>
      <c r="S10" s="34"/>
      <c r="T10" s="145"/>
      <c r="U10" s="145"/>
      <c r="V10" s="145"/>
      <c r="W10" s="145"/>
      <c r="X10" s="13"/>
      <c r="Y10" s="67"/>
      <c r="Z10" s="67"/>
      <c r="AA10" s="67"/>
      <c r="AB10" s="67"/>
      <c r="AC10" s="67"/>
      <c r="AD10" s="67"/>
      <c r="AE10" s="67"/>
    </row>
    <row r="11" spans="1:38" s="198" customFormat="1" ht="63.75" x14ac:dyDescent="0.25">
      <c r="A11" s="662"/>
      <c r="B11" s="653"/>
      <c r="C11" s="648"/>
      <c r="D11" s="74" t="s">
        <v>137</v>
      </c>
      <c r="E11" s="163"/>
      <c r="F11" s="655"/>
      <c r="G11" s="656"/>
      <c r="H11" s="656"/>
      <c r="I11" s="628"/>
      <c r="J11" s="656"/>
      <c r="K11" s="39" t="s">
        <v>155</v>
      </c>
      <c r="L11" s="132" t="s">
        <v>10</v>
      </c>
      <c r="M11" s="12">
        <v>90</v>
      </c>
      <c r="N11" s="656"/>
      <c r="O11" s="656"/>
      <c r="P11" s="650"/>
      <c r="Q11" s="656"/>
      <c r="R11" s="34"/>
      <c r="S11" s="34"/>
      <c r="T11" s="145"/>
      <c r="U11" s="145"/>
      <c r="V11" s="145"/>
      <c r="W11" s="145"/>
      <c r="X11" s="13"/>
      <c r="Y11" s="67"/>
      <c r="Z11" s="67"/>
      <c r="AA11" s="67"/>
      <c r="AB11" s="67"/>
      <c r="AC11" s="67"/>
      <c r="AD11" s="67"/>
      <c r="AE11" s="67"/>
    </row>
    <row r="12" spans="1:38" s="198" customFormat="1" ht="127.5" x14ac:dyDescent="0.25">
      <c r="A12" s="662"/>
      <c r="B12" s="653"/>
      <c r="C12" s="648"/>
      <c r="D12" s="74" t="s">
        <v>138</v>
      </c>
      <c r="E12" s="163"/>
      <c r="F12" s="655"/>
      <c r="G12" s="656"/>
      <c r="H12" s="656"/>
      <c r="I12" s="628"/>
      <c r="J12" s="656"/>
      <c r="K12" s="39"/>
      <c r="L12" s="132"/>
      <c r="M12" s="12">
        <v>0</v>
      </c>
      <c r="N12" s="656"/>
      <c r="O12" s="656"/>
      <c r="P12" s="650"/>
      <c r="Q12" s="656"/>
      <c r="R12" s="34"/>
      <c r="S12" s="34"/>
      <c r="T12" s="145"/>
      <c r="U12" s="145"/>
      <c r="V12" s="145"/>
      <c r="W12" s="145"/>
      <c r="X12" s="13"/>
      <c r="Y12" s="67"/>
      <c r="Z12" s="67"/>
      <c r="AA12" s="67"/>
      <c r="AB12" s="67"/>
      <c r="AC12" s="67"/>
      <c r="AD12" s="67"/>
      <c r="AE12" s="67"/>
    </row>
    <row r="13" spans="1:38" s="198" customFormat="1" ht="63.75" x14ac:dyDescent="0.25">
      <c r="A13" s="662">
        <v>2</v>
      </c>
      <c r="B13" s="653" t="s">
        <v>122</v>
      </c>
      <c r="C13" s="656" t="s">
        <v>157</v>
      </c>
      <c r="D13" s="162" t="s">
        <v>158</v>
      </c>
      <c r="E13" s="89" t="s">
        <v>91</v>
      </c>
      <c r="F13" s="655" t="s">
        <v>96</v>
      </c>
      <c r="G13" s="656">
        <v>1</v>
      </c>
      <c r="H13" s="656">
        <v>3</v>
      </c>
      <c r="I13" s="628">
        <v>3</v>
      </c>
      <c r="J13" s="656" t="s">
        <v>24</v>
      </c>
      <c r="K13" s="39" t="s">
        <v>173</v>
      </c>
      <c r="L13" s="132" t="s">
        <v>11</v>
      </c>
      <c r="M13" s="12">
        <v>70</v>
      </c>
      <c r="N13" s="656">
        <v>1</v>
      </c>
      <c r="O13" s="656">
        <v>2</v>
      </c>
      <c r="P13" s="650">
        <v>2</v>
      </c>
      <c r="Q13" s="656" t="s">
        <v>25</v>
      </c>
      <c r="R13" s="34" t="s">
        <v>92</v>
      </c>
      <c r="S13" s="31" t="s">
        <v>156</v>
      </c>
      <c r="T13" s="31" t="s">
        <v>156</v>
      </c>
      <c r="U13" s="31" t="s">
        <v>156</v>
      </c>
      <c r="V13" s="31" t="s">
        <v>156</v>
      </c>
      <c r="W13" s="31" t="s">
        <v>156</v>
      </c>
      <c r="X13" s="13"/>
      <c r="Y13" s="67"/>
      <c r="Z13" s="67"/>
      <c r="AA13" s="67"/>
      <c r="AB13" s="67"/>
      <c r="AC13" s="67"/>
      <c r="AD13" s="67"/>
      <c r="AE13" s="67"/>
    </row>
    <row r="14" spans="1:38" s="198" customFormat="1" ht="76.5" x14ac:dyDescent="0.25">
      <c r="A14" s="662"/>
      <c r="B14" s="653"/>
      <c r="C14" s="656"/>
      <c r="D14" s="162" t="s">
        <v>148</v>
      </c>
      <c r="E14" s="94" t="s">
        <v>87</v>
      </c>
      <c r="F14" s="655"/>
      <c r="G14" s="656"/>
      <c r="H14" s="656"/>
      <c r="I14" s="628"/>
      <c r="J14" s="656"/>
      <c r="K14" s="39" t="s">
        <v>172</v>
      </c>
      <c r="L14" s="132" t="s">
        <v>11</v>
      </c>
      <c r="M14" s="12">
        <v>70</v>
      </c>
      <c r="N14" s="656"/>
      <c r="O14" s="656"/>
      <c r="P14" s="650"/>
      <c r="Q14" s="656"/>
      <c r="R14" s="34"/>
      <c r="S14" s="34"/>
      <c r="T14" s="145"/>
      <c r="U14" s="35"/>
      <c r="V14" s="145"/>
      <c r="W14" s="145"/>
      <c r="X14" s="13"/>
      <c r="Y14" s="67"/>
      <c r="Z14" s="67"/>
      <c r="AA14" s="67"/>
      <c r="AB14" s="67"/>
      <c r="AC14" s="67"/>
      <c r="AD14" s="67"/>
      <c r="AE14" s="67"/>
    </row>
    <row r="15" spans="1:38" s="198" customFormat="1" ht="89.25" x14ac:dyDescent="0.25">
      <c r="A15" s="662">
        <v>3</v>
      </c>
      <c r="B15" s="653" t="s">
        <v>122</v>
      </c>
      <c r="C15" s="649" t="s">
        <v>139</v>
      </c>
      <c r="D15" s="32" t="s">
        <v>140</v>
      </c>
      <c r="E15" s="163" t="s">
        <v>87</v>
      </c>
      <c r="F15" s="655" t="s">
        <v>97</v>
      </c>
      <c r="G15" s="656">
        <v>3</v>
      </c>
      <c r="H15" s="656">
        <v>2</v>
      </c>
      <c r="I15" s="628">
        <v>6</v>
      </c>
      <c r="J15" s="656" t="s">
        <v>24</v>
      </c>
      <c r="K15" s="40" t="s">
        <v>159</v>
      </c>
      <c r="L15" s="132" t="s">
        <v>10</v>
      </c>
      <c r="M15" s="12">
        <v>85</v>
      </c>
      <c r="N15" s="656">
        <v>2</v>
      </c>
      <c r="O15" s="656">
        <v>2</v>
      </c>
      <c r="P15" s="650">
        <v>4</v>
      </c>
      <c r="Q15" s="656" t="s">
        <v>25</v>
      </c>
      <c r="R15" s="34" t="s">
        <v>132</v>
      </c>
      <c r="S15" s="34" t="s">
        <v>143</v>
      </c>
      <c r="T15" s="145" t="s">
        <v>149</v>
      </c>
      <c r="U15" s="35">
        <v>43178</v>
      </c>
      <c r="V15" s="35">
        <v>43250</v>
      </c>
      <c r="W15" s="145" t="s">
        <v>147</v>
      </c>
      <c r="X15" s="13"/>
      <c r="Y15" s="67"/>
      <c r="Z15" s="67"/>
      <c r="AA15" s="67"/>
      <c r="AB15" s="67"/>
      <c r="AC15" s="67"/>
      <c r="AD15" s="67"/>
      <c r="AE15" s="67"/>
    </row>
    <row r="16" spans="1:38" s="198" customFormat="1" ht="76.5" x14ac:dyDescent="0.25">
      <c r="A16" s="662"/>
      <c r="B16" s="653"/>
      <c r="C16" s="653"/>
      <c r="D16" s="33" t="s">
        <v>141</v>
      </c>
      <c r="E16" s="163" t="s">
        <v>91</v>
      </c>
      <c r="F16" s="655"/>
      <c r="G16" s="656"/>
      <c r="H16" s="656"/>
      <c r="I16" s="628"/>
      <c r="J16" s="656"/>
      <c r="K16" s="40" t="s">
        <v>160</v>
      </c>
      <c r="L16" s="132" t="s">
        <v>10</v>
      </c>
      <c r="M16" s="12">
        <v>55</v>
      </c>
      <c r="N16" s="656"/>
      <c r="O16" s="656"/>
      <c r="P16" s="650"/>
      <c r="Q16" s="656"/>
      <c r="R16" s="34" t="s">
        <v>132</v>
      </c>
      <c r="S16" s="34" t="s">
        <v>144</v>
      </c>
      <c r="T16" s="145" t="s">
        <v>161</v>
      </c>
      <c r="U16" s="35">
        <v>43252</v>
      </c>
      <c r="V16" s="35" t="s">
        <v>146</v>
      </c>
      <c r="W16" s="145" t="s">
        <v>147</v>
      </c>
      <c r="X16" s="13"/>
      <c r="Y16" s="67"/>
      <c r="Z16" s="67"/>
      <c r="AA16" s="67"/>
      <c r="AB16" s="67"/>
      <c r="AC16" s="67"/>
      <c r="AD16" s="67"/>
      <c r="AE16" s="67"/>
    </row>
    <row r="17" spans="1:31" s="198" customFormat="1" ht="51" x14ac:dyDescent="0.25">
      <c r="A17" s="662"/>
      <c r="B17" s="653"/>
      <c r="C17" s="653"/>
      <c r="D17" s="33" t="s">
        <v>142</v>
      </c>
      <c r="E17" s="164" t="s">
        <v>90</v>
      </c>
      <c r="F17" s="655"/>
      <c r="G17" s="656"/>
      <c r="H17" s="656"/>
      <c r="I17" s="628"/>
      <c r="J17" s="656"/>
      <c r="K17" s="39"/>
      <c r="L17" s="132"/>
      <c r="M17" s="12">
        <v>0</v>
      </c>
      <c r="N17" s="656"/>
      <c r="O17" s="656"/>
      <c r="P17" s="650"/>
      <c r="Q17" s="656"/>
      <c r="R17" s="34" t="s">
        <v>94</v>
      </c>
      <c r="S17" s="34" t="s">
        <v>145</v>
      </c>
      <c r="T17" s="145" t="s">
        <v>162</v>
      </c>
      <c r="U17" s="35">
        <v>43252</v>
      </c>
      <c r="V17" s="35">
        <v>43343</v>
      </c>
      <c r="W17" s="145" t="s">
        <v>147</v>
      </c>
      <c r="X17" s="13"/>
      <c r="Y17" s="67"/>
      <c r="Z17" s="67"/>
      <c r="AA17" s="67"/>
      <c r="AB17" s="67"/>
      <c r="AC17" s="67"/>
      <c r="AD17" s="67"/>
      <c r="AE17" s="67"/>
    </row>
    <row r="18" spans="1:31" s="198" customFormat="1" ht="114.75" x14ac:dyDescent="0.25">
      <c r="A18" s="662">
        <v>4</v>
      </c>
      <c r="B18" s="653" t="s">
        <v>122</v>
      </c>
      <c r="C18" s="654" t="s">
        <v>163</v>
      </c>
      <c r="D18" s="32" t="s">
        <v>150</v>
      </c>
      <c r="E18" s="89" t="s">
        <v>91</v>
      </c>
      <c r="F18" s="655" t="s">
        <v>96</v>
      </c>
      <c r="G18" s="656">
        <v>1</v>
      </c>
      <c r="H18" s="656">
        <v>2</v>
      </c>
      <c r="I18" s="628">
        <v>2</v>
      </c>
      <c r="J18" s="656" t="s">
        <v>25</v>
      </c>
      <c r="K18" s="40" t="s">
        <v>165</v>
      </c>
      <c r="L18" s="132" t="s">
        <v>10</v>
      </c>
      <c r="M18" s="12">
        <v>85</v>
      </c>
      <c r="N18" s="656">
        <v>1</v>
      </c>
      <c r="O18" s="656">
        <v>2</v>
      </c>
      <c r="P18" s="650">
        <v>2</v>
      </c>
      <c r="Q18" s="656" t="s">
        <v>25</v>
      </c>
      <c r="R18" s="34" t="s">
        <v>92</v>
      </c>
      <c r="S18" s="31" t="s">
        <v>156</v>
      </c>
      <c r="T18" s="31" t="s">
        <v>156</v>
      </c>
      <c r="U18" s="31" t="s">
        <v>156</v>
      </c>
      <c r="V18" s="31" t="s">
        <v>156</v>
      </c>
      <c r="W18" s="31" t="s">
        <v>156</v>
      </c>
      <c r="X18" s="13"/>
      <c r="Y18" s="67"/>
      <c r="Z18" s="67"/>
      <c r="AA18" s="67"/>
      <c r="AB18" s="67"/>
      <c r="AC18" s="67"/>
      <c r="AD18" s="67"/>
      <c r="AE18" s="67"/>
    </row>
    <row r="19" spans="1:31" s="198" customFormat="1" ht="63.75" x14ac:dyDescent="0.25">
      <c r="A19" s="662"/>
      <c r="B19" s="653"/>
      <c r="C19" s="654"/>
      <c r="D19" s="33" t="s">
        <v>151</v>
      </c>
      <c r="E19" s="163"/>
      <c r="F19" s="655"/>
      <c r="G19" s="656"/>
      <c r="H19" s="656"/>
      <c r="I19" s="628"/>
      <c r="J19" s="656"/>
      <c r="K19" s="40" t="s">
        <v>166</v>
      </c>
      <c r="L19" s="132" t="s">
        <v>10</v>
      </c>
      <c r="M19" s="12">
        <v>85</v>
      </c>
      <c r="N19" s="656"/>
      <c r="O19" s="656"/>
      <c r="P19" s="650"/>
      <c r="Q19" s="656"/>
      <c r="R19" s="34"/>
      <c r="S19" s="31"/>
      <c r="T19" s="261"/>
      <c r="U19" s="345"/>
      <c r="V19" s="261"/>
      <c r="W19" s="31"/>
      <c r="X19" s="13"/>
      <c r="Y19" s="67"/>
      <c r="Z19" s="67"/>
      <c r="AA19" s="67"/>
      <c r="AB19" s="67"/>
      <c r="AC19" s="67"/>
      <c r="AD19" s="67"/>
      <c r="AE19" s="67"/>
    </row>
    <row r="20" spans="1:31" s="198" customFormat="1" ht="38.25" x14ac:dyDescent="0.25">
      <c r="A20" s="662"/>
      <c r="B20" s="653"/>
      <c r="C20" s="654"/>
      <c r="D20" s="33" t="s">
        <v>164</v>
      </c>
      <c r="E20" s="94"/>
      <c r="F20" s="655"/>
      <c r="G20" s="656"/>
      <c r="H20" s="656"/>
      <c r="I20" s="628"/>
      <c r="J20" s="656"/>
      <c r="K20" s="39"/>
      <c r="L20" s="132"/>
      <c r="M20" s="30">
        <v>0</v>
      </c>
      <c r="N20" s="656"/>
      <c r="O20" s="656"/>
      <c r="P20" s="650"/>
      <c r="Q20" s="656"/>
      <c r="R20" s="34"/>
      <c r="S20" s="34"/>
      <c r="T20" s="145"/>
      <c r="U20" s="35"/>
      <c r="V20" s="145"/>
      <c r="W20" s="145"/>
      <c r="X20" s="13"/>
      <c r="Y20" s="67"/>
      <c r="Z20" s="67"/>
      <c r="AA20" s="67"/>
      <c r="AB20" s="67"/>
      <c r="AC20" s="67"/>
      <c r="AD20" s="67"/>
      <c r="AE20" s="67"/>
    </row>
    <row r="21" spans="1:31" s="198" customFormat="1" ht="38.25" x14ac:dyDescent="0.25">
      <c r="A21" s="662">
        <v>5</v>
      </c>
      <c r="B21" s="653" t="s">
        <v>122</v>
      </c>
      <c r="C21" s="654" t="s">
        <v>167</v>
      </c>
      <c r="D21" s="32" t="s">
        <v>169</v>
      </c>
      <c r="E21" s="89" t="s">
        <v>91</v>
      </c>
      <c r="F21" s="655" t="s">
        <v>96</v>
      </c>
      <c r="G21" s="656">
        <v>1</v>
      </c>
      <c r="H21" s="656">
        <v>2</v>
      </c>
      <c r="I21" s="628">
        <v>2</v>
      </c>
      <c r="J21" s="656" t="s">
        <v>25</v>
      </c>
      <c r="K21" s="39" t="s">
        <v>168</v>
      </c>
      <c r="L21" s="132" t="s">
        <v>10</v>
      </c>
      <c r="M21" s="12">
        <v>85</v>
      </c>
      <c r="N21" s="656">
        <v>1</v>
      </c>
      <c r="O21" s="656">
        <v>2</v>
      </c>
      <c r="P21" s="650">
        <v>2</v>
      </c>
      <c r="Q21" s="656" t="s">
        <v>25</v>
      </c>
      <c r="R21" s="34" t="s">
        <v>92</v>
      </c>
      <c r="S21" s="32" t="s">
        <v>156</v>
      </c>
      <c r="T21" s="32" t="s">
        <v>156</v>
      </c>
      <c r="U21" s="32" t="s">
        <v>156</v>
      </c>
      <c r="V21" s="32" t="s">
        <v>156</v>
      </c>
      <c r="W21" s="32" t="s">
        <v>156</v>
      </c>
      <c r="X21" s="13"/>
      <c r="Y21" s="67"/>
      <c r="Z21" s="67"/>
      <c r="AA21" s="67"/>
      <c r="AB21" s="67"/>
      <c r="AC21" s="67"/>
      <c r="AD21" s="67"/>
      <c r="AE21" s="67"/>
    </row>
    <row r="22" spans="1:31" s="198" customFormat="1" ht="38.25" x14ac:dyDescent="0.25">
      <c r="A22" s="662"/>
      <c r="B22" s="653"/>
      <c r="C22" s="654"/>
      <c r="D22" s="33" t="s">
        <v>170</v>
      </c>
      <c r="E22" s="163"/>
      <c r="F22" s="655"/>
      <c r="G22" s="656"/>
      <c r="H22" s="656"/>
      <c r="I22" s="628"/>
      <c r="J22" s="656"/>
      <c r="K22" s="39" t="s">
        <v>174</v>
      </c>
      <c r="L22" s="132" t="s">
        <v>11</v>
      </c>
      <c r="M22" s="12">
        <v>70</v>
      </c>
      <c r="N22" s="656"/>
      <c r="O22" s="656"/>
      <c r="P22" s="650"/>
      <c r="Q22" s="656"/>
      <c r="R22" s="34"/>
      <c r="S22" s="34"/>
      <c r="T22" s="145"/>
      <c r="U22" s="35"/>
      <c r="V22" s="145"/>
      <c r="W22" s="145"/>
      <c r="X22" s="13"/>
      <c r="Y22" s="67"/>
      <c r="Z22" s="67"/>
      <c r="AA22" s="67"/>
      <c r="AB22" s="67"/>
      <c r="AC22" s="67"/>
      <c r="AD22" s="67"/>
      <c r="AE22" s="67"/>
    </row>
    <row r="23" spans="1:31" s="198" customFormat="1" ht="38.25" x14ac:dyDescent="0.25">
      <c r="A23" s="662"/>
      <c r="B23" s="653"/>
      <c r="C23" s="654"/>
      <c r="D23" s="33" t="s">
        <v>171</v>
      </c>
      <c r="E23" s="163"/>
      <c r="F23" s="655"/>
      <c r="G23" s="656"/>
      <c r="H23" s="656"/>
      <c r="I23" s="628"/>
      <c r="J23" s="656"/>
      <c r="K23" s="39"/>
      <c r="L23" s="132"/>
      <c r="M23" s="12">
        <v>0</v>
      </c>
      <c r="N23" s="656"/>
      <c r="O23" s="656"/>
      <c r="P23" s="650"/>
      <c r="Q23" s="656"/>
      <c r="R23" s="34"/>
      <c r="S23" s="34"/>
      <c r="T23" s="145"/>
      <c r="U23" s="145"/>
      <c r="V23" s="145"/>
      <c r="W23" s="145"/>
      <c r="X23" s="13"/>
      <c r="Y23" s="67"/>
      <c r="Z23" s="67"/>
      <c r="AA23" s="67"/>
      <c r="AB23" s="67"/>
      <c r="AC23" s="67"/>
      <c r="AD23" s="67"/>
      <c r="AE23" s="67"/>
    </row>
    <row r="24" spans="1:31" s="198" customFormat="1" ht="114.75" x14ac:dyDescent="0.25">
      <c r="A24" s="678">
        <v>1</v>
      </c>
      <c r="B24" s="653" t="s">
        <v>117</v>
      </c>
      <c r="C24" s="717" t="s">
        <v>532</v>
      </c>
      <c r="D24" s="338" t="s">
        <v>533</v>
      </c>
      <c r="E24" s="339" t="s">
        <v>89</v>
      </c>
      <c r="F24" s="655" t="s">
        <v>96</v>
      </c>
      <c r="G24" s="656">
        <v>3</v>
      </c>
      <c r="H24" s="656">
        <v>2</v>
      </c>
      <c r="I24" s="628">
        <v>6</v>
      </c>
      <c r="J24" s="656" t="s">
        <v>24</v>
      </c>
      <c r="K24" s="39" t="s">
        <v>534</v>
      </c>
      <c r="L24" s="151" t="s">
        <v>10</v>
      </c>
      <c r="M24" s="16">
        <v>85</v>
      </c>
      <c r="N24" s="656">
        <v>1</v>
      </c>
      <c r="O24" s="656">
        <v>1</v>
      </c>
      <c r="P24" s="650">
        <v>1</v>
      </c>
      <c r="Q24" s="656" t="s">
        <v>25</v>
      </c>
      <c r="R24" s="34" t="s">
        <v>92</v>
      </c>
      <c r="S24" s="32" t="s">
        <v>535</v>
      </c>
      <c r="T24" s="32" t="s">
        <v>535</v>
      </c>
      <c r="U24" s="80" t="s">
        <v>535</v>
      </c>
      <c r="V24" s="32" t="s">
        <v>535</v>
      </c>
      <c r="W24" s="32" t="s">
        <v>535</v>
      </c>
      <c r="X24" s="26"/>
      <c r="Y24" s="26"/>
      <c r="Z24" s="26"/>
      <c r="AA24" s="26"/>
      <c r="AB24" s="26"/>
      <c r="AC24" s="26"/>
      <c r="AD24" s="26"/>
      <c r="AE24" s="26"/>
    </row>
    <row r="25" spans="1:31" s="198" customFormat="1" ht="51" x14ac:dyDescent="0.25">
      <c r="A25" s="678"/>
      <c r="B25" s="653"/>
      <c r="C25" s="717"/>
      <c r="D25" s="338" t="s">
        <v>536</v>
      </c>
      <c r="E25" s="340" t="s">
        <v>87</v>
      </c>
      <c r="F25" s="655"/>
      <c r="G25" s="656"/>
      <c r="H25" s="656"/>
      <c r="I25" s="628"/>
      <c r="J25" s="656"/>
      <c r="K25" s="39" t="s">
        <v>537</v>
      </c>
      <c r="L25" s="132" t="s">
        <v>11</v>
      </c>
      <c r="M25" s="12">
        <v>85</v>
      </c>
      <c r="N25" s="656"/>
      <c r="O25" s="656"/>
      <c r="P25" s="650"/>
      <c r="Q25" s="656"/>
      <c r="R25" s="34"/>
      <c r="S25" s="34"/>
      <c r="T25" s="145"/>
      <c r="U25" s="145"/>
      <c r="V25" s="145"/>
      <c r="W25" s="145"/>
      <c r="X25" s="13"/>
      <c r="Y25" s="13"/>
      <c r="Z25" s="13"/>
      <c r="AA25" s="13"/>
      <c r="AB25" s="13"/>
      <c r="AC25" s="13"/>
      <c r="AD25" s="13"/>
      <c r="AE25" s="13"/>
    </row>
    <row r="26" spans="1:31" s="198" customFormat="1" ht="38.25" x14ac:dyDescent="0.25">
      <c r="A26" s="678"/>
      <c r="B26" s="653"/>
      <c r="C26" s="717"/>
      <c r="D26" s="338" t="s">
        <v>538</v>
      </c>
      <c r="E26" s="340" t="s">
        <v>90</v>
      </c>
      <c r="F26" s="655"/>
      <c r="G26" s="656"/>
      <c r="H26" s="656"/>
      <c r="I26" s="628"/>
      <c r="J26" s="656"/>
      <c r="K26" s="39"/>
      <c r="L26" s="132"/>
      <c r="M26" s="12">
        <v>0</v>
      </c>
      <c r="N26" s="656"/>
      <c r="O26" s="656"/>
      <c r="P26" s="650"/>
      <c r="Q26" s="656"/>
      <c r="R26" s="34"/>
      <c r="S26" s="34"/>
      <c r="T26" s="145"/>
      <c r="U26" s="145"/>
      <c r="V26" s="145"/>
      <c r="W26" s="145"/>
      <c r="X26" s="13"/>
      <c r="Y26" s="13"/>
      <c r="Z26" s="13"/>
      <c r="AA26" s="13"/>
      <c r="AB26" s="13"/>
      <c r="AC26" s="13"/>
      <c r="AD26" s="13"/>
      <c r="AE26" s="13"/>
    </row>
    <row r="27" spans="1:31" s="198" customFormat="1" ht="76.5" x14ac:dyDescent="0.25">
      <c r="A27" s="678">
        <v>2</v>
      </c>
      <c r="B27" s="653" t="s">
        <v>117</v>
      </c>
      <c r="C27" s="656" t="s">
        <v>539</v>
      </c>
      <c r="D27" s="341" t="s">
        <v>540</v>
      </c>
      <c r="E27" s="342" t="s">
        <v>91</v>
      </c>
      <c r="F27" s="655" t="s">
        <v>96</v>
      </c>
      <c r="G27" s="656">
        <v>2</v>
      </c>
      <c r="H27" s="656">
        <v>2</v>
      </c>
      <c r="I27" s="628">
        <v>4</v>
      </c>
      <c r="J27" s="656" t="s">
        <v>25</v>
      </c>
      <c r="K27" s="39" t="s">
        <v>541</v>
      </c>
      <c r="L27" s="132" t="s">
        <v>10</v>
      </c>
      <c r="M27" s="12">
        <v>85</v>
      </c>
      <c r="N27" s="656">
        <v>1</v>
      </c>
      <c r="O27" s="656">
        <v>2</v>
      </c>
      <c r="P27" s="650">
        <v>2</v>
      </c>
      <c r="Q27" s="656" t="s">
        <v>25</v>
      </c>
      <c r="R27" s="34" t="s">
        <v>92</v>
      </c>
      <c r="S27" s="32" t="s">
        <v>535</v>
      </c>
      <c r="T27" s="32" t="s">
        <v>535</v>
      </c>
      <c r="U27" s="80" t="s">
        <v>535</v>
      </c>
      <c r="V27" s="32" t="s">
        <v>535</v>
      </c>
      <c r="W27" s="32" t="s">
        <v>535</v>
      </c>
      <c r="X27" s="13"/>
      <c r="Y27" s="13"/>
      <c r="Z27" s="13"/>
      <c r="AA27" s="13"/>
      <c r="AB27" s="13"/>
      <c r="AC27" s="13"/>
      <c r="AD27" s="13"/>
      <c r="AE27" s="13"/>
    </row>
    <row r="28" spans="1:31" s="198" customFormat="1" ht="76.5" x14ac:dyDescent="0.25">
      <c r="A28" s="678"/>
      <c r="B28" s="653"/>
      <c r="C28" s="656"/>
      <c r="D28" s="341" t="s">
        <v>542</v>
      </c>
      <c r="E28" s="340" t="s">
        <v>90</v>
      </c>
      <c r="F28" s="655"/>
      <c r="G28" s="656"/>
      <c r="H28" s="656"/>
      <c r="I28" s="628"/>
      <c r="J28" s="656"/>
      <c r="K28" s="39" t="s">
        <v>543</v>
      </c>
      <c r="L28" s="132" t="s">
        <v>10</v>
      </c>
      <c r="M28" s="12">
        <v>85</v>
      </c>
      <c r="N28" s="656"/>
      <c r="O28" s="656"/>
      <c r="P28" s="650"/>
      <c r="Q28" s="656"/>
      <c r="R28" s="34"/>
      <c r="S28" s="34"/>
      <c r="T28" s="145"/>
      <c r="U28" s="35"/>
      <c r="V28" s="145"/>
      <c r="W28" s="145"/>
      <c r="X28" s="13"/>
      <c r="Y28" s="13"/>
      <c r="Z28" s="13"/>
      <c r="AA28" s="13"/>
      <c r="AB28" s="13"/>
      <c r="AC28" s="13"/>
      <c r="AD28" s="13"/>
      <c r="AE28" s="13"/>
    </row>
    <row r="29" spans="1:31" s="198" customFormat="1" ht="25.5" x14ac:dyDescent="0.25">
      <c r="A29" s="678"/>
      <c r="B29" s="653"/>
      <c r="C29" s="656"/>
      <c r="D29" s="341" t="s">
        <v>544</v>
      </c>
      <c r="E29" s="340" t="s">
        <v>87</v>
      </c>
      <c r="F29" s="655"/>
      <c r="G29" s="656"/>
      <c r="H29" s="656"/>
      <c r="I29" s="628"/>
      <c r="J29" s="656"/>
      <c r="K29" s="39"/>
      <c r="L29" s="132"/>
      <c r="M29" s="12">
        <v>0</v>
      </c>
      <c r="N29" s="656"/>
      <c r="O29" s="656"/>
      <c r="P29" s="650"/>
      <c r="Q29" s="656"/>
      <c r="R29" s="34"/>
      <c r="S29" s="34"/>
      <c r="T29" s="145"/>
      <c r="U29" s="35"/>
      <c r="V29" s="145"/>
      <c r="W29" s="145"/>
      <c r="X29" s="13"/>
      <c r="Y29" s="13"/>
      <c r="Z29" s="13"/>
      <c r="AA29" s="13"/>
      <c r="AB29" s="13"/>
      <c r="AC29" s="13"/>
      <c r="AD29" s="13"/>
      <c r="AE29" s="13"/>
    </row>
    <row r="30" spans="1:31" s="198" customFormat="1" ht="51" x14ac:dyDescent="0.25">
      <c r="A30" s="678"/>
      <c r="B30" s="653"/>
      <c r="C30" s="656"/>
      <c r="D30" s="341" t="s">
        <v>545</v>
      </c>
      <c r="E30" s="340"/>
      <c r="F30" s="655"/>
      <c r="G30" s="656"/>
      <c r="H30" s="656"/>
      <c r="I30" s="628"/>
      <c r="J30" s="656"/>
      <c r="K30" s="39"/>
      <c r="L30" s="132"/>
      <c r="M30" s="12">
        <v>0</v>
      </c>
      <c r="N30" s="656"/>
      <c r="O30" s="656"/>
      <c r="P30" s="650"/>
      <c r="Q30" s="656"/>
      <c r="R30" s="34"/>
      <c r="S30" s="34"/>
      <c r="T30" s="145"/>
      <c r="U30" s="145"/>
      <c r="V30" s="145"/>
      <c r="W30" s="145"/>
      <c r="X30" s="13"/>
      <c r="Y30" s="13"/>
      <c r="Z30" s="13"/>
      <c r="AA30" s="13"/>
      <c r="AB30" s="13"/>
      <c r="AC30" s="13"/>
      <c r="AD30" s="13"/>
      <c r="AE30" s="13"/>
    </row>
    <row r="31" spans="1:31" s="198" customFormat="1" ht="51" x14ac:dyDescent="0.25">
      <c r="A31" s="678">
        <v>3</v>
      </c>
      <c r="B31" s="653" t="s">
        <v>117</v>
      </c>
      <c r="C31" s="653" t="s">
        <v>546</v>
      </c>
      <c r="D31" s="343" t="s">
        <v>547</v>
      </c>
      <c r="E31" s="166" t="s">
        <v>90</v>
      </c>
      <c r="F31" s="655" t="s">
        <v>96</v>
      </c>
      <c r="G31" s="656">
        <v>3</v>
      </c>
      <c r="H31" s="656">
        <v>2</v>
      </c>
      <c r="I31" s="628">
        <v>6</v>
      </c>
      <c r="J31" s="656" t="s">
        <v>24</v>
      </c>
      <c r="K31" s="39" t="s">
        <v>548</v>
      </c>
      <c r="L31" s="132" t="s">
        <v>10</v>
      </c>
      <c r="M31" s="12">
        <v>85</v>
      </c>
      <c r="N31" s="656">
        <v>1</v>
      </c>
      <c r="O31" s="656">
        <v>2</v>
      </c>
      <c r="P31" s="650">
        <v>2</v>
      </c>
      <c r="Q31" s="656" t="s">
        <v>25</v>
      </c>
      <c r="R31" s="34" t="s">
        <v>92</v>
      </c>
      <c r="S31" s="32" t="s">
        <v>535</v>
      </c>
      <c r="T31" s="32" t="s">
        <v>535</v>
      </c>
      <c r="U31" s="32" t="s">
        <v>535</v>
      </c>
      <c r="V31" s="32" t="s">
        <v>535</v>
      </c>
      <c r="W31" s="32" t="s">
        <v>535</v>
      </c>
      <c r="X31" s="13"/>
      <c r="Y31" s="13"/>
      <c r="Z31" s="13"/>
      <c r="AA31" s="13"/>
      <c r="AB31" s="13"/>
      <c r="AC31" s="13"/>
      <c r="AD31" s="13"/>
      <c r="AE31" s="13"/>
    </row>
    <row r="32" spans="1:31" s="198" customFormat="1" ht="76.5" x14ac:dyDescent="0.25">
      <c r="A32" s="678"/>
      <c r="B32" s="653"/>
      <c r="C32" s="653"/>
      <c r="D32" s="338" t="s">
        <v>549</v>
      </c>
      <c r="E32" s="167" t="s">
        <v>91</v>
      </c>
      <c r="F32" s="655"/>
      <c r="G32" s="656"/>
      <c r="H32" s="656"/>
      <c r="I32" s="628"/>
      <c r="J32" s="656"/>
      <c r="K32" s="39" t="s">
        <v>550</v>
      </c>
      <c r="L32" s="132" t="s">
        <v>10</v>
      </c>
      <c r="M32" s="12">
        <v>70</v>
      </c>
      <c r="N32" s="656"/>
      <c r="O32" s="656"/>
      <c r="P32" s="650"/>
      <c r="Q32" s="656"/>
      <c r="R32" s="34"/>
      <c r="S32" s="34"/>
      <c r="T32" s="145"/>
      <c r="U32" s="145"/>
      <c r="V32" s="145"/>
      <c r="W32" s="145"/>
      <c r="X32" s="13"/>
      <c r="Y32" s="13"/>
      <c r="Z32" s="13"/>
      <c r="AA32" s="13"/>
      <c r="AB32" s="13"/>
      <c r="AC32" s="13"/>
      <c r="AD32" s="13"/>
      <c r="AE32" s="13"/>
    </row>
    <row r="33" spans="1:31" s="198" customFormat="1" ht="51" x14ac:dyDescent="0.25">
      <c r="A33" s="678"/>
      <c r="B33" s="653"/>
      <c r="C33" s="653"/>
      <c r="D33" s="165"/>
      <c r="E33" s="167" t="s">
        <v>87</v>
      </c>
      <c r="F33" s="655"/>
      <c r="G33" s="656"/>
      <c r="H33" s="656"/>
      <c r="I33" s="628"/>
      <c r="J33" s="656"/>
      <c r="K33" s="39" t="s">
        <v>551</v>
      </c>
      <c r="L33" s="132" t="s">
        <v>10</v>
      </c>
      <c r="M33" s="12">
        <v>85</v>
      </c>
      <c r="N33" s="656"/>
      <c r="O33" s="656"/>
      <c r="P33" s="650"/>
      <c r="Q33" s="656"/>
      <c r="R33" s="34"/>
      <c r="S33" s="34"/>
      <c r="T33" s="145"/>
      <c r="U33" s="145"/>
      <c r="V33" s="145"/>
      <c r="W33" s="145"/>
      <c r="X33" s="13"/>
      <c r="Y33" s="13"/>
      <c r="Z33" s="13"/>
      <c r="AA33" s="13"/>
      <c r="AB33" s="13"/>
      <c r="AC33" s="13"/>
      <c r="AD33" s="13"/>
      <c r="AE33" s="13"/>
    </row>
    <row r="34" spans="1:31" s="198" customFormat="1" ht="89.25" x14ac:dyDescent="0.25">
      <c r="A34" s="662">
        <v>4</v>
      </c>
      <c r="B34" s="653" t="s">
        <v>117</v>
      </c>
      <c r="C34" s="654" t="s">
        <v>552</v>
      </c>
      <c r="D34" s="338" t="s">
        <v>553</v>
      </c>
      <c r="E34" s="166" t="s">
        <v>91</v>
      </c>
      <c r="F34" s="655" t="s">
        <v>96</v>
      </c>
      <c r="G34" s="656">
        <v>2</v>
      </c>
      <c r="H34" s="656">
        <v>2</v>
      </c>
      <c r="I34" s="628">
        <v>4</v>
      </c>
      <c r="J34" s="656" t="s">
        <v>25</v>
      </c>
      <c r="K34" s="40" t="s">
        <v>554</v>
      </c>
      <c r="L34" s="132" t="s">
        <v>10</v>
      </c>
      <c r="M34" s="12">
        <v>85</v>
      </c>
      <c r="N34" s="656">
        <v>1</v>
      </c>
      <c r="O34" s="656">
        <v>1</v>
      </c>
      <c r="P34" s="650">
        <v>1</v>
      </c>
      <c r="Q34" s="656" t="s">
        <v>25</v>
      </c>
      <c r="R34" s="34" t="s">
        <v>92</v>
      </c>
      <c r="S34" s="31" t="s">
        <v>535</v>
      </c>
      <c r="T34" s="31" t="s">
        <v>535</v>
      </c>
      <c r="U34" s="31" t="s">
        <v>535</v>
      </c>
      <c r="V34" s="31" t="s">
        <v>535</v>
      </c>
      <c r="W34" s="31" t="s">
        <v>535</v>
      </c>
      <c r="X34" s="13"/>
      <c r="Y34" s="13"/>
      <c r="Z34" s="13"/>
      <c r="AA34" s="13"/>
      <c r="AB34" s="13"/>
      <c r="AC34" s="13"/>
      <c r="AD34" s="13"/>
      <c r="AE34" s="13"/>
    </row>
    <row r="35" spans="1:31" s="198" customFormat="1" ht="63.75" x14ac:dyDescent="0.25">
      <c r="A35" s="662"/>
      <c r="B35" s="653"/>
      <c r="C35" s="654"/>
      <c r="D35" s="343" t="s">
        <v>555</v>
      </c>
      <c r="E35" s="167" t="s">
        <v>90</v>
      </c>
      <c r="F35" s="655"/>
      <c r="G35" s="656"/>
      <c r="H35" s="656"/>
      <c r="I35" s="628"/>
      <c r="J35" s="656"/>
      <c r="K35" s="40" t="s">
        <v>556</v>
      </c>
      <c r="L35" s="132" t="s">
        <v>11</v>
      </c>
      <c r="M35" s="12">
        <v>85</v>
      </c>
      <c r="N35" s="656"/>
      <c r="O35" s="656"/>
      <c r="P35" s="650"/>
      <c r="Q35" s="656"/>
      <c r="R35" s="34"/>
      <c r="S35" s="31"/>
      <c r="T35" s="261"/>
      <c r="U35" s="345"/>
      <c r="V35" s="261"/>
      <c r="W35" s="31"/>
      <c r="X35" s="13"/>
      <c r="Y35" s="13"/>
      <c r="Z35" s="13"/>
      <c r="AA35" s="13"/>
      <c r="AB35" s="13"/>
      <c r="AC35" s="13"/>
      <c r="AD35" s="13"/>
      <c r="AE35" s="13"/>
    </row>
    <row r="36" spans="1:31" s="198" customFormat="1" ht="76.5" x14ac:dyDescent="0.25">
      <c r="A36" s="662"/>
      <c r="B36" s="653"/>
      <c r="C36" s="654"/>
      <c r="D36" s="343" t="s">
        <v>557</v>
      </c>
      <c r="E36" s="167" t="s">
        <v>87</v>
      </c>
      <c r="F36" s="655"/>
      <c r="G36" s="656"/>
      <c r="H36" s="656"/>
      <c r="I36" s="628"/>
      <c r="J36" s="656"/>
      <c r="K36" s="39"/>
      <c r="L36" s="132"/>
      <c r="M36" s="30">
        <v>0</v>
      </c>
      <c r="N36" s="656"/>
      <c r="O36" s="656"/>
      <c r="P36" s="650"/>
      <c r="Q36" s="656"/>
      <c r="R36" s="34"/>
      <c r="S36" s="34"/>
      <c r="T36" s="145"/>
      <c r="U36" s="145"/>
      <c r="V36" s="145"/>
      <c r="W36" s="145"/>
      <c r="X36" s="13"/>
      <c r="Y36" s="13"/>
      <c r="Z36" s="13"/>
      <c r="AA36" s="13"/>
      <c r="AB36" s="13"/>
      <c r="AC36" s="13"/>
      <c r="AD36" s="13"/>
      <c r="AE36" s="13"/>
    </row>
    <row r="37" spans="1:31" s="198" customFormat="1" ht="51" x14ac:dyDescent="0.25">
      <c r="A37" s="662"/>
      <c r="B37" s="653"/>
      <c r="C37" s="654"/>
      <c r="D37" s="178" t="s">
        <v>558</v>
      </c>
      <c r="E37" s="167"/>
      <c r="F37" s="655"/>
      <c r="G37" s="656"/>
      <c r="H37" s="656"/>
      <c r="I37" s="628"/>
      <c r="J37" s="656"/>
      <c r="K37" s="39"/>
      <c r="L37" s="132"/>
      <c r="M37" s="12">
        <v>0</v>
      </c>
      <c r="N37" s="656"/>
      <c r="O37" s="656"/>
      <c r="P37" s="650"/>
      <c r="Q37" s="656"/>
      <c r="R37" s="34"/>
      <c r="S37" s="34"/>
      <c r="T37" s="145"/>
      <c r="U37" s="145"/>
      <c r="V37" s="145"/>
      <c r="W37" s="145"/>
      <c r="X37" s="13"/>
      <c r="Y37" s="13"/>
      <c r="Z37" s="13"/>
      <c r="AA37" s="13"/>
      <c r="AB37" s="13"/>
      <c r="AC37" s="13"/>
      <c r="AD37" s="13"/>
      <c r="AE37" s="13"/>
    </row>
    <row r="38" spans="1:31" s="198" customFormat="1" ht="127.5" x14ac:dyDescent="0.25">
      <c r="A38" s="662">
        <v>5</v>
      </c>
      <c r="B38" s="653" t="s">
        <v>117</v>
      </c>
      <c r="C38" s="654" t="s">
        <v>559</v>
      </c>
      <c r="D38" s="168" t="s">
        <v>560</v>
      </c>
      <c r="E38" s="89" t="s">
        <v>90</v>
      </c>
      <c r="F38" s="655" t="s">
        <v>85</v>
      </c>
      <c r="G38" s="656">
        <v>2</v>
      </c>
      <c r="H38" s="656">
        <v>3</v>
      </c>
      <c r="I38" s="628">
        <v>6</v>
      </c>
      <c r="J38" s="656" t="s">
        <v>23</v>
      </c>
      <c r="K38" s="57" t="s">
        <v>561</v>
      </c>
      <c r="L38" s="132" t="s">
        <v>10</v>
      </c>
      <c r="M38" s="12">
        <v>55</v>
      </c>
      <c r="N38" s="656">
        <v>1</v>
      </c>
      <c r="O38" s="656">
        <v>3</v>
      </c>
      <c r="P38" s="650">
        <v>3</v>
      </c>
      <c r="Q38" s="656" t="s">
        <v>24</v>
      </c>
      <c r="R38" s="34" t="s">
        <v>94</v>
      </c>
      <c r="S38" s="261" t="s">
        <v>562</v>
      </c>
      <c r="T38" s="31" t="s">
        <v>563</v>
      </c>
      <c r="U38" s="346">
        <v>43221</v>
      </c>
      <c r="V38" s="144" t="s">
        <v>272</v>
      </c>
      <c r="W38" s="31" t="s">
        <v>564</v>
      </c>
      <c r="X38" s="13"/>
      <c r="Y38" s="67"/>
      <c r="Z38" s="67"/>
      <c r="AA38" s="67"/>
      <c r="AB38" s="67"/>
      <c r="AC38" s="67"/>
      <c r="AD38" s="67"/>
      <c r="AE38" s="67"/>
    </row>
    <row r="39" spans="1:31" s="198" customFormat="1" ht="89.25" x14ac:dyDescent="0.25">
      <c r="A39" s="662"/>
      <c r="B39" s="653"/>
      <c r="C39" s="654"/>
      <c r="D39" s="718" t="s">
        <v>565</v>
      </c>
      <c r="E39" s="163" t="s">
        <v>91</v>
      </c>
      <c r="F39" s="655"/>
      <c r="G39" s="656"/>
      <c r="H39" s="656"/>
      <c r="I39" s="628"/>
      <c r="J39" s="656"/>
      <c r="K39" s="57" t="s">
        <v>566</v>
      </c>
      <c r="L39" s="132" t="s">
        <v>10</v>
      </c>
      <c r="M39" s="12">
        <v>85</v>
      </c>
      <c r="N39" s="656"/>
      <c r="O39" s="656"/>
      <c r="P39" s="650"/>
      <c r="Q39" s="656"/>
      <c r="R39" s="34" t="s">
        <v>94</v>
      </c>
      <c r="S39" s="34" t="s">
        <v>567</v>
      </c>
      <c r="T39" s="145" t="s">
        <v>563</v>
      </c>
      <c r="U39" s="35">
        <v>43221</v>
      </c>
      <c r="V39" s="145" t="s">
        <v>272</v>
      </c>
      <c r="W39" s="145" t="s">
        <v>564</v>
      </c>
      <c r="X39" s="13"/>
      <c r="Y39" s="67"/>
      <c r="Z39" s="67"/>
      <c r="AA39" s="67"/>
      <c r="AB39" s="67"/>
      <c r="AC39" s="67"/>
      <c r="AD39" s="67"/>
      <c r="AE39" s="67"/>
    </row>
    <row r="40" spans="1:31" s="198" customFormat="1" ht="114.75" x14ac:dyDescent="0.25">
      <c r="A40" s="662"/>
      <c r="B40" s="653"/>
      <c r="C40" s="654"/>
      <c r="D40" s="719"/>
      <c r="E40" s="163" t="s">
        <v>88</v>
      </c>
      <c r="F40" s="655"/>
      <c r="G40" s="656"/>
      <c r="H40" s="656"/>
      <c r="I40" s="628"/>
      <c r="J40" s="656"/>
      <c r="K40" s="57" t="s">
        <v>568</v>
      </c>
      <c r="L40" s="132" t="s">
        <v>10</v>
      </c>
      <c r="M40" s="12">
        <v>70</v>
      </c>
      <c r="N40" s="656"/>
      <c r="O40" s="656"/>
      <c r="P40" s="650"/>
      <c r="Q40" s="656"/>
      <c r="R40" s="34"/>
      <c r="S40" s="34"/>
      <c r="T40" s="145"/>
      <c r="U40" s="145"/>
      <c r="V40" s="145"/>
      <c r="W40" s="145"/>
      <c r="X40" s="13"/>
      <c r="Y40" s="67"/>
      <c r="Z40" s="67"/>
      <c r="AA40" s="67"/>
      <c r="AB40" s="67"/>
      <c r="AC40" s="67"/>
      <c r="AD40" s="67"/>
      <c r="AE40" s="67"/>
    </row>
    <row r="41" spans="1:31" s="198" customFormat="1" ht="63.75" x14ac:dyDescent="0.25">
      <c r="A41" s="662">
        <v>1</v>
      </c>
      <c r="B41" s="653" t="s">
        <v>121</v>
      </c>
      <c r="C41" s="653" t="s">
        <v>569</v>
      </c>
      <c r="D41" s="168" t="s">
        <v>570</v>
      </c>
      <c r="E41" s="89" t="s">
        <v>91</v>
      </c>
      <c r="F41" s="655" t="s">
        <v>96</v>
      </c>
      <c r="G41" s="656">
        <v>3</v>
      </c>
      <c r="H41" s="656">
        <v>5</v>
      </c>
      <c r="I41" s="628">
        <v>15</v>
      </c>
      <c r="J41" s="656" t="s">
        <v>22</v>
      </c>
      <c r="K41" s="32" t="s">
        <v>571</v>
      </c>
      <c r="L41" s="151" t="s">
        <v>10</v>
      </c>
      <c r="M41" s="16">
        <v>85</v>
      </c>
      <c r="N41" s="656">
        <v>1</v>
      </c>
      <c r="O41" s="656">
        <v>5</v>
      </c>
      <c r="P41" s="650">
        <v>5</v>
      </c>
      <c r="Q41" s="656" t="s">
        <v>23</v>
      </c>
      <c r="R41" s="34" t="s">
        <v>94</v>
      </c>
      <c r="S41" s="32" t="s">
        <v>572</v>
      </c>
      <c r="T41" s="32" t="s">
        <v>573</v>
      </c>
      <c r="U41" s="80">
        <v>43252</v>
      </c>
      <c r="V41" s="80">
        <v>43465</v>
      </c>
      <c r="W41" s="32" t="s">
        <v>574</v>
      </c>
      <c r="X41" s="26"/>
      <c r="Y41" s="87"/>
      <c r="Z41" s="87"/>
      <c r="AA41" s="87"/>
      <c r="AB41" s="87"/>
      <c r="AC41" s="87"/>
      <c r="AD41" s="87"/>
      <c r="AE41" s="87"/>
    </row>
    <row r="42" spans="1:31" s="198" customFormat="1" ht="38.25" x14ac:dyDescent="0.25">
      <c r="A42" s="662"/>
      <c r="B42" s="653"/>
      <c r="C42" s="653"/>
      <c r="D42" s="168" t="s">
        <v>575</v>
      </c>
      <c r="E42" s="163" t="s">
        <v>87</v>
      </c>
      <c r="F42" s="655"/>
      <c r="G42" s="656"/>
      <c r="H42" s="656"/>
      <c r="I42" s="628"/>
      <c r="J42" s="656"/>
      <c r="K42" s="32" t="s">
        <v>576</v>
      </c>
      <c r="L42" s="132" t="s">
        <v>10</v>
      </c>
      <c r="M42" s="12">
        <v>70</v>
      </c>
      <c r="N42" s="656"/>
      <c r="O42" s="656"/>
      <c r="P42" s="650"/>
      <c r="Q42" s="656"/>
      <c r="R42" s="34"/>
      <c r="S42" s="34"/>
      <c r="T42" s="145"/>
      <c r="U42" s="145"/>
      <c r="V42" s="145"/>
      <c r="W42" s="145"/>
      <c r="X42" s="13"/>
      <c r="Y42" s="67"/>
      <c r="Z42" s="67"/>
      <c r="AA42" s="67"/>
      <c r="AB42" s="67"/>
      <c r="AC42" s="67"/>
      <c r="AD42" s="67"/>
      <c r="AE42" s="67"/>
    </row>
    <row r="43" spans="1:31" s="198" customFormat="1" ht="12.75" x14ac:dyDescent="0.25">
      <c r="A43" s="662"/>
      <c r="B43" s="653"/>
      <c r="C43" s="653"/>
      <c r="D43" s="168" t="s">
        <v>577</v>
      </c>
      <c r="E43" s="94"/>
      <c r="F43" s="655"/>
      <c r="G43" s="656"/>
      <c r="H43" s="656"/>
      <c r="I43" s="628"/>
      <c r="J43" s="656"/>
      <c r="K43" s="83"/>
      <c r="L43" s="132"/>
      <c r="M43" s="12"/>
      <c r="N43" s="656"/>
      <c r="O43" s="656"/>
      <c r="P43" s="650"/>
      <c r="Q43" s="656"/>
      <c r="R43" s="34"/>
      <c r="S43" s="34"/>
      <c r="T43" s="145"/>
      <c r="U43" s="145"/>
      <c r="V43" s="145"/>
      <c r="W43" s="145"/>
      <c r="X43" s="13"/>
      <c r="Y43" s="67"/>
      <c r="Z43" s="67"/>
      <c r="AA43" s="67"/>
      <c r="AB43" s="67"/>
      <c r="AC43" s="67"/>
      <c r="AD43" s="67"/>
      <c r="AE43" s="67"/>
    </row>
    <row r="44" spans="1:31" s="198" customFormat="1" ht="51" x14ac:dyDescent="0.25">
      <c r="A44" s="662">
        <v>2</v>
      </c>
      <c r="B44" s="653" t="s">
        <v>121</v>
      </c>
      <c r="C44" s="653" t="s">
        <v>578</v>
      </c>
      <c r="D44" s="141" t="s">
        <v>579</v>
      </c>
      <c r="E44" s="163" t="s">
        <v>91</v>
      </c>
      <c r="F44" s="655" t="s">
        <v>96</v>
      </c>
      <c r="G44" s="656">
        <v>1</v>
      </c>
      <c r="H44" s="656">
        <v>4</v>
      </c>
      <c r="I44" s="628">
        <v>4</v>
      </c>
      <c r="J44" s="656" t="s">
        <v>23</v>
      </c>
      <c r="K44" s="39" t="s">
        <v>580</v>
      </c>
      <c r="L44" s="132" t="s">
        <v>10</v>
      </c>
      <c r="M44" s="12">
        <v>85</v>
      </c>
      <c r="N44" s="656">
        <v>1</v>
      </c>
      <c r="O44" s="656">
        <v>4</v>
      </c>
      <c r="P44" s="650">
        <v>4</v>
      </c>
      <c r="Q44" s="656" t="s">
        <v>23</v>
      </c>
      <c r="R44" s="34" t="s">
        <v>94</v>
      </c>
      <c r="S44" s="32" t="s">
        <v>581</v>
      </c>
      <c r="T44" s="32" t="s">
        <v>582</v>
      </c>
      <c r="U44" s="80">
        <v>43221</v>
      </c>
      <c r="V44" s="80">
        <v>43464</v>
      </c>
      <c r="W44" s="32" t="s">
        <v>583</v>
      </c>
      <c r="X44" s="13"/>
      <c r="Y44" s="67"/>
      <c r="Z44" s="67"/>
      <c r="AA44" s="67"/>
      <c r="AB44" s="67"/>
      <c r="AC44" s="67"/>
      <c r="AD44" s="67"/>
      <c r="AE44" s="67"/>
    </row>
    <row r="45" spans="1:31" s="198" customFormat="1" ht="51" x14ac:dyDescent="0.25">
      <c r="A45" s="662"/>
      <c r="B45" s="653"/>
      <c r="C45" s="653"/>
      <c r="D45" s="141" t="s">
        <v>584</v>
      </c>
      <c r="E45" s="163"/>
      <c r="F45" s="655"/>
      <c r="G45" s="656"/>
      <c r="H45" s="656"/>
      <c r="I45" s="628"/>
      <c r="J45" s="656"/>
      <c r="K45" s="39" t="s">
        <v>585</v>
      </c>
      <c r="L45" s="132" t="s">
        <v>10</v>
      </c>
      <c r="M45" s="12">
        <v>85</v>
      </c>
      <c r="N45" s="656"/>
      <c r="O45" s="656"/>
      <c r="P45" s="650"/>
      <c r="Q45" s="656"/>
      <c r="R45" s="34" t="s">
        <v>94</v>
      </c>
      <c r="S45" s="34" t="s">
        <v>586</v>
      </c>
      <c r="T45" s="145" t="s">
        <v>587</v>
      </c>
      <c r="U45" s="80">
        <v>43221</v>
      </c>
      <c r="V45" s="80">
        <v>43464</v>
      </c>
      <c r="W45" s="32" t="s">
        <v>583</v>
      </c>
      <c r="X45" s="13"/>
      <c r="Y45" s="67"/>
      <c r="Z45" s="67"/>
      <c r="AA45" s="67"/>
      <c r="AB45" s="67"/>
      <c r="AC45" s="67"/>
      <c r="AD45" s="67"/>
      <c r="AE45" s="67"/>
    </row>
    <row r="46" spans="1:31" s="198" customFormat="1" ht="38.25" x14ac:dyDescent="0.25">
      <c r="A46" s="662"/>
      <c r="B46" s="653"/>
      <c r="C46" s="653"/>
      <c r="D46" s="141" t="s">
        <v>588</v>
      </c>
      <c r="E46" s="163"/>
      <c r="F46" s="655"/>
      <c r="G46" s="656"/>
      <c r="H46" s="656"/>
      <c r="I46" s="628"/>
      <c r="J46" s="656"/>
      <c r="K46" s="83"/>
      <c r="L46" s="132"/>
      <c r="M46" s="12">
        <v>0</v>
      </c>
      <c r="N46" s="656"/>
      <c r="O46" s="656"/>
      <c r="P46" s="650"/>
      <c r="Q46" s="656"/>
      <c r="R46" s="34"/>
      <c r="S46" s="39"/>
      <c r="T46" s="145"/>
      <c r="U46" s="35"/>
      <c r="V46" s="145"/>
      <c r="W46" s="145"/>
      <c r="X46" s="13"/>
      <c r="Y46" s="67"/>
      <c r="Z46" s="67"/>
      <c r="AA46" s="67"/>
      <c r="AB46" s="67"/>
      <c r="AC46" s="67"/>
      <c r="AD46" s="67"/>
      <c r="AE46" s="67"/>
    </row>
    <row r="47" spans="1:31" s="198" customFormat="1" ht="51" x14ac:dyDescent="0.25">
      <c r="A47" s="722"/>
      <c r="B47" s="647"/>
      <c r="C47" s="647"/>
      <c r="D47" s="169" t="s">
        <v>589</v>
      </c>
      <c r="E47" s="163"/>
      <c r="F47" s="723"/>
      <c r="G47" s="651"/>
      <c r="H47" s="651"/>
      <c r="I47" s="724"/>
      <c r="J47" s="656"/>
      <c r="K47" s="170"/>
      <c r="L47" s="139"/>
      <c r="M47" s="171">
        <v>0</v>
      </c>
      <c r="N47" s="651"/>
      <c r="O47" s="651"/>
      <c r="P47" s="720"/>
      <c r="Q47" s="656"/>
      <c r="R47" s="119"/>
      <c r="S47" s="119"/>
      <c r="T47" s="120"/>
      <c r="U47" s="120"/>
      <c r="V47" s="120"/>
      <c r="W47" s="120"/>
      <c r="X47" s="72"/>
      <c r="Y47" s="73"/>
      <c r="Z47" s="73"/>
      <c r="AA47" s="73"/>
      <c r="AB47" s="73"/>
      <c r="AC47" s="73"/>
      <c r="AD47" s="73"/>
      <c r="AE47" s="73"/>
    </row>
    <row r="48" spans="1:31" s="198" customFormat="1" ht="76.5" x14ac:dyDescent="0.25">
      <c r="A48" s="721">
        <v>1</v>
      </c>
      <c r="B48" s="653" t="s">
        <v>126</v>
      </c>
      <c r="C48" s="656" t="s">
        <v>590</v>
      </c>
      <c r="D48" s="174" t="s">
        <v>591</v>
      </c>
      <c r="E48" s="89" t="s">
        <v>91</v>
      </c>
      <c r="F48" s="655" t="s">
        <v>96</v>
      </c>
      <c r="G48" s="656">
        <v>4</v>
      </c>
      <c r="H48" s="656">
        <v>3</v>
      </c>
      <c r="I48" s="628">
        <v>12</v>
      </c>
      <c r="J48" s="656" t="s">
        <v>23</v>
      </c>
      <c r="K48" s="39" t="s">
        <v>592</v>
      </c>
      <c r="L48" s="151" t="s">
        <v>10</v>
      </c>
      <c r="M48" s="16">
        <v>70</v>
      </c>
      <c r="N48" s="656">
        <v>3</v>
      </c>
      <c r="O48" s="656">
        <v>2</v>
      </c>
      <c r="P48" s="650">
        <v>6</v>
      </c>
      <c r="Q48" s="656" t="s">
        <v>24</v>
      </c>
      <c r="R48" s="34" t="s">
        <v>94</v>
      </c>
      <c r="S48" s="148" t="s">
        <v>593</v>
      </c>
      <c r="T48" s="148" t="s">
        <v>282</v>
      </c>
      <c r="U48" s="86" t="s">
        <v>594</v>
      </c>
      <c r="V48" s="148" t="s">
        <v>260</v>
      </c>
      <c r="W48" s="148" t="s">
        <v>595</v>
      </c>
      <c r="X48" s="26"/>
      <c r="Y48" s="87"/>
      <c r="Z48" s="87"/>
      <c r="AA48" s="87"/>
      <c r="AB48" s="87"/>
      <c r="AC48" s="87"/>
      <c r="AD48" s="87"/>
      <c r="AE48" s="87"/>
    </row>
    <row r="49" spans="1:31" s="198" customFormat="1" ht="63.75" x14ac:dyDescent="0.25">
      <c r="A49" s="721"/>
      <c r="B49" s="653"/>
      <c r="C49" s="656"/>
      <c r="D49" s="174" t="s">
        <v>596</v>
      </c>
      <c r="E49" s="163"/>
      <c r="F49" s="655"/>
      <c r="G49" s="656"/>
      <c r="H49" s="656"/>
      <c r="I49" s="628"/>
      <c r="J49" s="656"/>
      <c r="K49" s="39" t="s">
        <v>1605</v>
      </c>
      <c r="L49" s="132" t="s">
        <v>10</v>
      </c>
      <c r="M49" s="12">
        <v>70</v>
      </c>
      <c r="N49" s="656"/>
      <c r="O49" s="656"/>
      <c r="P49" s="650"/>
      <c r="Q49" s="656"/>
      <c r="R49" s="34"/>
      <c r="S49" s="34"/>
      <c r="T49" s="145"/>
      <c r="U49" s="145"/>
      <c r="V49" s="145"/>
      <c r="W49" s="145"/>
      <c r="X49" s="13"/>
      <c r="Y49" s="67"/>
      <c r="Z49" s="67"/>
      <c r="AA49" s="67"/>
      <c r="AB49" s="67"/>
      <c r="AC49" s="67"/>
      <c r="AD49" s="67"/>
      <c r="AE49" s="67"/>
    </row>
    <row r="50" spans="1:31" s="198" customFormat="1" ht="63.75" x14ac:dyDescent="0.25">
      <c r="A50" s="721"/>
      <c r="B50" s="653"/>
      <c r="C50" s="656"/>
      <c r="D50" s="174" t="s">
        <v>597</v>
      </c>
      <c r="E50" s="94"/>
      <c r="F50" s="655"/>
      <c r="G50" s="656"/>
      <c r="H50" s="656"/>
      <c r="I50" s="628"/>
      <c r="J50" s="656"/>
      <c r="K50" s="39" t="s">
        <v>598</v>
      </c>
      <c r="L50" s="132" t="s">
        <v>11</v>
      </c>
      <c r="M50" s="12">
        <v>70</v>
      </c>
      <c r="N50" s="656"/>
      <c r="O50" s="656"/>
      <c r="P50" s="650"/>
      <c r="Q50" s="656"/>
      <c r="R50" s="34"/>
      <c r="S50" s="34"/>
      <c r="T50" s="145"/>
      <c r="U50" s="145"/>
      <c r="V50" s="145"/>
      <c r="W50" s="145"/>
      <c r="X50" s="13"/>
      <c r="Y50" s="67"/>
      <c r="Z50" s="67"/>
      <c r="AA50" s="67"/>
      <c r="AB50" s="67"/>
      <c r="AC50" s="67"/>
      <c r="AD50" s="67"/>
      <c r="AE50" s="67"/>
    </row>
    <row r="51" spans="1:31" s="198" customFormat="1" ht="76.5" x14ac:dyDescent="0.25">
      <c r="A51" s="721">
        <v>2</v>
      </c>
      <c r="B51" s="653" t="s">
        <v>126</v>
      </c>
      <c r="C51" s="656" t="s">
        <v>599</v>
      </c>
      <c r="D51" s="13" t="s">
        <v>600</v>
      </c>
      <c r="E51" s="94" t="s">
        <v>87</v>
      </c>
      <c r="F51" s="656" t="s">
        <v>96</v>
      </c>
      <c r="G51" s="656">
        <v>4</v>
      </c>
      <c r="H51" s="656">
        <v>3</v>
      </c>
      <c r="I51" s="628">
        <v>12</v>
      </c>
      <c r="J51" s="651" t="s">
        <v>23</v>
      </c>
      <c r="K51" s="39" t="s">
        <v>601</v>
      </c>
      <c r="L51" s="132" t="s">
        <v>10</v>
      </c>
      <c r="M51" s="12">
        <v>70</v>
      </c>
      <c r="N51" s="656">
        <v>3</v>
      </c>
      <c r="O51" s="656">
        <v>3</v>
      </c>
      <c r="P51" s="650">
        <v>9</v>
      </c>
      <c r="Q51" s="651" t="s">
        <v>23</v>
      </c>
      <c r="R51" s="34" t="s">
        <v>94</v>
      </c>
      <c r="S51" s="39" t="s">
        <v>602</v>
      </c>
      <c r="T51" s="32" t="s">
        <v>603</v>
      </c>
      <c r="U51" s="80">
        <v>42826</v>
      </c>
      <c r="V51" s="32" t="s">
        <v>260</v>
      </c>
      <c r="W51" s="32" t="s">
        <v>604</v>
      </c>
      <c r="X51" s="13"/>
      <c r="Y51" s="67"/>
      <c r="Z51" s="67"/>
      <c r="AA51" s="67"/>
      <c r="AB51" s="67"/>
      <c r="AC51" s="67"/>
      <c r="AD51" s="67"/>
      <c r="AE51" s="67"/>
    </row>
    <row r="52" spans="1:31" s="198" customFormat="1" ht="51" x14ac:dyDescent="0.25">
      <c r="A52" s="721"/>
      <c r="B52" s="653"/>
      <c r="C52" s="656"/>
      <c r="D52" s="13" t="s">
        <v>605</v>
      </c>
      <c r="E52" s="82" t="s">
        <v>91</v>
      </c>
      <c r="F52" s="656"/>
      <c r="G52" s="656"/>
      <c r="H52" s="656"/>
      <c r="I52" s="628"/>
      <c r="J52" s="652"/>
      <c r="K52" s="67"/>
      <c r="L52" s="132"/>
      <c r="M52" s="12">
        <v>0</v>
      </c>
      <c r="N52" s="656"/>
      <c r="O52" s="656"/>
      <c r="P52" s="650"/>
      <c r="Q52" s="652"/>
      <c r="R52" s="34"/>
      <c r="S52" s="32"/>
      <c r="T52" s="32"/>
      <c r="U52" s="80"/>
      <c r="V52" s="32"/>
      <c r="W52" s="32"/>
      <c r="X52" s="13"/>
      <c r="Y52" s="67"/>
      <c r="Z52" s="67"/>
      <c r="AA52" s="67"/>
      <c r="AB52" s="67"/>
      <c r="AC52" s="67"/>
      <c r="AD52" s="67"/>
      <c r="AE52" s="67"/>
    </row>
    <row r="53" spans="1:31" s="198" customFormat="1" ht="89.25" x14ac:dyDescent="0.25">
      <c r="A53" s="721"/>
      <c r="B53" s="653"/>
      <c r="C53" s="656"/>
      <c r="D53" s="13" t="s">
        <v>606</v>
      </c>
      <c r="E53" s="82" t="s">
        <v>88</v>
      </c>
      <c r="F53" s="656"/>
      <c r="G53" s="656"/>
      <c r="H53" s="656"/>
      <c r="I53" s="628"/>
      <c r="J53" s="657"/>
      <c r="K53" s="39"/>
      <c r="L53" s="132"/>
      <c r="M53" s="12">
        <v>0</v>
      </c>
      <c r="N53" s="656"/>
      <c r="O53" s="656"/>
      <c r="P53" s="650"/>
      <c r="Q53" s="657"/>
      <c r="R53" s="34"/>
      <c r="S53" s="34"/>
      <c r="T53" s="145"/>
      <c r="U53" s="35"/>
      <c r="V53" s="145"/>
      <c r="W53" s="145"/>
      <c r="X53" s="13"/>
      <c r="Y53" s="67"/>
      <c r="Z53" s="67"/>
      <c r="AA53" s="67"/>
      <c r="AB53" s="67"/>
      <c r="AC53" s="67"/>
      <c r="AD53" s="67"/>
      <c r="AE53" s="67"/>
    </row>
    <row r="54" spans="1:31" s="198" customFormat="1" ht="51" x14ac:dyDescent="0.25">
      <c r="A54" s="721">
        <v>3</v>
      </c>
      <c r="B54" s="653" t="s">
        <v>126</v>
      </c>
      <c r="C54" s="653" t="s">
        <v>607</v>
      </c>
      <c r="D54" s="725" t="s">
        <v>608</v>
      </c>
      <c r="E54" s="726" t="s">
        <v>91</v>
      </c>
      <c r="F54" s="656" t="s">
        <v>96</v>
      </c>
      <c r="G54" s="656">
        <v>4</v>
      </c>
      <c r="H54" s="656">
        <v>3</v>
      </c>
      <c r="I54" s="628">
        <v>12</v>
      </c>
      <c r="J54" s="651" t="s">
        <v>23</v>
      </c>
      <c r="K54" s="39" t="s">
        <v>609</v>
      </c>
      <c r="L54" s="132" t="s">
        <v>10</v>
      </c>
      <c r="M54" s="12">
        <v>40</v>
      </c>
      <c r="N54" s="656">
        <v>3</v>
      </c>
      <c r="O54" s="656">
        <v>3</v>
      </c>
      <c r="P54" s="650">
        <v>9</v>
      </c>
      <c r="Q54" s="651" t="s">
        <v>23</v>
      </c>
      <c r="R54" s="34" t="s">
        <v>94</v>
      </c>
      <c r="S54" s="32" t="s">
        <v>610</v>
      </c>
      <c r="T54" s="148" t="s">
        <v>611</v>
      </c>
      <c r="U54" s="86">
        <v>43405</v>
      </c>
      <c r="V54" s="148" t="s">
        <v>612</v>
      </c>
      <c r="W54" s="148" t="s">
        <v>613</v>
      </c>
      <c r="X54" s="13"/>
      <c r="Y54" s="67"/>
      <c r="Z54" s="67"/>
      <c r="AA54" s="67"/>
      <c r="AB54" s="67"/>
      <c r="AC54" s="67"/>
      <c r="AD54" s="67"/>
      <c r="AE54" s="67"/>
    </row>
    <row r="55" spans="1:31" s="198" customFormat="1" ht="76.5" x14ac:dyDescent="0.25">
      <c r="A55" s="721"/>
      <c r="B55" s="653"/>
      <c r="C55" s="653"/>
      <c r="D55" s="725"/>
      <c r="E55" s="726"/>
      <c r="F55" s="656"/>
      <c r="G55" s="656"/>
      <c r="H55" s="656"/>
      <c r="I55" s="628"/>
      <c r="J55" s="652"/>
      <c r="K55" s="133" t="s">
        <v>1606</v>
      </c>
      <c r="L55" s="132" t="s">
        <v>10</v>
      </c>
      <c r="M55" s="12">
        <v>70</v>
      </c>
      <c r="N55" s="656"/>
      <c r="O55" s="656"/>
      <c r="P55" s="650"/>
      <c r="Q55" s="652"/>
      <c r="R55" s="34" t="s">
        <v>94</v>
      </c>
      <c r="S55" s="34" t="s">
        <v>614</v>
      </c>
      <c r="T55" s="145" t="s">
        <v>615</v>
      </c>
      <c r="U55" s="35">
        <v>43405</v>
      </c>
      <c r="V55" s="145" t="s">
        <v>612</v>
      </c>
      <c r="W55" s="148" t="s">
        <v>613</v>
      </c>
      <c r="X55" s="13"/>
      <c r="Y55" s="67"/>
      <c r="Z55" s="67"/>
      <c r="AA55" s="67"/>
      <c r="AB55" s="67"/>
      <c r="AC55" s="67"/>
      <c r="AD55" s="67"/>
      <c r="AE55" s="67"/>
    </row>
    <row r="56" spans="1:31" s="198" customFormat="1" ht="51" x14ac:dyDescent="0.25">
      <c r="A56" s="721"/>
      <c r="B56" s="653"/>
      <c r="C56" s="653"/>
      <c r="D56" s="725"/>
      <c r="E56" s="726"/>
      <c r="F56" s="656"/>
      <c r="G56" s="656"/>
      <c r="H56" s="656"/>
      <c r="I56" s="628"/>
      <c r="J56" s="652"/>
      <c r="K56" s="39"/>
      <c r="L56" s="132"/>
      <c r="M56" s="12">
        <v>0</v>
      </c>
      <c r="N56" s="656"/>
      <c r="O56" s="656"/>
      <c r="P56" s="650"/>
      <c r="Q56" s="652"/>
      <c r="R56" s="34" t="s">
        <v>94</v>
      </c>
      <c r="S56" s="34" t="s">
        <v>616</v>
      </c>
      <c r="T56" s="145" t="s">
        <v>617</v>
      </c>
      <c r="U56" s="35">
        <v>43313</v>
      </c>
      <c r="V56" s="145" t="s">
        <v>272</v>
      </c>
      <c r="W56" s="148" t="s">
        <v>613</v>
      </c>
      <c r="X56" s="13"/>
      <c r="Y56" s="67"/>
      <c r="Z56" s="67"/>
      <c r="AA56" s="67"/>
      <c r="AB56" s="67"/>
      <c r="AC56" s="67"/>
      <c r="AD56" s="67"/>
      <c r="AE56" s="67"/>
    </row>
    <row r="57" spans="1:31" s="198" customFormat="1" ht="25.5" x14ac:dyDescent="0.25">
      <c r="A57" s="721"/>
      <c r="B57" s="653"/>
      <c r="C57" s="653"/>
      <c r="D57" s="59" t="s">
        <v>618</v>
      </c>
      <c r="E57" s="82" t="s">
        <v>87</v>
      </c>
      <c r="F57" s="656"/>
      <c r="G57" s="656"/>
      <c r="H57" s="656"/>
      <c r="I57" s="628"/>
      <c r="J57" s="652"/>
      <c r="K57" s="39"/>
      <c r="L57" s="132"/>
      <c r="M57" s="12">
        <v>0</v>
      </c>
      <c r="N57" s="656"/>
      <c r="O57" s="656"/>
      <c r="P57" s="650"/>
      <c r="Q57" s="652"/>
      <c r="R57" s="34"/>
      <c r="S57" s="34"/>
      <c r="T57" s="145"/>
      <c r="U57" s="145"/>
      <c r="V57" s="145"/>
      <c r="W57" s="145"/>
      <c r="X57" s="13"/>
      <c r="Y57" s="67"/>
      <c r="Z57" s="67"/>
      <c r="AA57" s="67"/>
      <c r="AB57" s="67"/>
      <c r="AC57" s="67"/>
      <c r="AD57" s="67"/>
      <c r="AE57" s="67"/>
    </row>
    <row r="58" spans="1:31" s="198" customFormat="1" ht="12.75" x14ac:dyDescent="0.25">
      <c r="A58" s="721"/>
      <c r="B58" s="653"/>
      <c r="C58" s="653"/>
      <c r="D58" s="13" t="s">
        <v>619</v>
      </c>
      <c r="E58" s="82"/>
      <c r="F58" s="656"/>
      <c r="G58" s="656"/>
      <c r="H58" s="656"/>
      <c r="I58" s="628"/>
      <c r="J58" s="657"/>
      <c r="K58" s="39"/>
      <c r="L58" s="132"/>
      <c r="M58" s="12">
        <v>0</v>
      </c>
      <c r="N58" s="656"/>
      <c r="O58" s="656"/>
      <c r="P58" s="650"/>
      <c r="Q58" s="657"/>
      <c r="R58" s="34"/>
      <c r="S58" s="34"/>
      <c r="T58" s="145"/>
      <c r="U58" s="145"/>
      <c r="V58" s="145"/>
      <c r="W58" s="145"/>
      <c r="X58" s="13"/>
      <c r="Y58" s="67"/>
      <c r="Z58" s="67"/>
      <c r="AA58" s="67"/>
      <c r="AB58" s="67"/>
      <c r="AC58" s="67"/>
      <c r="AD58" s="67"/>
      <c r="AE58" s="67"/>
    </row>
    <row r="59" spans="1:31" s="198" customFormat="1" ht="76.5" x14ac:dyDescent="0.25">
      <c r="A59" s="721">
        <v>4</v>
      </c>
      <c r="B59" s="653" t="s">
        <v>126</v>
      </c>
      <c r="C59" s="654" t="s">
        <v>620</v>
      </c>
      <c r="D59" s="32" t="s">
        <v>621</v>
      </c>
      <c r="E59" s="89" t="s">
        <v>91</v>
      </c>
      <c r="F59" s="656" t="s">
        <v>96</v>
      </c>
      <c r="G59" s="656">
        <v>4</v>
      </c>
      <c r="H59" s="656">
        <v>3</v>
      </c>
      <c r="I59" s="628">
        <v>12</v>
      </c>
      <c r="J59" s="651" t="s">
        <v>23</v>
      </c>
      <c r="K59" s="40" t="s">
        <v>622</v>
      </c>
      <c r="L59" s="132" t="s">
        <v>11</v>
      </c>
      <c r="M59" s="12">
        <v>90</v>
      </c>
      <c r="N59" s="656">
        <v>3</v>
      </c>
      <c r="O59" s="656">
        <v>1</v>
      </c>
      <c r="P59" s="650">
        <v>3</v>
      </c>
      <c r="Q59" s="651" t="s">
        <v>25</v>
      </c>
      <c r="R59" s="34" t="s">
        <v>92</v>
      </c>
      <c r="S59" s="31" t="s">
        <v>156</v>
      </c>
      <c r="T59" s="261" t="s">
        <v>156</v>
      </c>
      <c r="U59" s="345" t="s">
        <v>156</v>
      </c>
      <c r="V59" s="261" t="s">
        <v>156</v>
      </c>
      <c r="W59" s="31" t="s">
        <v>156</v>
      </c>
      <c r="X59" s="13"/>
      <c r="Y59" s="67"/>
      <c r="Z59" s="67"/>
      <c r="AA59" s="67"/>
      <c r="AB59" s="67"/>
      <c r="AC59" s="67"/>
      <c r="AD59" s="67"/>
      <c r="AE59" s="67"/>
    </row>
    <row r="60" spans="1:31" s="198" customFormat="1" ht="63.75" x14ac:dyDescent="0.25">
      <c r="A60" s="721"/>
      <c r="B60" s="653"/>
      <c r="C60" s="654"/>
      <c r="D60" s="33" t="s">
        <v>623</v>
      </c>
      <c r="E60" s="163"/>
      <c r="F60" s="656"/>
      <c r="G60" s="656"/>
      <c r="H60" s="656"/>
      <c r="I60" s="628"/>
      <c r="J60" s="652"/>
      <c r="K60" s="40" t="s">
        <v>624</v>
      </c>
      <c r="L60" s="132" t="s">
        <v>10</v>
      </c>
      <c r="M60" s="12">
        <v>70</v>
      </c>
      <c r="N60" s="656"/>
      <c r="O60" s="656"/>
      <c r="P60" s="650"/>
      <c r="Q60" s="652"/>
      <c r="R60" s="34"/>
      <c r="S60" s="31"/>
      <c r="T60" s="261"/>
      <c r="U60" s="345"/>
      <c r="V60" s="261"/>
      <c r="W60" s="31"/>
      <c r="X60" s="13"/>
      <c r="Y60" s="67"/>
      <c r="Z60" s="67"/>
      <c r="AA60" s="67"/>
      <c r="AB60" s="67"/>
      <c r="AC60" s="67"/>
      <c r="AD60" s="67"/>
      <c r="AE60" s="67"/>
    </row>
    <row r="61" spans="1:31" s="198" customFormat="1" ht="63.75" x14ac:dyDescent="0.25">
      <c r="A61" s="721"/>
      <c r="B61" s="653"/>
      <c r="C61" s="654"/>
      <c r="D61" s="33" t="s">
        <v>625</v>
      </c>
      <c r="E61" s="163"/>
      <c r="F61" s="656"/>
      <c r="G61" s="656"/>
      <c r="H61" s="656"/>
      <c r="I61" s="628"/>
      <c r="J61" s="652"/>
      <c r="K61" s="39" t="s">
        <v>626</v>
      </c>
      <c r="L61" s="132" t="s">
        <v>11</v>
      </c>
      <c r="M61" s="30">
        <v>70</v>
      </c>
      <c r="N61" s="656"/>
      <c r="O61" s="656"/>
      <c r="P61" s="650"/>
      <c r="Q61" s="652"/>
      <c r="R61" s="34"/>
      <c r="S61" s="34"/>
      <c r="T61" s="145"/>
      <c r="U61" s="145"/>
      <c r="V61" s="145"/>
      <c r="W61" s="145"/>
      <c r="X61" s="13"/>
      <c r="Y61" s="67"/>
      <c r="Z61" s="67"/>
      <c r="AA61" s="67"/>
      <c r="AB61" s="67"/>
      <c r="AC61" s="67"/>
      <c r="AD61" s="67"/>
      <c r="AE61" s="67"/>
    </row>
    <row r="62" spans="1:31" s="198" customFormat="1" ht="51" x14ac:dyDescent="0.25">
      <c r="A62" s="721"/>
      <c r="B62" s="653"/>
      <c r="C62" s="654"/>
      <c r="D62" s="33" t="s">
        <v>627</v>
      </c>
      <c r="E62" s="94"/>
      <c r="F62" s="656"/>
      <c r="G62" s="656"/>
      <c r="H62" s="656"/>
      <c r="I62" s="628"/>
      <c r="J62" s="657"/>
      <c r="K62" s="39"/>
      <c r="L62" s="132"/>
      <c r="M62" s="12">
        <v>0</v>
      </c>
      <c r="N62" s="656"/>
      <c r="O62" s="656"/>
      <c r="P62" s="650"/>
      <c r="Q62" s="657"/>
      <c r="R62" s="34"/>
      <c r="S62" s="34"/>
      <c r="T62" s="145"/>
      <c r="U62" s="145"/>
      <c r="V62" s="145"/>
      <c r="W62" s="145"/>
      <c r="X62" s="13"/>
      <c r="Y62" s="67"/>
      <c r="Z62" s="67"/>
      <c r="AA62" s="67"/>
      <c r="AB62" s="67"/>
      <c r="AC62" s="67"/>
      <c r="AD62" s="67"/>
      <c r="AE62" s="67"/>
    </row>
    <row r="63" spans="1:31" s="198" customFormat="1" ht="114.75" x14ac:dyDescent="0.25">
      <c r="A63" s="721">
        <v>5</v>
      </c>
      <c r="B63" s="653" t="s">
        <v>126</v>
      </c>
      <c r="C63" s="654" t="s">
        <v>1607</v>
      </c>
      <c r="D63" s="32" t="s">
        <v>628</v>
      </c>
      <c r="E63" s="89" t="s">
        <v>91</v>
      </c>
      <c r="F63" s="656" t="s">
        <v>85</v>
      </c>
      <c r="G63" s="656">
        <v>3</v>
      </c>
      <c r="H63" s="656">
        <v>5</v>
      </c>
      <c r="I63" s="628">
        <v>15</v>
      </c>
      <c r="J63" s="651" t="s">
        <v>22</v>
      </c>
      <c r="K63" s="39" t="s">
        <v>629</v>
      </c>
      <c r="L63" s="132" t="s">
        <v>11</v>
      </c>
      <c r="M63" s="12">
        <v>85</v>
      </c>
      <c r="N63" s="656">
        <v>2</v>
      </c>
      <c r="O63" s="656">
        <v>3</v>
      </c>
      <c r="P63" s="650">
        <v>6</v>
      </c>
      <c r="Q63" s="651" t="s">
        <v>24</v>
      </c>
      <c r="R63" s="34" t="s">
        <v>94</v>
      </c>
      <c r="S63" s="26" t="s">
        <v>630</v>
      </c>
      <c r="T63" s="145" t="s">
        <v>631</v>
      </c>
      <c r="U63" s="35">
        <v>43252</v>
      </c>
      <c r="V63" s="145" t="s">
        <v>190</v>
      </c>
      <c r="W63" s="145" t="s">
        <v>632</v>
      </c>
      <c r="X63" s="13"/>
      <c r="Y63" s="67"/>
      <c r="Z63" s="67"/>
      <c r="AA63" s="67"/>
      <c r="AB63" s="67"/>
      <c r="AC63" s="67"/>
      <c r="AD63" s="67"/>
      <c r="AE63" s="67"/>
    </row>
    <row r="64" spans="1:31" s="198" customFormat="1" ht="76.5" x14ac:dyDescent="0.25">
      <c r="A64" s="721"/>
      <c r="B64" s="653"/>
      <c r="C64" s="654"/>
      <c r="D64" s="32" t="s">
        <v>633</v>
      </c>
      <c r="E64" s="163"/>
      <c r="F64" s="656"/>
      <c r="G64" s="656"/>
      <c r="H64" s="656"/>
      <c r="I64" s="628"/>
      <c r="J64" s="652"/>
      <c r="K64" s="39" t="s">
        <v>634</v>
      </c>
      <c r="L64" s="132" t="s">
        <v>10</v>
      </c>
      <c r="M64" s="12">
        <v>70</v>
      </c>
      <c r="N64" s="656"/>
      <c r="O64" s="656"/>
      <c r="P64" s="650"/>
      <c r="Q64" s="652"/>
      <c r="R64" s="34" t="s">
        <v>94</v>
      </c>
      <c r="S64" s="26" t="s">
        <v>635</v>
      </c>
      <c r="T64" s="145" t="s">
        <v>636</v>
      </c>
      <c r="U64" s="35">
        <v>43221</v>
      </c>
      <c r="V64" s="145" t="s">
        <v>204</v>
      </c>
      <c r="W64" s="145" t="s">
        <v>632</v>
      </c>
      <c r="X64" s="13"/>
      <c r="Y64" s="67"/>
      <c r="Z64" s="67"/>
      <c r="AA64" s="67"/>
      <c r="AB64" s="67"/>
      <c r="AC64" s="67"/>
      <c r="AD64" s="67"/>
      <c r="AE64" s="67"/>
    </row>
    <row r="65" spans="1:31" s="198" customFormat="1" ht="38.25" x14ac:dyDescent="0.25">
      <c r="A65" s="721"/>
      <c r="B65" s="653"/>
      <c r="C65" s="654"/>
      <c r="D65" s="61" t="s">
        <v>637</v>
      </c>
      <c r="E65" s="163"/>
      <c r="F65" s="656"/>
      <c r="G65" s="656"/>
      <c r="H65" s="656"/>
      <c r="I65" s="628"/>
      <c r="J65" s="652"/>
      <c r="K65" s="39"/>
      <c r="L65" s="132"/>
      <c r="M65" s="12">
        <v>0</v>
      </c>
      <c r="N65" s="656"/>
      <c r="O65" s="656"/>
      <c r="P65" s="650"/>
      <c r="Q65" s="652"/>
      <c r="R65" s="34"/>
      <c r="S65" s="34"/>
      <c r="T65" s="145"/>
      <c r="U65" s="145"/>
      <c r="V65" s="145"/>
      <c r="W65" s="145"/>
      <c r="X65" s="13"/>
      <c r="Y65" s="67"/>
      <c r="Z65" s="67"/>
      <c r="AA65" s="67"/>
      <c r="AB65" s="67"/>
      <c r="AC65" s="67"/>
      <c r="AD65" s="67"/>
      <c r="AE65" s="67"/>
    </row>
    <row r="66" spans="1:31" s="198" customFormat="1" ht="38.25" x14ac:dyDescent="0.25">
      <c r="A66" s="721"/>
      <c r="B66" s="653"/>
      <c r="C66" s="654"/>
      <c r="D66" s="32" t="s">
        <v>638</v>
      </c>
      <c r="E66" s="163"/>
      <c r="F66" s="656"/>
      <c r="G66" s="656"/>
      <c r="H66" s="656"/>
      <c r="I66" s="628"/>
      <c r="J66" s="657"/>
      <c r="K66" s="39"/>
      <c r="L66" s="132"/>
      <c r="M66" s="12">
        <v>0</v>
      </c>
      <c r="N66" s="656"/>
      <c r="O66" s="656"/>
      <c r="P66" s="650"/>
      <c r="Q66" s="657"/>
      <c r="R66" s="34"/>
      <c r="S66" s="34"/>
      <c r="T66" s="145"/>
      <c r="U66" s="145"/>
      <c r="V66" s="145"/>
      <c r="W66" s="145"/>
      <c r="X66" s="13"/>
      <c r="Y66" s="67"/>
      <c r="Z66" s="67"/>
      <c r="AA66" s="67"/>
      <c r="AB66" s="67"/>
      <c r="AC66" s="67"/>
      <c r="AD66" s="67"/>
      <c r="AE66" s="67"/>
    </row>
    <row r="67" spans="1:31" s="198" customFormat="1" ht="114.75" x14ac:dyDescent="0.25">
      <c r="A67" s="662">
        <v>1</v>
      </c>
      <c r="B67" s="653" t="s">
        <v>120</v>
      </c>
      <c r="C67" s="653" t="s">
        <v>639</v>
      </c>
      <c r="D67" s="373" t="s">
        <v>640</v>
      </c>
      <c r="E67" s="184" t="s">
        <v>87</v>
      </c>
      <c r="F67" s="655" t="s">
        <v>96</v>
      </c>
      <c r="G67" s="656">
        <v>2</v>
      </c>
      <c r="H67" s="656">
        <v>3</v>
      </c>
      <c r="I67" s="628">
        <v>6</v>
      </c>
      <c r="J67" s="651" t="s">
        <v>24</v>
      </c>
      <c r="K67" s="133" t="s">
        <v>641</v>
      </c>
      <c r="L67" s="151" t="s">
        <v>11</v>
      </c>
      <c r="M67" s="16">
        <v>85</v>
      </c>
      <c r="N67" s="656">
        <v>2</v>
      </c>
      <c r="O67" s="656">
        <v>1</v>
      </c>
      <c r="P67" s="650">
        <v>2</v>
      </c>
      <c r="Q67" s="651" t="s">
        <v>25</v>
      </c>
      <c r="R67" s="34" t="s">
        <v>92</v>
      </c>
      <c r="S67" s="261" t="s">
        <v>156</v>
      </c>
      <c r="T67" s="261" t="s">
        <v>156</v>
      </c>
      <c r="U67" s="261" t="s">
        <v>156</v>
      </c>
      <c r="V67" s="261" t="s">
        <v>156</v>
      </c>
      <c r="W67" s="261" t="s">
        <v>156</v>
      </c>
      <c r="X67" s="26"/>
      <c r="Y67" s="87"/>
      <c r="Z67" s="87"/>
      <c r="AA67" s="87"/>
      <c r="AB67" s="87"/>
      <c r="AC67" s="87"/>
      <c r="AD67" s="87"/>
      <c r="AE67" s="87"/>
    </row>
    <row r="68" spans="1:31" s="198" customFormat="1" ht="51" x14ac:dyDescent="0.25">
      <c r="A68" s="662"/>
      <c r="B68" s="653"/>
      <c r="C68" s="653"/>
      <c r="D68" s="373" t="s">
        <v>642</v>
      </c>
      <c r="E68" s="183" t="s">
        <v>91</v>
      </c>
      <c r="F68" s="655"/>
      <c r="G68" s="656"/>
      <c r="H68" s="656"/>
      <c r="I68" s="628"/>
      <c r="J68" s="652"/>
      <c r="K68" s="39"/>
      <c r="L68" s="132"/>
      <c r="M68" s="12">
        <v>0</v>
      </c>
      <c r="N68" s="656"/>
      <c r="O68" s="656"/>
      <c r="P68" s="650"/>
      <c r="Q68" s="652"/>
      <c r="R68" s="34"/>
      <c r="S68" s="34"/>
      <c r="T68" s="145"/>
      <c r="U68" s="145"/>
      <c r="V68" s="145"/>
      <c r="W68" s="145"/>
      <c r="X68" s="13"/>
      <c r="Y68" s="67"/>
      <c r="Z68" s="67"/>
      <c r="AA68" s="67"/>
      <c r="AB68" s="67"/>
      <c r="AC68" s="67"/>
      <c r="AD68" s="67"/>
      <c r="AE68" s="67"/>
    </row>
    <row r="69" spans="1:31" s="198" customFormat="1" ht="25.5" x14ac:dyDescent="0.25">
      <c r="A69" s="662"/>
      <c r="B69" s="653"/>
      <c r="C69" s="653"/>
      <c r="D69" s="373" t="s">
        <v>643</v>
      </c>
      <c r="E69" s="347"/>
      <c r="F69" s="655"/>
      <c r="G69" s="656"/>
      <c r="H69" s="656"/>
      <c r="I69" s="628"/>
      <c r="J69" s="652"/>
      <c r="K69" s="39"/>
      <c r="L69" s="132"/>
      <c r="M69" s="12">
        <v>0</v>
      </c>
      <c r="N69" s="656"/>
      <c r="O69" s="656"/>
      <c r="P69" s="650"/>
      <c r="Q69" s="652"/>
      <c r="R69" s="34"/>
      <c r="S69" s="34"/>
      <c r="T69" s="145"/>
      <c r="U69" s="145"/>
      <c r="V69" s="145"/>
      <c r="W69" s="145"/>
      <c r="X69" s="13"/>
      <c r="Y69" s="67"/>
      <c r="Z69" s="67"/>
      <c r="AA69" s="67"/>
      <c r="AB69" s="67"/>
      <c r="AC69" s="67"/>
      <c r="AD69" s="67"/>
      <c r="AE69" s="67"/>
    </row>
    <row r="70" spans="1:31" s="198" customFormat="1" ht="38.25" x14ac:dyDescent="0.25">
      <c r="A70" s="662"/>
      <c r="B70" s="653"/>
      <c r="C70" s="653"/>
      <c r="D70" s="195" t="s">
        <v>644</v>
      </c>
      <c r="E70" s="183"/>
      <c r="F70" s="655"/>
      <c r="G70" s="656"/>
      <c r="H70" s="656"/>
      <c r="I70" s="628"/>
      <c r="J70" s="652"/>
      <c r="K70" s="39"/>
      <c r="L70" s="132"/>
      <c r="M70" s="12">
        <v>0</v>
      </c>
      <c r="N70" s="656"/>
      <c r="O70" s="656"/>
      <c r="P70" s="650"/>
      <c r="Q70" s="652"/>
      <c r="R70" s="34"/>
      <c r="S70" s="34"/>
      <c r="T70" s="145"/>
      <c r="U70" s="145"/>
      <c r="V70" s="145"/>
      <c r="W70" s="145"/>
      <c r="X70" s="13"/>
      <c r="Y70" s="67"/>
      <c r="Z70" s="67"/>
      <c r="AA70" s="67"/>
      <c r="AB70" s="67"/>
      <c r="AC70" s="67"/>
      <c r="AD70" s="67"/>
      <c r="AE70" s="67"/>
    </row>
    <row r="71" spans="1:31" s="198" customFormat="1" ht="25.5" x14ac:dyDescent="0.25">
      <c r="A71" s="662"/>
      <c r="B71" s="653"/>
      <c r="C71" s="653"/>
      <c r="D71" s="195" t="s">
        <v>645</v>
      </c>
      <c r="E71" s="172"/>
      <c r="F71" s="655"/>
      <c r="G71" s="656"/>
      <c r="H71" s="656"/>
      <c r="I71" s="628"/>
      <c r="J71" s="657"/>
      <c r="K71" s="39"/>
      <c r="L71" s="132"/>
      <c r="M71" s="12">
        <v>0</v>
      </c>
      <c r="N71" s="656"/>
      <c r="O71" s="656"/>
      <c r="P71" s="650"/>
      <c r="Q71" s="657"/>
      <c r="R71" s="34"/>
      <c r="S71" s="34"/>
      <c r="T71" s="145"/>
      <c r="U71" s="145"/>
      <c r="V71" s="145"/>
      <c r="W71" s="145"/>
      <c r="X71" s="13"/>
      <c r="Y71" s="67"/>
      <c r="Z71" s="67"/>
      <c r="AA71" s="67"/>
      <c r="AB71" s="67"/>
      <c r="AC71" s="67"/>
      <c r="AD71" s="67"/>
      <c r="AE71" s="67"/>
    </row>
    <row r="72" spans="1:31" s="198" customFormat="1" ht="102" x14ac:dyDescent="0.25">
      <c r="A72" s="662">
        <v>2</v>
      </c>
      <c r="B72" s="653" t="s">
        <v>120</v>
      </c>
      <c r="C72" s="653" t="s">
        <v>646</v>
      </c>
      <c r="D72" s="162" t="s">
        <v>647</v>
      </c>
      <c r="E72" s="173" t="s">
        <v>87</v>
      </c>
      <c r="F72" s="655" t="s">
        <v>96</v>
      </c>
      <c r="G72" s="656">
        <v>2</v>
      </c>
      <c r="H72" s="656">
        <v>3</v>
      </c>
      <c r="I72" s="628">
        <v>6</v>
      </c>
      <c r="J72" s="651" t="s">
        <v>24</v>
      </c>
      <c r="K72" s="348" t="s">
        <v>648</v>
      </c>
      <c r="L72" s="132" t="s">
        <v>10</v>
      </c>
      <c r="M72" s="12">
        <v>85</v>
      </c>
      <c r="N72" s="656">
        <v>1</v>
      </c>
      <c r="O72" s="656">
        <v>3</v>
      </c>
      <c r="P72" s="650">
        <v>3</v>
      </c>
      <c r="Q72" s="651" t="s">
        <v>24</v>
      </c>
      <c r="R72" s="34" t="s">
        <v>94</v>
      </c>
      <c r="S72" s="32" t="s">
        <v>649</v>
      </c>
      <c r="T72" s="32" t="s">
        <v>650</v>
      </c>
      <c r="U72" s="80">
        <v>43222</v>
      </c>
      <c r="V72" s="32" t="s">
        <v>190</v>
      </c>
      <c r="W72" s="32" t="s">
        <v>345</v>
      </c>
      <c r="X72" s="13"/>
      <c r="Y72" s="67"/>
      <c r="Z72" s="67"/>
      <c r="AA72" s="67"/>
      <c r="AB72" s="67"/>
      <c r="AC72" s="67"/>
      <c r="AD72" s="67"/>
      <c r="AE72" s="67"/>
    </row>
    <row r="73" spans="1:31" s="198" customFormat="1" ht="38.25" x14ac:dyDescent="0.25">
      <c r="A73" s="662"/>
      <c r="B73" s="653"/>
      <c r="C73" s="653"/>
      <c r="D73" s="162" t="s">
        <v>651</v>
      </c>
      <c r="E73" s="183" t="s">
        <v>91</v>
      </c>
      <c r="F73" s="655"/>
      <c r="G73" s="656"/>
      <c r="H73" s="656"/>
      <c r="I73" s="628"/>
      <c r="J73" s="652"/>
      <c r="K73" s="39"/>
      <c r="L73" s="132"/>
      <c r="M73" s="12">
        <v>0</v>
      </c>
      <c r="N73" s="656"/>
      <c r="O73" s="656"/>
      <c r="P73" s="650"/>
      <c r="Q73" s="652"/>
      <c r="R73" s="34"/>
      <c r="S73" s="34"/>
      <c r="T73" s="145"/>
      <c r="U73" s="35"/>
      <c r="V73" s="145"/>
      <c r="W73" s="145"/>
      <c r="X73" s="13"/>
      <c r="Y73" s="67"/>
      <c r="Z73" s="67"/>
      <c r="AA73" s="67"/>
      <c r="AB73" s="67"/>
      <c r="AC73" s="67"/>
      <c r="AD73" s="67"/>
      <c r="AE73" s="67"/>
    </row>
    <row r="74" spans="1:31" s="198" customFormat="1" ht="51" x14ac:dyDescent="0.25">
      <c r="A74" s="662"/>
      <c r="B74" s="653"/>
      <c r="C74" s="653"/>
      <c r="D74" s="162" t="s">
        <v>652</v>
      </c>
      <c r="E74" s="183"/>
      <c r="F74" s="655"/>
      <c r="G74" s="656"/>
      <c r="H74" s="656"/>
      <c r="I74" s="628"/>
      <c r="J74" s="652"/>
      <c r="K74" s="39"/>
      <c r="L74" s="132"/>
      <c r="M74" s="12">
        <v>0</v>
      </c>
      <c r="N74" s="656"/>
      <c r="O74" s="656"/>
      <c r="P74" s="650"/>
      <c r="Q74" s="652"/>
      <c r="R74" s="34"/>
      <c r="S74" s="34"/>
      <c r="T74" s="145"/>
      <c r="U74" s="35"/>
      <c r="V74" s="145"/>
      <c r="W74" s="145"/>
      <c r="X74" s="13"/>
      <c r="Y74" s="67"/>
      <c r="Z74" s="67"/>
      <c r="AA74" s="67"/>
      <c r="AB74" s="67"/>
      <c r="AC74" s="67"/>
      <c r="AD74" s="67"/>
      <c r="AE74" s="67"/>
    </row>
    <row r="75" spans="1:31" s="198" customFormat="1" ht="76.5" x14ac:dyDescent="0.25">
      <c r="A75" s="662"/>
      <c r="B75" s="653"/>
      <c r="C75" s="653"/>
      <c r="D75" s="162" t="s">
        <v>653</v>
      </c>
      <c r="E75" s="183"/>
      <c r="F75" s="655"/>
      <c r="G75" s="656"/>
      <c r="H75" s="656"/>
      <c r="I75" s="628"/>
      <c r="J75" s="652"/>
      <c r="K75" s="39"/>
      <c r="L75" s="132"/>
      <c r="M75" s="12">
        <v>0</v>
      </c>
      <c r="N75" s="656"/>
      <c r="O75" s="656"/>
      <c r="P75" s="650"/>
      <c r="Q75" s="652"/>
      <c r="R75" s="34"/>
      <c r="S75" s="34"/>
      <c r="T75" s="145"/>
      <c r="U75" s="145"/>
      <c r="V75" s="145"/>
      <c r="W75" s="145"/>
      <c r="X75" s="13"/>
      <c r="Y75" s="67"/>
      <c r="Z75" s="67"/>
      <c r="AA75" s="67"/>
      <c r="AB75" s="67"/>
      <c r="AC75" s="67"/>
      <c r="AD75" s="67"/>
      <c r="AE75" s="67"/>
    </row>
    <row r="76" spans="1:31" s="198" customFormat="1" ht="89.25" x14ac:dyDescent="0.25">
      <c r="A76" s="662">
        <v>3</v>
      </c>
      <c r="B76" s="653" t="s">
        <v>120</v>
      </c>
      <c r="C76" s="653" t="s">
        <v>654</v>
      </c>
      <c r="D76" s="195" t="s">
        <v>640</v>
      </c>
      <c r="E76" s="176" t="s">
        <v>87</v>
      </c>
      <c r="F76" s="655" t="s">
        <v>96</v>
      </c>
      <c r="G76" s="656">
        <v>1</v>
      </c>
      <c r="H76" s="656">
        <v>3</v>
      </c>
      <c r="I76" s="628">
        <v>3</v>
      </c>
      <c r="J76" s="651" t="s">
        <v>24</v>
      </c>
      <c r="K76" s="133" t="s">
        <v>655</v>
      </c>
      <c r="L76" s="132" t="s">
        <v>10</v>
      </c>
      <c r="M76" s="12">
        <v>85</v>
      </c>
      <c r="N76" s="656">
        <v>1</v>
      </c>
      <c r="O76" s="656">
        <v>3</v>
      </c>
      <c r="P76" s="650">
        <v>3</v>
      </c>
      <c r="Q76" s="651" t="s">
        <v>24</v>
      </c>
      <c r="R76" s="34" t="s">
        <v>94</v>
      </c>
      <c r="S76" s="32" t="s">
        <v>656</v>
      </c>
      <c r="T76" s="32" t="s">
        <v>657</v>
      </c>
      <c r="U76" s="80">
        <v>43222</v>
      </c>
      <c r="V76" s="32" t="s">
        <v>190</v>
      </c>
      <c r="W76" s="32" t="s">
        <v>345</v>
      </c>
      <c r="X76" s="13"/>
      <c r="Y76" s="67"/>
      <c r="Z76" s="67"/>
      <c r="AA76" s="67"/>
      <c r="AB76" s="67"/>
      <c r="AC76" s="67"/>
      <c r="AD76" s="67"/>
      <c r="AE76" s="67"/>
    </row>
    <row r="77" spans="1:31" s="198" customFormat="1" ht="51" x14ac:dyDescent="0.25">
      <c r="A77" s="662"/>
      <c r="B77" s="653"/>
      <c r="C77" s="653"/>
      <c r="D77" s="174" t="s">
        <v>658</v>
      </c>
      <c r="E77" s="183" t="s">
        <v>91</v>
      </c>
      <c r="F77" s="655"/>
      <c r="G77" s="656"/>
      <c r="H77" s="656"/>
      <c r="I77" s="628"/>
      <c r="J77" s="652"/>
      <c r="K77" s="39"/>
      <c r="L77" s="132"/>
      <c r="M77" s="12">
        <v>0</v>
      </c>
      <c r="N77" s="656"/>
      <c r="O77" s="656"/>
      <c r="P77" s="650"/>
      <c r="Q77" s="652"/>
      <c r="R77" s="34"/>
      <c r="S77" s="34"/>
      <c r="T77" s="145"/>
      <c r="U77" s="145"/>
      <c r="V77" s="145"/>
      <c r="W77" s="145"/>
      <c r="X77" s="13"/>
      <c r="Y77" s="67"/>
      <c r="Z77" s="67"/>
      <c r="AA77" s="67"/>
      <c r="AB77" s="67"/>
      <c r="AC77" s="67"/>
      <c r="AD77" s="67"/>
      <c r="AE77" s="67"/>
    </row>
    <row r="78" spans="1:31" s="198" customFormat="1" ht="102" x14ac:dyDescent="0.25">
      <c r="A78" s="662">
        <v>4</v>
      </c>
      <c r="B78" s="653" t="s">
        <v>120</v>
      </c>
      <c r="C78" s="654" t="s">
        <v>659</v>
      </c>
      <c r="D78" s="174" t="s">
        <v>660</v>
      </c>
      <c r="E78" s="176" t="s">
        <v>87</v>
      </c>
      <c r="F78" s="655" t="s">
        <v>96</v>
      </c>
      <c r="G78" s="656">
        <v>2</v>
      </c>
      <c r="H78" s="656">
        <v>3</v>
      </c>
      <c r="I78" s="628">
        <v>6</v>
      </c>
      <c r="J78" s="651" t="s">
        <v>24</v>
      </c>
      <c r="K78" s="133" t="s">
        <v>661</v>
      </c>
      <c r="L78" s="132" t="s">
        <v>10</v>
      </c>
      <c r="M78" s="12">
        <v>85</v>
      </c>
      <c r="N78" s="656">
        <v>1</v>
      </c>
      <c r="O78" s="656">
        <v>3</v>
      </c>
      <c r="P78" s="650">
        <v>3</v>
      </c>
      <c r="Q78" s="651" t="s">
        <v>24</v>
      </c>
      <c r="R78" s="34" t="s">
        <v>94</v>
      </c>
      <c r="S78" s="374" t="s">
        <v>662</v>
      </c>
      <c r="T78" s="28" t="s">
        <v>650</v>
      </c>
      <c r="U78" s="84">
        <v>43222</v>
      </c>
      <c r="V78" s="85" t="s">
        <v>190</v>
      </c>
      <c r="W78" s="28" t="s">
        <v>345</v>
      </c>
      <c r="X78" s="13"/>
      <c r="Y78" s="67"/>
      <c r="Z78" s="67"/>
      <c r="AA78" s="67"/>
      <c r="AB78" s="67"/>
      <c r="AC78" s="67"/>
      <c r="AD78" s="67"/>
      <c r="AE78" s="67"/>
    </row>
    <row r="79" spans="1:31" s="198" customFormat="1" ht="89.25" x14ac:dyDescent="0.25">
      <c r="A79" s="662"/>
      <c r="B79" s="653"/>
      <c r="C79" s="654"/>
      <c r="D79" s="175" t="s">
        <v>640</v>
      </c>
      <c r="E79" s="183" t="s">
        <v>91</v>
      </c>
      <c r="F79" s="655"/>
      <c r="G79" s="656"/>
      <c r="H79" s="656"/>
      <c r="I79" s="628"/>
      <c r="J79" s="652"/>
      <c r="K79" s="83"/>
      <c r="L79" s="132"/>
      <c r="M79" s="12">
        <v>0</v>
      </c>
      <c r="N79" s="656"/>
      <c r="O79" s="656"/>
      <c r="P79" s="650"/>
      <c r="Q79" s="652"/>
      <c r="R79" s="34"/>
      <c r="S79" s="31"/>
      <c r="T79" s="261"/>
      <c r="U79" s="345"/>
      <c r="V79" s="261"/>
      <c r="W79" s="31"/>
      <c r="X79" s="13"/>
      <c r="Y79" s="67"/>
      <c r="Z79" s="67"/>
      <c r="AA79" s="67"/>
      <c r="AB79" s="67"/>
      <c r="AC79" s="67"/>
      <c r="AD79" s="67"/>
      <c r="AE79" s="67"/>
    </row>
    <row r="80" spans="1:31" s="198" customFormat="1" ht="51" x14ac:dyDescent="0.25">
      <c r="A80" s="662"/>
      <c r="B80" s="653"/>
      <c r="C80" s="654"/>
      <c r="D80" s="175" t="s">
        <v>663</v>
      </c>
      <c r="E80" s="183"/>
      <c r="F80" s="655"/>
      <c r="G80" s="656"/>
      <c r="H80" s="656"/>
      <c r="I80" s="628"/>
      <c r="J80" s="652"/>
      <c r="K80" s="39"/>
      <c r="L80" s="132"/>
      <c r="M80" s="30">
        <v>0</v>
      </c>
      <c r="N80" s="656"/>
      <c r="O80" s="656"/>
      <c r="P80" s="650"/>
      <c r="Q80" s="652"/>
      <c r="R80" s="34"/>
      <c r="S80" s="34"/>
      <c r="T80" s="145"/>
      <c r="U80" s="145"/>
      <c r="V80" s="145"/>
      <c r="W80" s="145"/>
      <c r="X80" s="13"/>
      <c r="Y80" s="67"/>
      <c r="Z80" s="67"/>
      <c r="AA80" s="67"/>
      <c r="AB80" s="67"/>
      <c r="AC80" s="67"/>
      <c r="AD80" s="67"/>
      <c r="AE80" s="67"/>
    </row>
    <row r="81" spans="1:31" s="198" customFormat="1" ht="63.75" x14ac:dyDescent="0.25">
      <c r="A81" s="662"/>
      <c r="B81" s="653"/>
      <c r="C81" s="654"/>
      <c r="D81" s="175" t="s">
        <v>664</v>
      </c>
      <c r="E81" s="183"/>
      <c r="F81" s="655"/>
      <c r="G81" s="656"/>
      <c r="H81" s="656"/>
      <c r="I81" s="628"/>
      <c r="J81" s="652"/>
      <c r="K81" s="39"/>
      <c r="L81" s="132"/>
      <c r="M81" s="12">
        <v>0</v>
      </c>
      <c r="N81" s="656"/>
      <c r="O81" s="656"/>
      <c r="P81" s="650"/>
      <c r="Q81" s="652"/>
      <c r="R81" s="34"/>
      <c r="S81" s="34"/>
      <c r="T81" s="145"/>
      <c r="U81" s="145"/>
      <c r="V81" s="145"/>
      <c r="W81" s="145"/>
      <c r="X81" s="13"/>
      <c r="Y81" s="67"/>
      <c r="Z81" s="67"/>
      <c r="AA81" s="67"/>
      <c r="AB81" s="67"/>
      <c r="AC81" s="67"/>
      <c r="AD81" s="67"/>
      <c r="AE81" s="67"/>
    </row>
    <row r="82" spans="1:31" s="198" customFormat="1" ht="76.5" x14ac:dyDescent="0.25">
      <c r="A82" s="662">
        <v>5</v>
      </c>
      <c r="B82" s="653" t="s">
        <v>120</v>
      </c>
      <c r="C82" s="654" t="s">
        <v>665</v>
      </c>
      <c r="D82" s="175" t="s">
        <v>666</v>
      </c>
      <c r="E82" s="176" t="s">
        <v>87</v>
      </c>
      <c r="F82" s="655" t="s">
        <v>96</v>
      </c>
      <c r="G82" s="656">
        <v>2</v>
      </c>
      <c r="H82" s="656">
        <v>3</v>
      </c>
      <c r="I82" s="628">
        <v>6</v>
      </c>
      <c r="J82" s="651" t="s">
        <v>24</v>
      </c>
      <c r="K82" s="133" t="s">
        <v>667</v>
      </c>
      <c r="L82" s="132" t="s">
        <v>10</v>
      </c>
      <c r="M82" s="12">
        <v>85</v>
      </c>
      <c r="N82" s="656">
        <v>1</v>
      </c>
      <c r="O82" s="656">
        <v>2</v>
      </c>
      <c r="P82" s="650">
        <v>2</v>
      </c>
      <c r="Q82" s="651" t="s">
        <v>25</v>
      </c>
      <c r="R82" s="34" t="s">
        <v>92</v>
      </c>
      <c r="S82" s="261" t="s">
        <v>156</v>
      </c>
      <c r="T82" s="261" t="s">
        <v>156</v>
      </c>
      <c r="U82" s="261" t="s">
        <v>156</v>
      </c>
      <c r="V82" s="261" t="s">
        <v>156</v>
      </c>
      <c r="W82" s="261" t="s">
        <v>156</v>
      </c>
      <c r="X82" s="13"/>
      <c r="Y82" s="67"/>
      <c r="Z82" s="67"/>
      <c r="AA82" s="67"/>
      <c r="AB82" s="67"/>
      <c r="AC82" s="67"/>
      <c r="AD82" s="67"/>
      <c r="AE82" s="67"/>
    </row>
    <row r="83" spans="1:31" s="198" customFormat="1" ht="89.25" x14ac:dyDescent="0.25">
      <c r="A83" s="662"/>
      <c r="B83" s="653"/>
      <c r="C83" s="654"/>
      <c r="D83" s="175" t="s">
        <v>668</v>
      </c>
      <c r="E83" s="183" t="s">
        <v>91</v>
      </c>
      <c r="F83" s="655"/>
      <c r="G83" s="656"/>
      <c r="H83" s="656"/>
      <c r="I83" s="628"/>
      <c r="J83" s="652"/>
      <c r="K83" s="133" t="s">
        <v>669</v>
      </c>
      <c r="L83" s="132" t="s">
        <v>11</v>
      </c>
      <c r="M83" s="12">
        <v>70</v>
      </c>
      <c r="N83" s="656"/>
      <c r="O83" s="656"/>
      <c r="P83" s="650"/>
      <c r="Q83" s="652"/>
      <c r="R83" s="34"/>
      <c r="S83" s="34"/>
      <c r="T83" s="145"/>
      <c r="U83" s="35"/>
      <c r="V83" s="145"/>
      <c r="W83" s="145"/>
      <c r="X83" s="13"/>
      <c r="Y83" s="67"/>
      <c r="Z83" s="67"/>
      <c r="AA83" s="67"/>
      <c r="AB83" s="67"/>
      <c r="AC83" s="67"/>
      <c r="AD83" s="67"/>
      <c r="AE83" s="67"/>
    </row>
    <row r="84" spans="1:31" s="198" customFormat="1" ht="38.25" x14ac:dyDescent="0.25">
      <c r="A84" s="662"/>
      <c r="B84" s="653"/>
      <c r="C84" s="654"/>
      <c r="D84" s="175" t="s">
        <v>670</v>
      </c>
      <c r="E84" s="183"/>
      <c r="F84" s="655"/>
      <c r="G84" s="656"/>
      <c r="H84" s="656"/>
      <c r="I84" s="628"/>
      <c r="J84" s="652"/>
      <c r="K84" s="39"/>
      <c r="L84" s="132"/>
      <c r="M84" s="12">
        <v>0</v>
      </c>
      <c r="N84" s="656"/>
      <c r="O84" s="656"/>
      <c r="P84" s="650"/>
      <c r="Q84" s="652"/>
      <c r="R84" s="34"/>
      <c r="S84" s="34"/>
      <c r="T84" s="145"/>
      <c r="U84" s="145"/>
      <c r="V84" s="145"/>
      <c r="W84" s="145"/>
      <c r="X84" s="13"/>
      <c r="Y84" s="67"/>
      <c r="Z84" s="67"/>
      <c r="AA84" s="67"/>
      <c r="AB84" s="67"/>
      <c r="AC84" s="67"/>
      <c r="AD84" s="67"/>
      <c r="AE84" s="67"/>
    </row>
    <row r="85" spans="1:31" s="198" customFormat="1" ht="153" x14ac:dyDescent="0.25">
      <c r="A85" s="721">
        <v>1</v>
      </c>
      <c r="B85" s="653" t="s">
        <v>114</v>
      </c>
      <c r="C85" s="653" t="s">
        <v>671</v>
      </c>
      <c r="D85" s="168" t="s">
        <v>672</v>
      </c>
      <c r="E85" s="166" t="s">
        <v>91</v>
      </c>
      <c r="F85" s="655" t="s">
        <v>96</v>
      </c>
      <c r="G85" s="656">
        <v>5</v>
      </c>
      <c r="H85" s="656">
        <v>5</v>
      </c>
      <c r="I85" s="628">
        <v>25</v>
      </c>
      <c r="J85" s="651" t="s">
        <v>22</v>
      </c>
      <c r="K85" s="39" t="s">
        <v>673</v>
      </c>
      <c r="L85" s="151" t="s">
        <v>10</v>
      </c>
      <c r="M85" s="210">
        <v>70</v>
      </c>
      <c r="N85" s="656">
        <v>3</v>
      </c>
      <c r="O85" s="656">
        <v>3</v>
      </c>
      <c r="P85" s="650">
        <v>9</v>
      </c>
      <c r="Q85" s="651" t="s">
        <v>23</v>
      </c>
      <c r="R85" s="34" t="s">
        <v>94</v>
      </c>
      <c r="S85" s="32" t="s">
        <v>674</v>
      </c>
      <c r="T85" s="32" t="s">
        <v>675</v>
      </c>
      <c r="U85" s="86">
        <v>43252</v>
      </c>
      <c r="V85" s="148" t="s">
        <v>260</v>
      </c>
      <c r="W85" s="32" t="s">
        <v>676</v>
      </c>
      <c r="X85" s="26"/>
      <c r="Y85" s="87"/>
      <c r="Z85" s="87"/>
      <c r="AA85" s="87"/>
      <c r="AB85" s="87"/>
      <c r="AC85" s="87"/>
      <c r="AD85" s="87"/>
      <c r="AE85" s="87"/>
    </row>
    <row r="86" spans="1:31" s="198" customFormat="1" ht="102" x14ac:dyDescent="0.25">
      <c r="A86" s="721"/>
      <c r="B86" s="653"/>
      <c r="C86" s="653"/>
      <c r="D86" s="168" t="s">
        <v>677</v>
      </c>
      <c r="E86" s="167" t="s">
        <v>90</v>
      </c>
      <c r="F86" s="655"/>
      <c r="G86" s="656"/>
      <c r="H86" s="656"/>
      <c r="I86" s="628"/>
      <c r="J86" s="652"/>
      <c r="K86" s="39" t="s">
        <v>678</v>
      </c>
      <c r="L86" s="151" t="s">
        <v>11</v>
      </c>
      <c r="M86" s="210">
        <v>90</v>
      </c>
      <c r="N86" s="656"/>
      <c r="O86" s="656"/>
      <c r="P86" s="650"/>
      <c r="Q86" s="652"/>
      <c r="R86" s="34" t="s">
        <v>94</v>
      </c>
      <c r="S86" s="32" t="s">
        <v>679</v>
      </c>
      <c r="T86" s="32" t="s">
        <v>680</v>
      </c>
      <c r="U86" s="86">
        <v>43282</v>
      </c>
      <c r="V86" s="148" t="s">
        <v>681</v>
      </c>
      <c r="W86" s="32" t="s">
        <v>682</v>
      </c>
      <c r="X86" s="26"/>
      <c r="Y86" s="87"/>
      <c r="Z86" s="87"/>
      <c r="AA86" s="87"/>
      <c r="AB86" s="87"/>
      <c r="AC86" s="87"/>
      <c r="AD86" s="87"/>
      <c r="AE86" s="87"/>
    </row>
    <row r="87" spans="1:31" s="198" customFormat="1" ht="140.25" x14ac:dyDescent="0.25">
      <c r="A87" s="721"/>
      <c r="B87" s="653"/>
      <c r="C87" s="653"/>
      <c r="D87" s="168" t="s">
        <v>683</v>
      </c>
      <c r="E87" s="163" t="s">
        <v>87</v>
      </c>
      <c r="F87" s="655"/>
      <c r="G87" s="656"/>
      <c r="H87" s="656"/>
      <c r="I87" s="628"/>
      <c r="J87" s="652"/>
      <c r="K87" s="39" t="s">
        <v>684</v>
      </c>
      <c r="L87" s="151" t="s">
        <v>10</v>
      </c>
      <c r="M87" s="210">
        <v>90</v>
      </c>
      <c r="N87" s="656"/>
      <c r="O87" s="656"/>
      <c r="P87" s="650"/>
      <c r="Q87" s="652"/>
      <c r="R87" s="34"/>
      <c r="S87" s="32"/>
      <c r="T87" s="32"/>
      <c r="U87" s="86"/>
      <c r="V87" s="148"/>
      <c r="W87" s="32"/>
      <c r="X87" s="26"/>
      <c r="Y87" s="87"/>
      <c r="Z87" s="87"/>
      <c r="AA87" s="87"/>
      <c r="AB87" s="87"/>
      <c r="AC87" s="87"/>
      <c r="AD87" s="87"/>
      <c r="AE87" s="87"/>
    </row>
    <row r="88" spans="1:31" s="198" customFormat="1" ht="127.5" x14ac:dyDescent="0.25">
      <c r="A88" s="721"/>
      <c r="B88" s="653"/>
      <c r="C88" s="653"/>
      <c r="D88" s="168" t="s">
        <v>685</v>
      </c>
      <c r="E88" s="163"/>
      <c r="F88" s="655"/>
      <c r="G88" s="656"/>
      <c r="H88" s="656"/>
      <c r="I88" s="628"/>
      <c r="J88" s="652"/>
      <c r="K88" s="39" t="s">
        <v>686</v>
      </c>
      <c r="L88" s="151" t="s">
        <v>10</v>
      </c>
      <c r="M88" s="210">
        <v>85</v>
      </c>
      <c r="N88" s="656"/>
      <c r="O88" s="656"/>
      <c r="P88" s="650"/>
      <c r="Q88" s="652"/>
      <c r="R88" s="34"/>
      <c r="S88" s="32"/>
      <c r="T88" s="32"/>
      <c r="U88" s="86"/>
      <c r="V88" s="148"/>
      <c r="W88" s="32"/>
      <c r="X88" s="26"/>
      <c r="Y88" s="87"/>
      <c r="Z88" s="87"/>
      <c r="AA88" s="87"/>
      <c r="AB88" s="87"/>
      <c r="AC88" s="87"/>
      <c r="AD88" s="87"/>
      <c r="AE88" s="87"/>
    </row>
    <row r="89" spans="1:31" s="198" customFormat="1" ht="102" x14ac:dyDescent="0.25">
      <c r="A89" s="721"/>
      <c r="B89" s="653"/>
      <c r="C89" s="653"/>
      <c r="D89" s="168" t="s">
        <v>687</v>
      </c>
      <c r="E89" s="163"/>
      <c r="F89" s="655"/>
      <c r="G89" s="656"/>
      <c r="H89" s="656"/>
      <c r="I89" s="628"/>
      <c r="J89" s="652"/>
      <c r="K89" s="32" t="s">
        <v>688</v>
      </c>
      <c r="L89" s="151" t="s">
        <v>10</v>
      </c>
      <c r="M89" s="210">
        <v>70</v>
      </c>
      <c r="N89" s="656"/>
      <c r="O89" s="656"/>
      <c r="P89" s="650"/>
      <c r="Q89" s="652"/>
      <c r="R89" s="34"/>
      <c r="S89" s="32"/>
      <c r="T89" s="32"/>
      <c r="U89" s="86"/>
      <c r="V89" s="148"/>
      <c r="W89" s="32"/>
      <c r="X89" s="26"/>
      <c r="Y89" s="87"/>
      <c r="Z89" s="87"/>
      <c r="AA89" s="87"/>
      <c r="AB89" s="87"/>
      <c r="AC89" s="87"/>
      <c r="AD89" s="87"/>
      <c r="AE89" s="87"/>
    </row>
    <row r="90" spans="1:31" s="198" customFormat="1" ht="178.5" x14ac:dyDescent="0.25">
      <c r="A90" s="721"/>
      <c r="B90" s="653"/>
      <c r="C90" s="653"/>
      <c r="D90" s="168" t="s">
        <v>689</v>
      </c>
      <c r="E90" s="163"/>
      <c r="F90" s="655"/>
      <c r="G90" s="656"/>
      <c r="H90" s="656"/>
      <c r="I90" s="628"/>
      <c r="J90" s="652"/>
      <c r="K90" s="39" t="s">
        <v>690</v>
      </c>
      <c r="L90" s="151" t="s">
        <v>11</v>
      </c>
      <c r="M90" s="210">
        <v>85</v>
      </c>
      <c r="N90" s="656"/>
      <c r="O90" s="656"/>
      <c r="P90" s="650"/>
      <c r="Q90" s="652"/>
      <c r="R90" s="34"/>
      <c r="S90" s="32"/>
      <c r="T90" s="32"/>
      <c r="U90" s="86"/>
      <c r="V90" s="148"/>
      <c r="W90" s="32"/>
      <c r="X90" s="26"/>
      <c r="Y90" s="87"/>
      <c r="Z90" s="87"/>
      <c r="AA90" s="87"/>
      <c r="AB90" s="87"/>
      <c r="AC90" s="87"/>
      <c r="AD90" s="87"/>
      <c r="AE90" s="87"/>
    </row>
    <row r="91" spans="1:31" s="198" customFormat="1" ht="89.25" x14ac:dyDescent="0.25">
      <c r="A91" s="721"/>
      <c r="B91" s="653"/>
      <c r="C91" s="653"/>
      <c r="D91" s="168" t="s">
        <v>691</v>
      </c>
      <c r="E91" s="163"/>
      <c r="F91" s="655"/>
      <c r="G91" s="656"/>
      <c r="H91" s="656"/>
      <c r="I91" s="628"/>
      <c r="J91" s="652"/>
      <c r="K91" s="39"/>
      <c r="L91" s="151"/>
      <c r="M91" s="210">
        <v>0</v>
      </c>
      <c r="N91" s="656"/>
      <c r="O91" s="656"/>
      <c r="P91" s="650"/>
      <c r="Q91" s="652"/>
      <c r="R91" s="34"/>
      <c r="S91" s="32"/>
      <c r="T91" s="32"/>
      <c r="U91" s="86"/>
      <c r="V91" s="148"/>
      <c r="W91" s="32"/>
      <c r="X91" s="26"/>
      <c r="Y91" s="87"/>
      <c r="Z91" s="87"/>
      <c r="AA91" s="87"/>
      <c r="AB91" s="87"/>
      <c r="AC91" s="87"/>
      <c r="AD91" s="87"/>
      <c r="AE91" s="87"/>
    </row>
    <row r="92" spans="1:31" s="198" customFormat="1" ht="76.5" x14ac:dyDescent="0.25">
      <c r="A92" s="721"/>
      <c r="B92" s="653"/>
      <c r="C92" s="653"/>
      <c r="D92" s="168" t="s">
        <v>692</v>
      </c>
      <c r="E92" s="163"/>
      <c r="F92" s="655"/>
      <c r="G92" s="656"/>
      <c r="H92" s="656"/>
      <c r="I92" s="628"/>
      <c r="J92" s="652"/>
      <c r="K92" s="39"/>
      <c r="L92" s="151"/>
      <c r="M92" s="210">
        <v>0</v>
      </c>
      <c r="N92" s="656"/>
      <c r="O92" s="656"/>
      <c r="P92" s="650"/>
      <c r="Q92" s="652"/>
      <c r="R92" s="34"/>
      <c r="S92" s="32"/>
      <c r="T92" s="32"/>
      <c r="U92" s="86"/>
      <c r="V92" s="148"/>
      <c r="W92" s="32"/>
      <c r="X92" s="26"/>
      <c r="Y92" s="87"/>
      <c r="Z92" s="87"/>
      <c r="AA92" s="87"/>
      <c r="AB92" s="87"/>
      <c r="AC92" s="87"/>
      <c r="AD92" s="87"/>
      <c r="AE92" s="87"/>
    </row>
    <row r="93" spans="1:31" s="198" customFormat="1" ht="51" x14ac:dyDescent="0.25">
      <c r="A93" s="721"/>
      <c r="B93" s="653"/>
      <c r="C93" s="653"/>
      <c r="D93" s="168" t="s">
        <v>693</v>
      </c>
      <c r="E93" s="163"/>
      <c r="F93" s="655"/>
      <c r="G93" s="656"/>
      <c r="H93" s="656"/>
      <c r="I93" s="628"/>
      <c r="J93" s="652"/>
      <c r="K93" s="39"/>
      <c r="L93" s="151"/>
      <c r="M93" s="210">
        <v>0</v>
      </c>
      <c r="N93" s="656"/>
      <c r="O93" s="656"/>
      <c r="P93" s="650"/>
      <c r="Q93" s="652"/>
      <c r="R93" s="34"/>
      <c r="S93" s="32"/>
      <c r="T93" s="32"/>
      <c r="U93" s="86"/>
      <c r="V93" s="148"/>
      <c r="W93" s="32"/>
      <c r="X93" s="26"/>
      <c r="Y93" s="87"/>
      <c r="Z93" s="87"/>
      <c r="AA93" s="87"/>
      <c r="AB93" s="87"/>
      <c r="AC93" s="87"/>
      <c r="AD93" s="87"/>
      <c r="AE93" s="87"/>
    </row>
    <row r="94" spans="1:31" s="198" customFormat="1" ht="89.25" x14ac:dyDescent="0.25">
      <c r="A94" s="721"/>
      <c r="B94" s="653"/>
      <c r="C94" s="653"/>
      <c r="D94" s="177" t="s">
        <v>694</v>
      </c>
      <c r="E94" s="163"/>
      <c r="F94" s="655"/>
      <c r="G94" s="656"/>
      <c r="H94" s="656"/>
      <c r="I94" s="628"/>
      <c r="J94" s="652"/>
      <c r="K94" s="39"/>
      <c r="L94" s="151"/>
      <c r="M94" s="210">
        <v>0</v>
      </c>
      <c r="N94" s="656"/>
      <c r="O94" s="656"/>
      <c r="P94" s="650"/>
      <c r="Q94" s="652"/>
      <c r="R94" s="34"/>
      <c r="S94" s="32"/>
      <c r="T94" s="32"/>
      <c r="U94" s="86"/>
      <c r="V94" s="148"/>
      <c r="W94" s="32"/>
      <c r="X94" s="26"/>
      <c r="Y94" s="87"/>
      <c r="Z94" s="87"/>
      <c r="AA94" s="87"/>
      <c r="AB94" s="87"/>
      <c r="AC94" s="87"/>
      <c r="AD94" s="87"/>
      <c r="AE94" s="87"/>
    </row>
    <row r="95" spans="1:31" s="198" customFormat="1" ht="38.25" x14ac:dyDescent="0.25">
      <c r="A95" s="721"/>
      <c r="B95" s="653"/>
      <c r="C95" s="653"/>
      <c r="D95" s="168" t="s">
        <v>695</v>
      </c>
      <c r="E95" s="163"/>
      <c r="F95" s="655"/>
      <c r="G95" s="656"/>
      <c r="H95" s="656"/>
      <c r="I95" s="628"/>
      <c r="J95" s="652"/>
      <c r="K95" s="39"/>
      <c r="L95" s="151"/>
      <c r="M95" s="210">
        <v>0</v>
      </c>
      <c r="N95" s="656"/>
      <c r="O95" s="656"/>
      <c r="P95" s="650"/>
      <c r="Q95" s="652"/>
      <c r="R95" s="34"/>
      <c r="S95" s="32"/>
      <c r="T95" s="32"/>
      <c r="U95" s="86"/>
      <c r="V95" s="148"/>
      <c r="W95" s="32"/>
      <c r="X95" s="26"/>
      <c r="Y95" s="87"/>
      <c r="Z95" s="87"/>
      <c r="AA95" s="87"/>
      <c r="AB95" s="87"/>
      <c r="AC95" s="87"/>
      <c r="AD95" s="87"/>
      <c r="AE95" s="87"/>
    </row>
    <row r="96" spans="1:31" s="198" customFormat="1" ht="38.25" x14ac:dyDescent="0.25">
      <c r="A96" s="721"/>
      <c r="B96" s="653"/>
      <c r="C96" s="653"/>
      <c r="D96" s="168" t="s">
        <v>696</v>
      </c>
      <c r="E96" s="163"/>
      <c r="F96" s="655"/>
      <c r="G96" s="656"/>
      <c r="H96" s="656"/>
      <c r="I96" s="628"/>
      <c r="J96" s="652"/>
      <c r="K96" s="39"/>
      <c r="L96" s="151"/>
      <c r="M96" s="210">
        <v>0</v>
      </c>
      <c r="N96" s="656"/>
      <c r="O96" s="656"/>
      <c r="P96" s="650"/>
      <c r="Q96" s="652"/>
      <c r="R96" s="34"/>
      <c r="S96" s="32"/>
      <c r="T96" s="32"/>
      <c r="U96" s="86"/>
      <c r="V96" s="148"/>
      <c r="W96" s="32"/>
      <c r="X96" s="26"/>
      <c r="Y96" s="87"/>
      <c r="Z96" s="87"/>
      <c r="AA96" s="87"/>
      <c r="AB96" s="87"/>
      <c r="AC96" s="87"/>
      <c r="AD96" s="87"/>
      <c r="AE96" s="87"/>
    </row>
    <row r="97" spans="1:31" s="198" customFormat="1" ht="51" x14ac:dyDescent="0.25">
      <c r="A97" s="721"/>
      <c r="B97" s="653"/>
      <c r="C97" s="653"/>
      <c r="D97" s="168" t="s">
        <v>697</v>
      </c>
      <c r="E97" s="163"/>
      <c r="F97" s="655"/>
      <c r="G97" s="656"/>
      <c r="H97" s="656"/>
      <c r="I97" s="628"/>
      <c r="J97" s="652"/>
      <c r="K97" s="39"/>
      <c r="L97" s="151"/>
      <c r="M97" s="210">
        <v>0</v>
      </c>
      <c r="N97" s="656"/>
      <c r="O97" s="656"/>
      <c r="P97" s="650"/>
      <c r="Q97" s="652"/>
      <c r="R97" s="34"/>
      <c r="S97" s="32"/>
      <c r="T97" s="32"/>
      <c r="U97" s="86"/>
      <c r="V97" s="148"/>
      <c r="W97" s="32"/>
      <c r="X97" s="26"/>
      <c r="Y97" s="87"/>
      <c r="Z97" s="87"/>
      <c r="AA97" s="87"/>
      <c r="AB97" s="87"/>
      <c r="AC97" s="87"/>
      <c r="AD97" s="87"/>
      <c r="AE97" s="87"/>
    </row>
    <row r="98" spans="1:31" s="198" customFormat="1" ht="38.25" x14ac:dyDescent="0.25">
      <c r="A98" s="721"/>
      <c r="B98" s="653"/>
      <c r="C98" s="653"/>
      <c r="D98" s="168" t="s">
        <v>698</v>
      </c>
      <c r="E98" s="163"/>
      <c r="F98" s="655"/>
      <c r="G98" s="656"/>
      <c r="H98" s="656"/>
      <c r="I98" s="628"/>
      <c r="J98" s="652"/>
      <c r="K98" s="39"/>
      <c r="L98" s="151"/>
      <c r="M98" s="210">
        <v>0</v>
      </c>
      <c r="N98" s="656"/>
      <c r="O98" s="656"/>
      <c r="P98" s="650"/>
      <c r="Q98" s="652"/>
      <c r="R98" s="34"/>
      <c r="S98" s="32"/>
      <c r="T98" s="32"/>
      <c r="U98" s="86"/>
      <c r="V98" s="148"/>
      <c r="W98" s="32"/>
      <c r="X98" s="26"/>
      <c r="Y98" s="87"/>
      <c r="Z98" s="87"/>
      <c r="AA98" s="87"/>
      <c r="AB98" s="87"/>
      <c r="AC98" s="87"/>
      <c r="AD98" s="87"/>
      <c r="AE98" s="87"/>
    </row>
    <row r="99" spans="1:31" s="198" customFormat="1" ht="89.25" x14ac:dyDescent="0.25">
      <c r="A99" s="721"/>
      <c r="B99" s="653"/>
      <c r="C99" s="653"/>
      <c r="D99" s="168" t="s">
        <v>699</v>
      </c>
      <c r="E99" s="163"/>
      <c r="F99" s="655"/>
      <c r="G99" s="656"/>
      <c r="H99" s="656"/>
      <c r="I99" s="628"/>
      <c r="J99" s="652"/>
      <c r="K99" s="39"/>
      <c r="L99" s="151"/>
      <c r="M99" s="210">
        <v>0</v>
      </c>
      <c r="N99" s="656"/>
      <c r="O99" s="656"/>
      <c r="P99" s="650"/>
      <c r="Q99" s="652"/>
      <c r="R99" s="34"/>
      <c r="S99" s="32"/>
      <c r="T99" s="32"/>
      <c r="U99" s="86"/>
      <c r="V99" s="148"/>
      <c r="W99" s="32"/>
      <c r="X99" s="26"/>
      <c r="Y99" s="87"/>
      <c r="Z99" s="87"/>
      <c r="AA99" s="87"/>
      <c r="AB99" s="87"/>
      <c r="AC99" s="87"/>
      <c r="AD99" s="87"/>
      <c r="AE99" s="87"/>
    </row>
    <row r="100" spans="1:31" s="198" customFormat="1" ht="51" x14ac:dyDescent="0.25">
      <c r="A100" s="721"/>
      <c r="B100" s="653"/>
      <c r="C100" s="653"/>
      <c r="D100" s="168" t="s">
        <v>700</v>
      </c>
      <c r="E100" s="163"/>
      <c r="F100" s="655"/>
      <c r="G100" s="656"/>
      <c r="H100" s="656"/>
      <c r="I100" s="628"/>
      <c r="J100" s="652"/>
      <c r="K100" s="39"/>
      <c r="L100" s="151"/>
      <c r="M100" s="210">
        <v>0</v>
      </c>
      <c r="N100" s="656"/>
      <c r="O100" s="656"/>
      <c r="P100" s="650"/>
      <c r="Q100" s="652"/>
      <c r="R100" s="34"/>
      <c r="S100" s="32"/>
      <c r="T100" s="32"/>
      <c r="U100" s="86"/>
      <c r="V100" s="148"/>
      <c r="W100" s="32"/>
      <c r="X100" s="26"/>
      <c r="Y100" s="87"/>
      <c r="Z100" s="87"/>
      <c r="AA100" s="87"/>
      <c r="AB100" s="87"/>
      <c r="AC100" s="87"/>
      <c r="AD100" s="87"/>
      <c r="AE100" s="87"/>
    </row>
    <row r="101" spans="1:31" s="198" customFormat="1" ht="63.75" x14ac:dyDescent="0.25">
      <c r="A101" s="721"/>
      <c r="B101" s="653"/>
      <c r="C101" s="653"/>
      <c r="D101" s="168" t="s">
        <v>701</v>
      </c>
      <c r="E101" s="163"/>
      <c r="F101" s="655"/>
      <c r="G101" s="656"/>
      <c r="H101" s="656"/>
      <c r="I101" s="628"/>
      <c r="J101" s="652"/>
      <c r="K101" s="39"/>
      <c r="L101" s="151"/>
      <c r="M101" s="210">
        <v>0</v>
      </c>
      <c r="N101" s="656"/>
      <c r="O101" s="656"/>
      <c r="P101" s="650"/>
      <c r="Q101" s="652"/>
      <c r="R101" s="34"/>
      <c r="S101" s="32"/>
      <c r="T101" s="32"/>
      <c r="U101" s="86"/>
      <c r="V101" s="148"/>
      <c r="W101" s="32"/>
      <c r="X101" s="26"/>
      <c r="Y101" s="87"/>
      <c r="Z101" s="87"/>
      <c r="AA101" s="87"/>
      <c r="AB101" s="87"/>
      <c r="AC101" s="87"/>
      <c r="AD101" s="87"/>
      <c r="AE101" s="87"/>
    </row>
    <row r="102" spans="1:31" s="198" customFormat="1" ht="140.25" x14ac:dyDescent="0.25">
      <c r="A102" s="721"/>
      <c r="B102" s="653"/>
      <c r="C102" s="653"/>
      <c r="D102" s="168" t="s">
        <v>702</v>
      </c>
      <c r="E102" s="163"/>
      <c r="F102" s="655"/>
      <c r="G102" s="656"/>
      <c r="H102" s="656"/>
      <c r="I102" s="628"/>
      <c r="J102" s="657"/>
      <c r="K102" s="39"/>
      <c r="L102" s="132"/>
      <c r="M102" s="211">
        <v>0</v>
      </c>
      <c r="N102" s="656"/>
      <c r="O102" s="656"/>
      <c r="P102" s="650"/>
      <c r="Q102" s="657"/>
      <c r="R102" s="34"/>
      <c r="S102" s="34"/>
      <c r="T102" s="145"/>
      <c r="U102" s="145"/>
      <c r="V102" s="145"/>
      <c r="W102" s="145"/>
      <c r="X102" s="13"/>
      <c r="Y102" s="67"/>
      <c r="Z102" s="67"/>
      <c r="AA102" s="67"/>
      <c r="AB102" s="67"/>
      <c r="AC102" s="67"/>
      <c r="AD102" s="67"/>
      <c r="AE102" s="67"/>
    </row>
    <row r="103" spans="1:31" s="198" customFormat="1" ht="140.25" x14ac:dyDescent="0.25">
      <c r="A103" s="721">
        <v>2</v>
      </c>
      <c r="B103" s="653" t="s">
        <v>114</v>
      </c>
      <c r="C103" s="653" t="s">
        <v>703</v>
      </c>
      <c r="D103" s="162" t="s">
        <v>704</v>
      </c>
      <c r="E103" s="89" t="s">
        <v>91</v>
      </c>
      <c r="F103" s="655" t="s">
        <v>96</v>
      </c>
      <c r="G103" s="656">
        <v>5</v>
      </c>
      <c r="H103" s="656">
        <v>5</v>
      </c>
      <c r="I103" s="628">
        <v>25</v>
      </c>
      <c r="J103" s="651" t="s">
        <v>22</v>
      </c>
      <c r="K103" s="39" t="s">
        <v>705</v>
      </c>
      <c r="L103" s="132" t="s">
        <v>11</v>
      </c>
      <c r="M103" s="211">
        <v>90</v>
      </c>
      <c r="N103" s="656">
        <v>3</v>
      </c>
      <c r="O103" s="656">
        <v>3</v>
      </c>
      <c r="P103" s="650">
        <v>9</v>
      </c>
      <c r="Q103" s="651" t="s">
        <v>23</v>
      </c>
      <c r="R103" s="34" t="s">
        <v>94</v>
      </c>
      <c r="S103" s="32" t="s">
        <v>706</v>
      </c>
      <c r="T103" s="32" t="s">
        <v>707</v>
      </c>
      <c r="U103" s="86">
        <v>43221</v>
      </c>
      <c r="V103" s="148" t="s">
        <v>204</v>
      </c>
      <c r="W103" s="32" t="s">
        <v>708</v>
      </c>
      <c r="X103" s="13"/>
      <c r="Y103" s="67"/>
      <c r="Z103" s="67"/>
      <c r="AA103" s="67"/>
      <c r="AB103" s="67"/>
      <c r="AC103" s="67"/>
      <c r="AD103" s="67"/>
      <c r="AE103" s="67"/>
    </row>
    <row r="104" spans="1:31" s="198" customFormat="1" ht="127.5" x14ac:dyDescent="0.25">
      <c r="A104" s="721"/>
      <c r="B104" s="653"/>
      <c r="C104" s="653"/>
      <c r="D104" s="162" t="s">
        <v>709</v>
      </c>
      <c r="E104" s="163" t="s">
        <v>90</v>
      </c>
      <c r="F104" s="655"/>
      <c r="G104" s="656"/>
      <c r="H104" s="656"/>
      <c r="I104" s="628"/>
      <c r="J104" s="652"/>
      <c r="K104" s="32" t="s">
        <v>710</v>
      </c>
      <c r="L104" s="132" t="s">
        <v>10</v>
      </c>
      <c r="M104" s="211">
        <v>85</v>
      </c>
      <c r="N104" s="656"/>
      <c r="O104" s="656"/>
      <c r="P104" s="650"/>
      <c r="Q104" s="652"/>
      <c r="R104" s="34" t="s">
        <v>94</v>
      </c>
      <c r="S104" s="32" t="s">
        <v>711</v>
      </c>
      <c r="T104" s="32" t="s">
        <v>712</v>
      </c>
      <c r="U104" s="86">
        <v>43191</v>
      </c>
      <c r="V104" s="148" t="s">
        <v>713</v>
      </c>
      <c r="W104" s="32" t="s">
        <v>708</v>
      </c>
      <c r="X104" s="13"/>
      <c r="Y104" s="67"/>
      <c r="Z104" s="67"/>
      <c r="AA104" s="67"/>
      <c r="AB104" s="67"/>
      <c r="AC104" s="67"/>
      <c r="AD104" s="67"/>
      <c r="AE104" s="67"/>
    </row>
    <row r="105" spans="1:31" s="198" customFormat="1" ht="191.25" x14ac:dyDescent="0.25">
      <c r="A105" s="721"/>
      <c r="B105" s="653"/>
      <c r="C105" s="653"/>
      <c r="D105" s="162" t="s">
        <v>714</v>
      </c>
      <c r="E105" s="675" t="s">
        <v>87</v>
      </c>
      <c r="F105" s="655"/>
      <c r="G105" s="656"/>
      <c r="H105" s="656"/>
      <c r="I105" s="628"/>
      <c r="J105" s="652"/>
      <c r="K105" s="39" t="s">
        <v>715</v>
      </c>
      <c r="L105" s="132" t="s">
        <v>10</v>
      </c>
      <c r="M105" s="211">
        <v>90</v>
      </c>
      <c r="N105" s="656"/>
      <c r="O105" s="656"/>
      <c r="P105" s="650"/>
      <c r="Q105" s="652"/>
      <c r="R105" s="33" t="s">
        <v>132</v>
      </c>
      <c r="S105" s="32" t="s">
        <v>716</v>
      </c>
      <c r="T105" s="32" t="s">
        <v>717</v>
      </c>
      <c r="U105" s="86">
        <v>43221</v>
      </c>
      <c r="V105" s="148" t="s">
        <v>204</v>
      </c>
      <c r="W105" s="32" t="s">
        <v>718</v>
      </c>
      <c r="X105" s="13"/>
      <c r="Y105" s="67"/>
      <c r="Z105" s="67"/>
      <c r="AA105" s="67"/>
      <c r="AB105" s="67"/>
      <c r="AC105" s="67"/>
      <c r="AD105" s="67"/>
      <c r="AE105" s="67"/>
    </row>
    <row r="106" spans="1:31" s="198" customFormat="1" ht="178.5" x14ac:dyDescent="0.25">
      <c r="A106" s="721"/>
      <c r="B106" s="653"/>
      <c r="C106" s="653"/>
      <c r="D106" s="162" t="s">
        <v>719</v>
      </c>
      <c r="E106" s="675"/>
      <c r="F106" s="655"/>
      <c r="G106" s="656"/>
      <c r="H106" s="656"/>
      <c r="I106" s="628"/>
      <c r="J106" s="652"/>
      <c r="K106" s="13" t="s">
        <v>720</v>
      </c>
      <c r="L106" s="132" t="s">
        <v>11</v>
      </c>
      <c r="M106" s="211">
        <v>85</v>
      </c>
      <c r="N106" s="656"/>
      <c r="O106" s="656"/>
      <c r="P106" s="650"/>
      <c r="Q106" s="652"/>
      <c r="R106" s="67"/>
      <c r="S106" s="67"/>
      <c r="T106" s="67"/>
      <c r="U106" s="137"/>
      <c r="V106" s="137"/>
      <c r="W106" s="67"/>
      <c r="X106" s="13"/>
      <c r="Y106" s="67"/>
      <c r="Z106" s="67"/>
      <c r="AA106" s="67"/>
      <c r="AB106" s="67"/>
      <c r="AC106" s="67"/>
      <c r="AD106" s="67"/>
      <c r="AE106" s="67"/>
    </row>
    <row r="107" spans="1:31" s="198" customFormat="1" ht="102" x14ac:dyDescent="0.25">
      <c r="A107" s="721"/>
      <c r="B107" s="653"/>
      <c r="C107" s="653"/>
      <c r="D107" s="162" t="s">
        <v>721</v>
      </c>
      <c r="E107" s="675"/>
      <c r="F107" s="655"/>
      <c r="G107" s="656"/>
      <c r="H107" s="656"/>
      <c r="I107" s="628"/>
      <c r="J107" s="652"/>
      <c r="K107" s="39" t="s">
        <v>722</v>
      </c>
      <c r="L107" s="132" t="s">
        <v>10</v>
      </c>
      <c r="M107" s="211">
        <v>75</v>
      </c>
      <c r="N107" s="656"/>
      <c r="O107" s="656"/>
      <c r="P107" s="650"/>
      <c r="Q107" s="652"/>
      <c r="R107" s="34"/>
      <c r="S107" s="32"/>
      <c r="T107" s="32"/>
      <c r="U107" s="86"/>
      <c r="V107" s="148"/>
      <c r="W107" s="32"/>
      <c r="X107" s="13"/>
      <c r="Y107" s="67"/>
      <c r="Z107" s="67"/>
      <c r="AA107" s="67"/>
      <c r="AB107" s="67"/>
      <c r="AC107" s="67"/>
      <c r="AD107" s="67"/>
      <c r="AE107" s="67"/>
    </row>
    <row r="108" spans="1:31" s="198" customFormat="1" ht="127.5" x14ac:dyDescent="0.25">
      <c r="A108" s="721"/>
      <c r="B108" s="653"/>
      <c r="C108" s="653"/>
      <c r="D108" s="162" t="s">
        <v>723</v>
      </c>
      <c r="E108" s="675"/>
      <c r="F108" s="655"/>
      <c r="G108" s="656"/>
      <c r="H108" s="656"/>
      <c r="I108" s="628"/>
      <c r="J108" s="652"/>
      <c r="K108" s="39"/>
      <c r="L108" s="132"/>
      <c r="M108" s="211">
        <v>0</v>
      </c>
      <c r="N108" s="656"/>
      <c r="O108" s="656"/>
      <c r="P108" s="650"/>
      <c r="Q108" s="652"/>
      <c r="R108" s="34"/>
      <c r="S108" s="32"/>
      <c r="T108" s="32"/>
      <c r="U108" s="86"/>
      <c r="V108" s="148"/>
      <c r="W108" s="32"/>
      <c r="X108" s="13"/>
      <c r="Y108" s="67"/>
      <c r="Z108" s="67"/>
      <c r="AA108" s="67"/>
      <c r="AB108" s="67"/>
      <c r="AC108" s="67"/>
      <c r="AD108" s="67"/>
      <c r="AE108" s="67"/>
    </row>
    <row r="109" spans="1:31" s="198" customFormat="1" ht="63.75" x14ac:dyDescent="0.25">
      <c r="A109" s="721"/>
      <c r="B109" s="653"/>
      <c r="C109" s="653"/>
      <c r="D109" s="162" t="s">
        <v>724</v>
      </c>
      <c r="E109" s="675"/>
      <c r="F109" s="655"/>
      <c r="G109" s="656"/>
      <c r="H109" s="656"/>
      <c r="I109" s="628"/>
      <c r="J109" s="652"/>
      <c r="K109" s="39"/>
      <c r="L109" s="132"/>
      <c r="M109" s="211">
        <v>0</v>
      </c>
      <c r="N109" s="656"/>
      <c r="O109" s="656"/>
      <c r="P109" s="650"/>
      <c r="Q109" s="652"/>
      <c r="R109" s="34"/>
      <c r="S109" s="32"/>
      <c r="T109" s="32"/>
      <c r="U109" s="86"/>
      <c r="V109" s="148"/>
      <c r="W109" s="32"/>
      <c r="X109" s="13"/>
      <c r="Y109" s="67"/>
      <c r="Z109" s="67"/>
      <c r="AA109" s="67"/>
      <c r="AB109" s="67"/>
      <c r="AC109" s="67"/>
      <c r="AD109" s="67"/>
      <c r="AE109" s="67"/>
    </row>
    <row r="110" spans="1:31" s="198" customFormat="1" ht="89.25" x14ac:dyDescent="0.25">
      <c r="A110" s="721"/>
      <c r="B110" s="653"/>
      <c r="C110" s="653"/>
      <c r="D110" s="162" t="s">
        <v>694</v>
      </c>
      <c r="E110" s="675"/>
      <c r="F110" s="655"/>
      <c r="G110" s="656"/>
      <c r="H110" s="656"/>
      <c r="I110" s="628"/>
      <c r="J110" s="652"/>
      <c r="K110" s="39"/>
      <c r="L110" s="132"/>
      <c r="M110" s="211">
        <v>0</v>
      </c>
      <c r="N110" s="656"/>
      <c r="O110" s="656"/>
      <c r="P110" s="650"/>
      <c r="Q110" s="652"/>
      <c r="R110" s="34"/>
      <c r="S110" s="32"/>
      <c r="T110" s="32"/>
      <c r="U110" s="86"/>
      <c r="V110" s="148"/>
      <c r="W110" s="32"/>
      <c r="X110" s="13"/>
      <c r="Y110" s="67"/>
      <c r="Z110" s="67"/>
      <c r="AA110" s="67"/>
      <c r="AB110" s="67"/>
      <c r="AC110" s="67"/>
      <c r="AD110" s="67"/>
      <c r="AE110" s="67"/>
    </row>
    <row r="111" spans="1:31" s="198" customFormat="1" ht="89.25" x14ac:dyDescent="0.25">
      <c r="A111" s="721"/>
      <c r="B111" s="653"/>
      <c r="C111" s="653"/>
      <c r="D111" s="162" t="s">
        <v>725</v>
      </c>
      <c r="E111" s="675"/>
      <c r="F111" s="655"/>
      <c r="G111" s="656"/>
      <c r="H111" s="656"/>
      <c r="I111" s="628"/>
      <c r="J111" s="652"/>
      <c r="K111" s="39"/>
      <c r="L111" s="132"/>
      <c r="M111" s="211">
        <v>0</v>
      </c>
      <c r="N111" s="656"/>
      <c r="O111" s="656"/>
      <c r="P111" s="650"/>
      <c r="Q111" s="652"/>
      <c r="R111" s="34"/>
      <c r="S111" s="32"/>
      <c r="T111" s="32"/>
      <c r="U111" s="86"/>
      <c r="V111" s="148"/>
      <c r="W111" s="32"/>
      <c r="X111" s="13"/>
      <c r="Y111" s="67"/>
      <c r="Z111" s="67"/>
      <c r="AA111" s="67"/>
      <c r="AB111" s="67"/>
      <c r="AC111" s="67"/>
      <c r="AD111" s="67"/>
      <c r="AE111" s="67"/>
    </row>
    <row r="112" spans="1:31" s="198" customFormat="1" ht="51" x14ac:dyDescent="0.25">
      <c r="A112" s="721"/>
      <c r="B112" s="653"/>
      <c r="C112" s="653"/>
      <c r="D112" s="165" t="s">
        <v>726</v>
      </c>
      <c r="E112" s="675"/>
      <c r="F112" s="655"/>
      <c r="G112" s="656"/>
      <c r="H112" s="656"/>
      <c r="I112" s="628"/>
      <c r="J112" s="652"/>
      <c r="K112" s="39"/>
      <c r="L112" s="132"/>
      <c r="M112" s="211">
        <v>0</v>
      </c>
      <c r="N112" s="656"/>
      <c r="O112" s="656"/>
      <c r="P112" s="650"/>
      <c r="Q112" s="652"/>
      <c r="R112" s="34"/>
      <c r="S112" s="32"/>
      <c r="T112" s="32"/>
      <c r="U112" s="86"/>
      <c r="V112" s="148"/>
      <c r="W112" s="32"/>
      <c r="X112" s="13"/>
      <c r="Y112" s="67"/>
      <c r="Z112" s="67"/>
      <c r="AA112" s="67"/>
      <c r="AB112" s="67"/>
      <c r="AC112" s="67"/>
      <c r="AD112" s="67"/>
      <c r="AE112" s="67"/>
    </row>
    <row r="113" spans="1:31" s="198" customFormat="1" ht="25.5" x14ac:dyDescent="0.25">
      <c r="A113" s="721"/>
      <c r="B113" s="653"/>
      <c r="C113" s="653"/>
      <c r="D113" s="165" t="s">
        <v>727</v>
      </c>
      <c r="E113" s="675"/>
      <c r="F113" s="655"/>
      <c r="G113" s="656"/>
      <c r="H113" s="656"/>
      <c r="I113" s="628"/>
      <c r="J113" s="652"/>
      <c r="K113" s="39"/>
      <c r="L113" s="132"/>
      <c r="M113" s="211">
        <v>0</v>
      </c>
      <c r="N113" s="656"/>
      <c r="O113" s="656"/>
      <c r="P113" s="650"/>
      <c r="Q113" s="652"/>
      <c r="R113" s="34"/>
      <c r="S113" s="32"/>
      <c r="T113" s="32"/>
      <c r="U113" s="86"/>
      <c r="V113" s="148"/>
      <c r="W113" s="32"/>
      <c r="X113" s="13"/>
      <c r="Y113" s="67"/>
      <c r="Z113" s="67"/>
      <c r="AA113" s="67"/>
      <c r="AB113" s="67"/>
      <c r="AC113" s="67"/>
      <c r="AD113" s="67"/>
      <c r="AE113" s="67"/>
    </row>
    <row r="114" spans="1:31" s="198" customFormat="1" ht="51" x14ac:dyDescent="0.25">
      <c r="A114" s="721"/>
      <c r="B114" s="653"/>
      <c r="C114" s="653"/>
      <c r="D114" s="165" t="s">
        <v>728</v>
      </c>
      <c r="E114" s="675"/>
      <c r="F114" s="655"/>
      <c r="G114" s="656"/>
      <c r="H114" s="656"/>
      <c r="I114" s="628"/>
      <c r="J114" s="652"/>
      <c r="K114" s="39"/>
      <c r="L114" s="132"/>
      <c r="M114" s="211">
        <v>0</v>
      </c>
      <c r="N114" s="656"/>
      <c r="O114" s="656"/>
      <c r="P114" s="650"/>
      <c r="Q114" s="652"/>
      <c r="R114" s="34"/>
      <c r="S114" s="32"/>
      <c r="T114" s="32"/>
      <c r="U114" s="86"/>
      <c r="V114" s="148"/>
      <c r="W114" s="32"/>
      <c r="X114" s="13"/>
      <c r="Y114" s="67"/>
      <c r="Z114" s="67"/>
      <c r="AA114" s="67"/>
      <c r="AB114" s="67"/>
      <c r="AC114" s="67"/>
      <c r="AD114" s="67"/>
      <c r="AE114" s="67"/>
    </row>
    <row r="115" spans="1:31" s="198" customFormat="1" ht="25.5" x14ac:dyDescent="0.25">
      <c r="A115" s="721"/>
      <c r="B115" s="653"/>
      <c r="C115" s="653"/>
      <c r="D115" s="165" t="s">
        <v>729</v>
      </c>
      <c r="E115" s="675"/>
      <c r="F115" s="655"/>
      <c r="G115" s="656"/>
      <c r="H115" s="656"/>
      <c r="I115" s="628"/>
      <c r="J115" s="652"/>
      <c r="K115" s="39"/>
      <c r="L115" s="132"/>
      <c r="M115" s="211">
        <v>0</v>
      </c>
      <c r="N115" s="656"/>
      <c r="O115" s="656"/>
      <c r="P115" s="650"/>
      <c r="Q115" s="652"/>
      <c r="R115" s="34"/>
      <c r="S115" s="32"/>
      <c r="T115" s="32"/>
      <c r="U115" s="86"/>
      <c r="V115" s="148"/>
      <c r="W115" s="32"/>
      <c r="X115" s="13"/>
      <c r="Y115" s="67"/>
      <c r="Z115" s="67"/>
      <c r="AA115" s="67"/>
      <c r="AB115" s="67"/>
      <c r="AC115" s="67"/>
      <c r="AD115" s="67"/>
      <c r="AE115" s="67"/>
    </row>
    <row r="116" spans="1:31" s="198" customFormat="1" ht="38.25" x14ac:dyDescent="0.25">
      <c r="A116" s="721"/>
      <c r="B116" s="653"/>
      <c r="C116" s="653"/>
      <c r="D116" s="165" t="s">
        <v>730</v>
      </c>
      <c r="E116" s="675"/>
      <c r="F116" s="655"/>
      <c r="G116" s="656"/>
      <c r="H116" s="656"/>
      <c r="I116" s="628"/>
      <c r="J116" s="652"/>
      <c r="K116" s="39"/>
      <c r="L116" s="132"/>
      <c r="M116" s="211">
        <v>0</v>
      </c>
      <c r="N116" s="656"/>
      <c r="O116" s="656"/>
      <c r="P116" s="650"/>
      <c r="Q116" s="652"/>
      <c r="R116" s="34"/>
      <c r="S116" s="32"/>
      <c r="T116" s="32"/>
      <c r="U116" s="86"/>
      <c r="V116" s="148"/>
      <c r="W116" s="32"/>
      <c r="X116" s="13"/>
      <c r="Y116" s="67"/>
      <c r="Z116" s="67"/>
      <c r="AA116" s="67"/>
      <c r="AB116" s="67"/>
      <c r="AC116" s="67"/>
      <c r="AD116" s="67"/>
      <c r="AE116" s="67"/>
    </row>
    <row r="117" spans="1:31" s="198" customFormat="1" ht="76.5" x14ac:dyDescent="0.25">
      <c r="A117" s="721"/>
      <c r="B117" s="653"/>
      <c r="C117" s="653"/>
      <c r="D117" s="165" t="s">
        <v>731</v>
      </c>
      <c r="E117" s="675"/>
      <c r="F117" s="655"/>
      <c r="G117" s="656"/>
      <c r="H117" s="656"/>
      <c r="I117" s="628"/>
      <c r="J117" s="652"/>
      <c r="K117" s="39"/>
      <c r="L117" s="132"/>
      <c r="M117" s="211">
        <v>0</v>
      </c>
      <c r="N117" s="656"/>
      <c r="O117" s="656"/>
      <c r="P117" s="650"/>
      <c r="Q117" s="652"/>
      <c r="R117" s="34"/>
      <c r="S117" s="34"/>
      <c r="T117" s="145"/>
      <c r="U117" s="35"/>
      <c r="V117" s="145"/>
      <c r="W117" s="145"/>
      <c r="X117" s="13"/>
      <c r="Y117" s="67"/>
      <c r="Z117" s="67"/>
      <c r="AA117" s="67"/>
      <c r="AB117" s="67"/>
      <c r="AC117" s="67"/>
      <c r="AD117" s="67"/>
      <c r="AE117" s="67"/>
    </row>
    <row r="118" spans="1:31" s="198" customFormat="1" ht="102" x14ac:dyDescent="0.25">
      <c r="A118" s="721"/>
      <c r="B118" s="653"/>
      <c r="C118" s="653"/>
      <c r="D118" s="165" t="s">
        <v>732</v>
      </c>
      <c r="E118" s="675"/>
      <c r="F118" s="655"/>
      <c r="G118" s="656"/>
      <c r="H118" s="656"/>
      <c r="I118" s="628"/>
      <c r="J118" s="652"/>
      <c r="K118" s="39"/>
      <c r="L118" s="132"/>
      <c r="M118" s="211">
        <v>0</v>
      </c>
      <c r="N118" s="656"/>
      <c r="O118" s="656"/>
      <c r="P118" s="650"/>
      <c r="Q118" s="652"/>
      <c r="R118" s="34"/>
      <c r="S118" s="34"/>
      <c r="T118" s="145"/>
      <c r="U118" s="35"/>
      <c r="V118" s="145"/>
      <c r="W118" s="145"/>
      <c r="X118" s="13"/>
      <c r="Y118" s="67"/>
      <c r="Z118" s="67"/>
      <c r="AA118" s="67"/>
      <c r="AB118" s="67"/>
      <c r="AC118" s="67"/>
      <c r="AD118" s="67"/>
      <c r="AE118" s="67"/>
    </row>
    <row r="119" spans="1:31" s="198" customFormat="1" ht="76.5" x14ac:dyDescent="0.25">
      <c r="A119" s="721"/>
      <c r="B119" s="653"/>
      <c r="C119" s="653"/>
      <c r="D119" s="165" t="s">
        <v>683</v>
      </c>
      <c r="E119" s="675"/>
      <c r="F119" s="655"/>
      <c r="G119" s="656"/>
      <c r="H119" s="656"/>
      <c r="I119" s="628"/>
      <c r="J119" s="652"/>
      <c r="K119" s="39"/>
      <c r="L119" s="132"/>
      <c r="M119" s="211">
        <v>0</v>
      </c>
      <c r="N119" s="656"/>
      <c r="O119" s="656"/>
      <c r="P119" s="650"/>
      <c r="Q119" s="652"/>
      <c r="R119" s="34"/>
      <c r="S119" s="34"/>
      <c r="T119" s="145"/>
      <c r="U119" s="35"/>
      <c r="V119" s="145"/>
      <c r="W119" s="145"/>
      <c r="X119" s="13"/>
      <c r="Y119" s="67"/>
      <c r="Z119" s="67"/>
      <c r="AA119" s="67"/>
      <c r="AB119" s="67"/>
      <c r="AC119" s="67"/>
      <c r="AD119" s="67"/>
      <c r="AE119" s="67"/>
    </row>
    <row r="120" spans="1:31" s="198" customFormat="1" ht="76.5" x14ac:dyDescent="0.25">
      <c r="A120" s="721"/>
      <c r="B120" s="653"/>
      <c r="C120" s="653"/>
      <c r="D120" s="165" t="s">
        <v>733</v>
      </c>
      <c r="E120" s="675"/>
      <c r="F120" s="655"/>
      <c r="G120" s="656"/>
      <c r="H120" s="656"/>
      <c r="I120" s="628"/>
      <c r="J120" s="657"/>
      <c r="K120" s="39"/>
      <c r="L120" s="132"/>
      <c r="M120" s="211">
        <v>0</v>
      </c>
      <c r="N120" s="656"/>
      <c r="O120" s="656"/>
      <c r="P120" s="650"/>
      <c r="Q120" s="657"/>
      <c r="R120" s="34"/>
      <c r="S120" s="34"/>
      <c r="T120" s="145"/>
      <c r="U120" s="145"/>
      <c r="V120" s="145"/>
      <c r="W120" s="145"/>
      <c r="X120" s="13"/>
      <c r="Y120" s="67"/>
      <c r="Z120" s="67"/>
      <c r="AA120" s="67"/>
      <c r="AB120" s="67"/>
      <c r="AC120" s="67"/>
      <c r="AD120" s="67"/>
      <c r="AE120" s="67"/>
    </row>
    <row r="121" spans="1:31" s="198" customFormat="1" ht="89.25" x14ac:dyDescent="0.25">
      <c r="A121" s="727">
        <v>3</v>
      </c>
      <c r="B121" s="653" t="s">
        <v>114</v>
      </c>
      <c r="C121" s="654" t="s">
        <v>734</v>
      </c>
      <c r="D121" s="178" t="s">
        <v>735</v>
      </c>
      <c r="E121" s="89" t="s">
        <v>91</v>
      </c>
      <c r="F121" s="655" t="s">
        <v>96</v>
      </c>
      <c r="G121" s="656">
        <v>4</v>
      </c>
      <c r="H121" s="656">
        <v>4</v>
      </c>
      <c r="I121" s="628">
        <v>16</v>
      </c>
      <c r="J121" s="730" t="s">
        <v>22</v>
      </c>
      <c r="K121" s="133" t="s">
        <v>736</v>
      </c>
      <c r="L121" s="132" t="s">
        <v>10</v>
      </c>
      <c r="M121" s="210">
        <v>85</v>
      </c>
      <c r="N121" s="656">
        <v>2</v>
      </c>
      <c r="O121" s="656">
        <v>2</v>
      </c>
      <c r="P121" s="650">
        <v>4</v>
      </c>
      <c r="Q121" s="651" t="s">
        <v>25</v>
      </c>
      <c r="R121" s="34" t="s">
        <v>92</v>
      </c>
      <c r="S121" s="32" t="s">
        <v>156</v>
      </c>
      <c r="T121" s="32" t="s">
        <v>156</v>
      </c>
      <c r="U121" s="86" t="s">
        <v>156</v>
      </c>
      <c r="V121" s="148" t="s">
        <v>156</v>
      </c>
      <c r="W121" s="32" t="s">
        <v>156</v>
      </c>
      <c r="X121" s="26"/>
      <c r="Y121" s="87"/>
      <c r="Z121" s="87"/>
      <c r="AA121" s="87"/>
      <c r="AB121" s="87"/>
      <c r="AC121" s="87"/>
      <c r="AD121" s="87"/>
      <c r="AE121" s="87"/>
    </row>
    <row r="122" spans="1:31" s="198" customFormat="1" ht="102" x14ac:dyDescent="0.25">
      <c r="A122" s="728"/>
      <c r="B122" s="653"/>
      <c r="C122" s="654"/>
      <c r="D122" s="165" t="s">
        <v>737</v>
      </c>
      <c r="E122" s="163" t="s">
        <v>87</v>
      </c>
      <c r="F122" s="655"/>
      <c r="G122" s="656"/>
      <c r="H122" s="656"/>
      <c r="I122" s="628"/>
      <c r="J122" s="730"/>
      <c r="K122" s="133" t="s">
        <v>738</v>
      </c>
      <c r="L122" s="132" t="s">
        <v>11</v>
      </c>
      <c r="M122" s="211">
        <v>85</v>
      </c>
      <c r="N122" s="656"/>
      <c r="O122" s="656"/>
      <c r="P122" s="650"/>
      <c r="Q122" s="652"/>
      <c r="R122" s="34"/>
      <c r="S122" s="34"/>
      <c r="T122" s="145"/>
      <c r="U122" s="145"/>
      <c r="V122" s="145"/>
      <c r="W122" s="145"/>
      <c r="X122" s="13"/>
      <c r="Y122" s="67"/>
      <c r="Z122" s="67"/>
      <c r="AA122" s="67"/>
      <c r="AB122" s="67"/>
      <c r="AC122" s="67"/>
      <c r="AD122" s="67"/>
      <c r="AE122" s="67"/>
    </row>
    <row r="123" spans="1:31" s="198" customFormat="1" ht="102" x14ac:dyDescent="0.25">
      <c r="A123" s="728"/>
      <c r="B123" s="653"/>
      <c r="C123" s="654"/>
      <c r="D123" s="165" t="s">
        <v>739</v>
      </c>
      <c r="E123" s="163" t="s">
        <v>90</v>
      </c>
      <c r="F123" s="655"/>
      <c r="G123" s="656"/>
      <c r="H123" s="656"/>
      <c r="I123" s="628"/>
      <c r="J123" s="730"/>
      <c r="K123" s="133" t="s">
        <v>740</v>
      </c>
      <c r="L123" s="132" t="s">
        <v>10</v>
      </c>
      <c r="M123" s="211">
        <v>70</v>
      </c>
      <c r="N123" s="656"/>
      <c r="O123" s="656"/>
      <c r="P123" s="650"/>
      <c r="Q123" s="652"/>
      <c r="R123" s="34"/>
      <c r="S123" s="34"/>
      <c r="T123" s="145"/>
      <c r="U123" s="145"/>
      <c r="V123" s="145"/>
      <c r="W123" s="145"/>
      <c r="X123" s="13"/>
      <c r="Y123" s="67"/>
      <c r="Z123" s="67"/>
      <c r="AA123" s="67"/>
      <c r="AB123" s="67"/>
      <c r="AC123" s="67"/>
      <c r="AD123" s="67"/>
      <c r="AE123" s="67"/>
    </row>
    <row r="124" spans="1:31" s="198" customFormat="1" ht="114.75" x14ac:dyDescent="0.25">
      <c r="A124" s="728"/>
      <c r="B124" s="653"/>
      <c r="C124" s="654"/>
      <c r="D124" s="165" t="s">
        <v>741</v>
      </c>
      <c r="E124" s="163"/>
      <c r="F124" s="655"/>
      <c r="G124" s="656"/>
      <c r="H124" s="656"/>
      <c r="I124" s="628"/>
      <c r="J124" s="730"/>
      <c r="K124" s="133" t="s">
        <v>742</v>
      </c>
      <c r="L124" s="132" t="s">
        <v>10</v>
      </c>
      <c r="M124" s="211">
        <v>70</v>
      </c>
      <c r="N124" s="656"/>
      <c r="O124" s="656"/>
      <c r="P124" s="650"/>
      <c r="Q124" s="652"/>
      <c r="R124" s="34"/>
      <c r="S124" s="34"/>
      <c r="T124" s="145"/>
      <c r="U124" s="145"/>
      <c r="V124" s="145"/>
      <c r="W124" s="145"/>
      <c r="X124" s="13"/>
      <c r="Y124" s="67"/>
      <c r="Z124" s="67"/>
      <c r="AA124" s="67"/>
      <c r="AB124" s="67"/>
      <c r="AC124" s="67"/>
      <c r="AD124" s="67"/>
      <c r="AE124" s="67"/>
    </row>
    <row r="125" spans="1:31" s="198" customFormat="1" ht="89.25" x14ac:dyDescent="0.25">
      <c r="A125" s="729"/>
      <c r="B125" s="653"/>
      <c r="C125" s="654"/>
      <c r="D125" s="179" t="s">
        <v>743</v>
      </c>
      <c r="E125" s="163"/>
      <c r="F125" s="655"/>
      <c r="G125" s="656"/>
      <c r="H125" s="656"/>
      <c r="I125" s="628"/>
      <c r="J125" s="730"/>
      <c r="K125" s="133" t="s">
        <v>744</v>
      </c>
      <c r="L125" s="132" t="s">
        <v>11</v>
      </c>
      <c r="M125" s="211">
        <v>85</v>
      </c>
      <c r="N125" s="656"/>
      <c r="O125" s="656"/>
      <c r="P125" s="650"/>
      <c r="Q125" s="652"/>
      <c r="R125" s="34"/>
      <c r="S125" s="34"/>
      <c r="T125" s="145"/>
      <c r="U125" s="145"/>
      <c r="V125" s="145"/>
      <c r="W125" s="145"/>
      <c r="X125" s="13"/>
      <c r="Y125" s="67"/>
      <c r="Z125" s="67"/>
      <c r="AA125" s="67"/>
      <c r="AB125" s="67"/>
      <c r="AC125" s="67"/>
      <c r="AD125" s="67"/>
      <c r="AE125" s="67"/>
    </row>
    <row r="126" spans="1:31" s="198" customFormat="1" ht="127.5" x14ac:dyDescent="0.25">
      <c r="A126" s="727">
        <v>4</v>
      </c>
      <c r="B126" s="653" t="s">
        <v>114</v>
      </c>
      <c r="C126" s="654" t="s">
        <v>745</v>
      </c>
      <c r="D126" s="165" t="s">
        <v>746</v>
      </c>
      <c r="E126" s="89" t="s">
        <v>91</v>
      </c>
      <c r="F126" s="655" t="s">
        <v>96</v>
      </c>
      <c r="G126" s="656">
        <v>4</v>
      </c>
      <c r="H126" s="656">
        <v>3</v>
      </c>
      <c r="I126" s="628">
        <v>12</v>
      </c>
      <c r="J126" s="732" t="s">
        <v>23</v>
      </c>
      <c r="K126" s="39" t="s">
        <v>747</v>
      </c>
      <c r="L126" s="132" t="s">
        <v>10</v>
      </c>
      <c r="M126" s="211">
        <v>85</v>
      </c>
      <c r="N126" s="656">
        <v>2</v>
      </c>
      <c r="O126" s="656">
        <v>3</v>
      </c>
      <c r="P126" s="650">
        <v>6</v>
      </c>
      <c r="Q126" s="731" t="s">
        <v>24</v>
      </c>
      <c r="R126" s="33" t="s">
        <v>94</v>
      </c>
      <c r="S126" s="33" t="s">
        <v>748</v>
      </c>
      <c r="T126" s="33" t="s">
        <v>749</v>
      </c>
      <c r="U126" s="35">
        <v>43252</v>
      </c>
      <c r="V126" s="145" t="s">
        <v>190</v>
      </c>
      <c r="W126" s="34" t="s">
        <v>750</v>
      </c>
      <c r="X126" s="13"/>
      <c r="Y126" s="67"/>
      <c r="Z126" s="67"/>
      <c r="AA126" s="67"/>
      <c r="AB126" s="67"/>
      <c r="AC126" s="67"/>
      <c r="AD126" s="67"/>
      <c r="AE126" s="67"/>
    </row>
    <row r="127" spans="1:31" s="198" customFormat="1" ht="102" x14ac:dyDescent="0.25">
      <c r="A127" s="728"/>
      <c r="B127" s="653"/>
      <c r="C127" s="654"/>
      <c r="D127" s="165" t="s">
        <v>751</v>
      </c>
      <c r="E127" s="163" t="s">
        <v>87</v>
      </c>
      <c r="F127" s="655"/>
      <c r="G127" s="656"/>
      <c r="H127" s="656"/>
      <c r="I127" s="628"/>
      <c r="J127" s="733"/>
      <c r="K127" s="39" t="s">
        <v>752</v>
      </c>
      <c r="L127" s="132" t="s">
        <v>10</v>
      </c>
      <c r="M127" s="211">
        <v>90</v>
      </c>
      <c r="N127" s="656"/>
      <c r="O127" s="656"/>
      <c r="P127" s="650"/>
      <c r="Q127" s="731"/>
      <c r="R127" s="34"/>
      <c r="S127" s="34"/>
      <c r="T127" s="145"/>
      <c r="U127" s="35"/>
      <c r="V127" s="145"/>
      <c r="W127" s="145"/>
      <c r="X127" s="13"/>
      <c r="Y127" s="67"/>
      <c r="Z127" s="67"/>
      <c r="AA127" s="67"/>
      <c r="AB127" s="67"/>
      <c r="AC127" s="67"/>
      <c r="AD127" s="67"/>
      <c r="AE127" s="67"/>
    </row>
    <row r="128" spans="1:31" s="198" customFormat="1" ht="38.25" x14ac:dyDescent="0.25">
      <c r="A128" s="728"/>
      <c r="B128" s="653"/>
      <c r="C128" s="654"/>
      <c r="D128" s="165" t="s">
        <v>753</v>
      </c>
      <c r="E128" s="163" t="s">
        <v>90</v>
      </c>
      <c r="F128" s="655"/>
      <c r="G128" s="656"/>
      <c r="H128" s="656"/>
      <c r="I128" s="628"/>
      <c r="J128" s="733"/>
      <c r="K128" s="39"/>
      <c r="L128" s="132"/>
      <c r="M128" s="211">
        <v>0</v>
      </c>
      <c r="N128" s="656"/>
      <c r="O128" s="656"/>
      <c r="P128" s="650"/>
      <c r="Q128" s="731"/>
      <c r="R128" s="34"/>
      <c r="S128" s="34"/>
      <c r="T128" s="145"/>
      <c r="U128" s="35"/>
      <c r="V128" s="145"/>
      <c r="W128" s="145"/>
      <c r="X128" s="13"/>
      <c r="Y128" s="67"/>
      <c r="Z128" s="67"/>
      <c r="AA128" s="67"/>
      <c r="AB128" s="67"/>
      <c r="AC128" s="67"/>
      <c r="AD128" s="67"/>
      <c r="AE128" s="67"/>
    </row>
    <row r="129" spans="1:31" s="198" customFormat="1" ht="25.5" x14ac:dyDescent="0.25">
      <c r="A129" s="728"/>
      <c r="B129" s="653"/>
      <c r="C129" s="654"/>
      <c r="D129" s="165" t="s">
        <v>754</v>
      </c>
      <c r="E129" s="163"/>
      <c r="F129" s="655"/>
      <c r="G129" s="656"/>
      <c r="H129" s="656"/>
      <c r="I129" s="628"/>
      <c r="J129" s="733"/>
      <c r="K129" s="39"/>
      <c r="L129" s="132"/>
      <c r="M129" s="211">
        <v>0</v>
      </c>
      <c r="N129" s="656"/>
      <c r="O129" s="656"/>
      <c r="P129" s="650"/>
      <c r="Q129" s="731"/>
      <c r="R129" s="34"/>
      <c r="S129" s="34"/>
      <c r="T129" s="145"/>
      <c r="U129" s="145"/>
      <c r="V129" s="145"/>
      <c r="W129" s="145"/>
      <c r="X129" s="13"/>
      <c r="Y129" s="67"/>
      <c r="Z129" s="67"/>
      <c r="AA129" s="67"/>
      <c r="AB129" s="67"/>
      <c r="AC129" s="67"/>
      <c r="AD129" s="67"/>
      <c r="AE129" s="67"/>
    </row>
    <row r="130" spans="1:31" s="198" customFormat="1" ht="76.5" x14ac:dyDescent="0.25">
      <c r="A130" s="729"/>
      <c r="B130" s="653"/>
      <c r="C130" s="654"/>
      <c r="D130" s="165" t="s">
        <v>755</v>
      </c>
      <c r="E130" s="163"/>
      <c r="F130" s="655"/>
      <c r="G130" s="656"/>
      <c r="H130" s="656"/>
      <c r="I130" s="628"/>
      <c r="J130" s="734"/>
      <c r="K130" s="39"/>
      <c r="L130" s="132"/>
      <c r="M130" s="211">
        <v>0</v>
      </c>
      <c r="N130" s="656"/>
      <c r="O130" s="656"/>
      <c r="P130" s="650"/>
      <c r="Q130" s="731"/>
      <c r="R130" s="34"/>
      <c r="S130" s="34"/>
      <c r="T130" s="145"/>
      <c r="U130" s="145"/>
      <c r="V130" s="145"/>
      <c r="W130" s="145"/>
      <c r="X130" s="13"/>
      <c r="Y130" s="67"/>
      <c r="Z130" s="67"/>
      <c r="AA130" s="67"/>
      <c r="AB130" s="67"/>
      <c r="AC130" s="67"/>
      <c r="AD130" s="67"/>
      <c r="AE130" s="67"/>
    </row>
    <row r="131" spans="1:31" s="198" customFormat="1" ht="153" x14ac:dyDescent="0.25">
      <c r="A131" s="662">
        <v>5</v>
      </c>
      <c r="B131" s="653" t="s">
        <v>114</v>
      </c>
      <c r="C131" s="647" t="s">
        <v>756</v>
      </c>
      <c r="D131" s="180" t="s">
        <v>633</v>
      </c>
      <c r="E131" s="166" t="s">
        <v>91</v>
      </c>
      <c r="F131" s="655" t="s">
        <v>85</v>
      </c>
      <c r="G131" s="656">
        <v>4</v>
      </c>
      <c r="H131" s="656">
        <v>4</v>
      </c>
      <c r="I131" s="628">
        <v>16</v>
      </c>
      <c r="J131" s="651" t="s">
        <v>22</v>
      </c>
      <c r="K131" s="39" t="s">
        <v>757</v>
      </c>
      <c r="L131" s="144" t="s">
        <v>11</v>
      </c>
      <c r="M131" s="210">
        <v>90</v>
      </c>
      <c r="N131" s="656">
        <v>2</v>
      </c>
      <c r="O131" s="656">
        <v>4</v>
      </c>
      <c r="P131" s="650">
        <v>8</v>
      </c>
      <c r="Q131" s="651" t="s">
        <v>23</v>
      </c>
      <c r="R131" s="26" t="s">
        <v>94</v>
      </c>
      <c r="S131" s="63" t="s">
        <v>758</v>
      </c>
      <c r="T131" s="64" t="s">
        <v>759</v>
      </c>
      <c r="U131" s="65">
        <v>43221</v>
      </c>
      <c r="V131" s="65" t="s">
        <v>760</v>
      </c>
      <c r="W131" s="63" t="s">
        <v>761</v>
      </c>
      <c r="X131" s="26"/>
      <c r="Y131" s="87"/>
      <c r="Z131" s="87"/>
      <c r="AA131" s="87"/>
      <c r="AB131" s="87"/>
      <c r="AC131" s="87"/>
      <c r="AD131" s="87"/>
      <c r="AE131" s="87"/>
    </row>
    <row r="132" spans="1:31" s="198" customFormat="1" ht="178.5" x14ac:dyDescent="0.25">
      <c r="A132" s="662"/>
      <c r="B132" s="653"/>
      <c r="C132" s="648"/>
      <c r="D132" s="180" t="s">
        <v>637</v>
      </c>
      <c r="E132" s="163" t="s">
        <v>87</v>
      </c>
      <c r="F132" s="655"/>
      <c r="G132" s="656"/>
      <c r="H132" s="656"/>
      <c r="I132" s="628"/>
      <c r="J132" s="652"/>
      <c r="K132" s="39" t="s">
        <v>762</v>
      </c>
      <c r="L132" s="132" t="s">
        <v>10</v>
      </c>
      <c r="M132" s="211">
        <v>85</v>
      </c>
      <c r="N132" s="656"/>
      <c r="O132" s="656"/>
      <c r="P132" s="650"/>
      <c r="Q132" s="652"/>
      <c r="R132" s="26" t="s">
        <v>94</v>
      </c>
      <c r="S132" s="81" t="s">
        <v>763</v>
      </c>
      <c r="T132" s="88" t="s">
        <v>764</v>
      </c>
      <c r="U132" s="65">
        <v>43252</v>
      </c>
      <c r="V132" s="65" t="s">
        <v>419</v>
      </c>
      <c r="W132" s="63" t="s">
        <v>765</v>
      </c>
      <c r="X132" s="26"/>
      <c r="Y132" s="87"/>
      <c r="Z132" s="87"/>
      <c r="AA132" s="67"/>
      <c r="AB132" s="67"/>
      <c r="AC132" s="67"/>
      <c r="AD132" s="67"/>
      <c r="AE132" s="67"/>
    </row>
    <row r="133" spans="1:31" s="198" customFormat="1" ht="140.25" x14ac:dyDescent="0.25">
      <c r="A133" s="662"/>
      <c r="B133" s="653"/>
      <c r="C133" s="648"/>
      <c r="D133" s="168" t="s">
        <v>637</v>
      </c>
      <c r="E133" s="163" t="s">
        <v>88</v>
      </c>
      <c r="F133" s="655"/>
      <c r="G133" s="656"/>
      <c r="H133" s="656"/>
      <c r="I133" s="628"/>
      <c r="J133" s="652"/>
      <c r="K133" s="57" t="s">
        <v>766</v>
      </c>
      <c r="L133" s="132" t="s">
        <v>10</v>
      </c>
      <c r="M133" s="211">
        <v>70</v>
      </c>
      <c r="N133" s="656"/>
      <c r="O133" s="656"/>
      <c r="P133" s="650"/>
      <c r="Q133" s="652"/>
      <c r="R133" s="26" t="s">
        <v>94</v>
      </c>
      <c r="S133" s="63" t="s">
        <v>767</v>
      </c>
      <c r="T133" s="64" t="s">
        <v>768</v>
      </c>
      <c r="U133" s="65">
        <v>43252</v>
      </c>
      <c r="V133" s="65" t="s">
        <v>419</v>
      </c>
      <c r="W133" s="63" t="s">
        <v>769</v>
      </c>
      <c r="X133" s="26"/>
      <c r="Y133" s="87"/>
      <c r="Z133" s="87"/>
      <c r="AA133" s="67"/>
      <c r="AB133" s="67"/>
      <c r="AC133" s="67"/>
      <c r="AD133" s="67"/>
      <c r="AE133" s="67"/>
    </row>
    <row r="134" spans="1:31" s="198" customFormat="1" ht="76.5" x14ac:dyDescent="0.25">
      <c r="A134" s="662"/>
      <c r="B134" s="653"/>
      <c r="C134" s="648"/>
      <c r="D134" s="168" t="s">
        <v>628</v>
      </c>
      <c r="E134" s="163" t="s">
        <v>90</v>
      </c>
      <c r="F134" s="655"/>
      <c r="G134" s="656"/>
      <c r="H134" s="656"/>
      <c r="I134" s="628"/>
      <c r="J134" s="652"/>
      <c r="K134" s="39" t="s">
        <v>770</v>
      </c>
      <c r="L134" s="132" t="s">
        <v>10</v>
      </c>
      <c r="M134" s="211">
        <v>70</v>
      </c>
      <c r="N134" s="656"/>
      <c r="O134" s="656"/>
      <c r="P134" s="650"/>
      <c r="Q134" s="652"/>
      <c r="R134" s="26" t="s">
        <v>94</v>
      </c>
      <c r="S134" s="78" t="s">
        <v>771</v>
      </c>
      <c r="T134" s="64" t="s">
        <v>772</v>
      </c>
      <c r="U134" s="65">
        <v>43252</v>
      </c>
      <c r="V134" s="65" t="s">
        <v>419</v>
      </c>
      <c r="W134" s="63" t="s">
        <v>773</v>
      </c>
      <c r="X134" s="26"/>
      <c r="Y134" s="87"/>
      <c r="Z134" s="87"/>
      <c r="AA134" s="67"/>
      <c r="AB134" s="67"/>
      <c r="AC134" s="67"/>
      <c r="AD134" s="67"/>
      <c r="AE134" s="67"/>
    </row>
    <row r="135" spans="1:31" s="198" customFormat="1" ht="127.5" x14ac:dyDescent="0.25">
      <c r="A135" s="662"/>
      <c r="B135" s="653"/>
      <c r="C135" s="648"/>
      <c r="D135" s="168" t="s">
        <v>774</v>
      </c>
      <c r="E135" s="163"/>
      <c r="F135" s="655"/>
      <c r="G135" s="656"/>
      <c r="H135" s="656"/>
      <c r="I135" s="628"/>
      <c r="J135" s="652"/>
      <c r="K135" s="39" t="s">
        <v>775</v>
      </c>
      <c r="L135" s="132" t="s">
        <v>10</v>
      </c>
      <c r="M135" s="211">
        <v>90</v>
      </c>
      <c r="N135" s="656"/>
      <c r="O135" s="656"/>
      <c r="P135" s="650"/>
      <c r="Q135" s="652"/>
      <c r="R135" s="26" t="s">
        <v>94</v>
      </c>
      <c r="S135" s="78" t="s">
        <v>776</v>
      </c>
      <c r="T135" s="68" t="s">
        <v>777</v>
      </c>
      <c r="U135" s="65">
        <v>43221</v>
      </c>
      <c r="V135" s="65" t="s">
        <v>760</v>
      </c>
      <c r="W135" s="63" t="s">
        <v>778</v>
      </c>
      <c r="X135" s="26"/>
      <c r="Y135" s="87"/>
      <c r="Z135" s="87"/>
      <c r="AA135" s="67"/>
      <c r="AB135" s="67"/>
      <c r="AC135" s="67"/>
      <c r="AD135" s="67"/>
      <c r="AE135" s="67"/>
    </row>
    <row r="136" spans="1:31" s="198" customFormat="1" ht="89.25" x14ac:dyDescent="0.25">
      <c r="A136" s="662"/>
      <c r="B136" s="653"/>
      <c r="C136" s="648"/>
      <c r="D136" s="168" t="s">
        <v>638</v>
      </c>
      <c r="E136" s="163"/>
      <c r="F136" s="655"/>
      <c r="G136" s="656"/>
      <c r="H136" s="656"/>
      <c r="I136" s="628"/>
      <c r="J136" s="652"/>
      <c r="K136" s="39" t="s">
        <v>779</v>
      </c>
      <c r="L136" s="132" t="s">
        <v>10</v>
      </c>
      <c r="M136" s="211">
        <v>75</v>
      </c>
      <c r="N136" s="656"/>
      <c r="O136" s="656"/>
      <c r="P136" s="650"/>
      <c r="Q136" s="652"/>
      <c r="R136" s="34" t="s">
        <v>94</v>
      </c>
      <c r="S136" s="32" t="s">
        <v>780</v>
      </c>
      <c r="T136" s="32" t="s">
        <v>781</v>
      </c>
      <c r="U136" s="86">
        <v>43313</v>
      </c>
      <c r="V136" s="148" t="s">
        <v>612</v>
      </c>
      <c r="W136" s="32" t="s">
        <v>782</v>
      </c>
      <c r="X136" s="26"/>
      <c r="Y136" s="87"/>
      <c r="Z136" s="87"/>
      <c r="AA136" s="67"/>
      <c r="AB136" s="67"/>
      <c r="AC136" s="67"/>
      <c r="AD136" s="67"/>
      <c r="AE136" s="67"/>
    </row>
    <row r="137" spans="1:31" s="198" customFormat="1" ht="89.25" x14ac:dyDescent="0.25">
      <c r="A137" s="662"/>
      <c r="B137" s="653"/>
      <c r="C137" s="648"/>
      <c r="D137" s="168" t="s">
        <v>783</v>
      </c>
      <c r="E137" s="163"/>
      <c r="F137" s="655"/>
      <c r="G137" s="656"/>
      <c r="H137" s="656"/>
      <c r="I137" s="628"/>
      <c r="J137" s="652"/>
      <c r="K137" s="39" t="s">
        <v>784</v>
      </c>
      <c r="L137" s="132" t="s">
        <v>10</v>
      </c>
      <c r="M137" s="211">
        <v>75</v>
      </c>
      <c r="N137" s="656"/>
      <c r="O137" s="656"/>
      <c r="P137" s="650"/>
      <c r="Q137" s="652"/>
      <c r="R137" s="26"/>
      <c r="S137" s="78"/>
      <c r="T137" s="68"/>
      <c r="U137" s="68"/>
      <c r="V137" s="68"/>
      <c r="W137" s="68"/>
      <c r="X137" s="26"/>
      <c r="Y137" s="87"/>
      <c r="Z137" s="87"/>
      <c r="AA137" s="67"/>
      <c r="AB137" s="67"/>
      <c r="AC137" s="67"/>
      <c r="AD137" s="67"/>
      <c r="AE137" s="67"/>
    </row>
    <row r="138" spans="1:31" s="198" customFormat="1" ht="114.75" x14ac:dyDescent="0.25">
      <c r="A138" s="662"/>
      <c r="B138" s="653"/>
      <c r="C138" s="648"/>
      <c r="D138" s="168" t="s">
        <v>785</v>
      </c>
      <c r="E138" s="163"/>
      <c r="F138" s="655"/>
      <c r="G138" s="656"/>
      <c r="H138" s="656"/>
      <c r="I138" s="628"/>
      <c r="J138" s="652"/>
      <c r="K138" s="39" t="s">
        <v>786</v>
      </c>
      <c r="L138" s="132" t="s">
        <v>10</v>
      </c>
      <c r="M138" s="211">
        <v>75</v>
      </c>
      <c r="N138" s="656"/>
      <c r="O138" s="656"/>
      <c r="P138" s="650"/>
      <c r="Q138" s="652"/>
      <c r="R138" s="26"/>
      <c r="S138" s="78"/>
      <c r="T138" s="68"/>
      <c r="U138" s="68"/>
      <c r="V138" s="68"/>
      <c r="W138" s="68"/>
      <c r="X138" s="26"/>
      <c r="Y138" s="87"/>
      <c r="Z138" s="87"/>
      <c r="AA138" s="67"/>
      <c r="AB138" s="67"/>
      <c r="AC138" s="67"/>
      <c r="AD138" s="67"/>
      <c r="AE138" s="67"/>
    </row>
    <row r="139" spans="1:31" s="198" customFormat="1" ht="89.25" x14ac:dyDescent="0.25">
      <c r="A139" s="662"/>
      <c r="B139" s="653"/>
      <c r="C139" s="648"/>
      <c r="D139" s="168" t="s">
        <v>787</v>
      </c>
      <c r="E139" s="163"/>
      <c r="F139" s="655"/>
      <c r="G139" s="656"/>
      <c r="H139" s="656"/>
      <c r="I139" s="628"/>
      <c r="J139" s="652"/>
      <c r="K139" s="39" t="s">
        <v>788</v>
      </c>
      <c r="L139" s="132" t="s">
        <v>10</v>
      </c>
      <c r="M139" s="211">
        <v>75</v>
      </c>
      <c r="N139" s="656"/>
      <c r="O139" s="656"/>
      <c r="P139" s="650"/>
      <c r="Q139" s="652"/>
      <c r="R139" s="26"/>
      <c r="S139" s="78"/>
      <c r="T139" s="68"/>
      <c r="U139" s="68"/>
      <c r="V139" s="68"/>
      <c r="W139" s="68"/>
      <c r="X139" s="26"/>
      <c r="Y139" s="87"/>
      <c r="Z139" s="87"/>
      <c r="AA139" s="67"/>
      <c r="AB139" s="67"/>
      <c r="AC139" s="67"/>
      <c r="AD139" s="67"/>
      <c r="AE139" s="67"/>
    </row>
    <row r="140" spans="1:31" s="198" customFormat="1" ht="89.25" x14ac:dyDescent="0.25">
      <c r="A140" s="662"/>
      <c r="B140" s="653"/>
      <c r="C140" s="648"/>
      <c r="D140" s="168" t="s">
        <v>789</v>
      </c>
      <c r="E140" s="163"/>
      <c r="F140" s="655"/>
      <c r="G140" s="656"/>
      <c r="H140" s="656"/>
      <c r="I140" s="628"/>
      <c r="J140" s="652"/>
      <c r="K140" s="39" t="s">
        <v>790</v>
      </c>
      <c r="L140" s="132" t="s">
        <v>11</v>
      </c>
      <c r="M140" s="211">
        <v>75</v>
      </c>
      <c r="N140" s="656"/>
      <c r="O140" s="656"/>
      <c r="P140" s="650"/>
      <c r="Q140" s="652"/>
      <c r="R140" s="26"/>
      <c r="S140" s="26"/>
      <c r="T140" s="28"/>
      <c r="U140" s="28"/>
      <c r="V140" s="28"/>
      <c r="W140" s="28"/>
      <c r="X140" s="26"/>
      <c r="Y140" s="87"/>
      <c r="Z140" s="87"/>
      <c r="AA140" s="67"/>
      <c r="AB140" s="67"/>
      <c r="AC140" s="67"/>
      <c r="AD140" s="67"/>
      <c r="AE140" s="67"/>
    </row>
    <row r="141" spans="1:31" s="198" customFormat="1" ht="51" x14ac:dyDescent="0.25">
      <c r="A141" s="662"/>
      <c r="B141" s="653"/>
      <c r="C141" s="648"/>
      <c r="D141" s="168" t="s">
        <v>791</v>
      </c>
      <c r="E141" s="163"/>
      <c r="F141" s="655"/>
      <c r="G141" s="656"/>
      <c r="H141" s="656"/>
      <c r="I141" s="628"/>
      <c r="J141" s="652"/>
      <c r="K141" s="57"/>
      <c r="L141" s="132"/>
      <c r="M141" s="211">
        <v>0</v>
      </c>
      <c r="N141" s="656"/>
      <c r="O141" s="656"/>
      <c r="P141" s="650"/>
      <c r="Q141" s="652"/>
      <c r="R141" s="26"/>
      <c r="S141" s="26"/>
      <c r="T141" s="28"/>
      <c r="U141" s="28"/>
      <c r="V141" s="28"/>
      <c r="W141" s="28"/>
      <c r="X141" s="26"/>
      <c r="Y141" s="87"/>
      <c r="Z141" s="87"/>
      <c r="AA141" s="67"/>
      <c r="AB141" s="67"/>
      <c r="AC141" s="67"/>
      <c r="AD141" s="67"/>
      <c r="AE141" s="67"/>
    </row>
    <row r="142" spans="1:31" s="198" customFormat="1" ht="12.75" x14ac:dyDescent="0.25">
      <c r="A142" s="662"/>
      <c r="B142" s="653"/>
      <c r="C142" s="648"/>
      <c r="D142" s="168" t="s">
        <v>792</v>
      </c>
      <c r="E142" s="163"/>
      <c r="F142" s="655"/>
      <c r="G142" s="656"/>
      <c r="H142" s="656"/>
      <c r="I142" s="628"/>
      <c r="J142" s="652"/>
      <c r="K142" s="39"/>
      <c r="L142" s="132"/>
      <c r="M142" s="211">
        <v>0</v>
      </c>
      <c r="N142" s="656"/>
      <c r="O142" s="656"/>
      <c r="P142" s="650"/>
      <c r="Q142" s="652"/>
      <c r="R142" s="26"/>
      <c r="S142" s="26"/>
      <c r="T142" s="28"/>
      <c r="U142" s="28"/>
      <c r="V142" s="28"/>
      <c r="W142" s="28"/>
      <c r="X142" s="26"/>
      <c r="Y142" s="87"/>
      <c r="Z142" s="87"/>
      <c r="AA142" s="67"/>
      <c r="AB142" s="67"/>
      <c r="AC142" s="67"/>
      <c r="AD142" s="67"/>
      <c r="AE142" s="67"/>
    </row>
    <row r="143" spans="1:31" s="198" customFormat="1" ht="25.5" x14ac:dyDescent="0.25">
      <c r="A143" s="662"/>
      <c r="B143" s="653"/>
      <c r="C143" s="648"/>
      <c r="D143" s="165" t="s">
        <v>793</v>
      </c>
      <c r="E143" s="163"/>
      <c r="F143" s="655"/>
      <c r="G143" s="656"/>
      <c r="H143" s="656"/>
      <c r="I143" s="628"/>
      <c r="J143" s="652"/>
      <c r="K143" s="39"/>
      <c r="L143" s="132"/>
      <c r="M143" s="211">
        <v>0</v>
      </c>
      <c r="N143" s="656"/>
      <c r="O143" s="656"/>
      <c r="P143" s="650"/>
      <c r="Q143" s="652"/>
      <c r="R143" s="26"/>
      <c r="S143" s="26"/>
      <c r="T143" s="28"/>
      <c r="U143" s="28"/>
      <c r="V143" s="28"/>
      <c r="W143" s="28"/>
      <c r="X143" s="26"/>
      <c r="Y143" s="87"/>
      <c r="Z143" s="87"/>
      <c r="AA143" s="67"/>
      <c r="AB143" s="67"/>
      <c r="AC143" s="67"/>
      <c r="AD143" s="67"/>
      <c r="AE143" s="67"/>
    </row>
    <row r="144" spans="1:31" s="198" customFormat="1" ht="25.5" x14ac:dyDescent="0.25">
      <c r="A144" s="662"/>
      <c r="B144" s="653"/>
      <c r="C144" s="648"/>
      <c r="D144" s="181" t="s">
        <v>794</v>
      </c>
      <c r="E144" s="163"/>
      <c r="F144" s="655"/>
      <c r="G144" s="656"/>
      <c r="H144" s="656"/>
      <c r="I144" s="628"/>
      <c r="J144" s="652"/>
      <c r="K144" s="152"/>
      <c r="L144" s="132"/>
      <c r="M144" s="211">
        <v>0</v>
      </c>
      <c r="N144" s="656"/>
      <c r="O144" s="656"/>
      <c r="P144" s="650"/>
      <c r="Q144" s="652"/>
      <c r="R144" s="26"/>
      <c r="S144" s="26"/>
      <c r="T144" s="28"/>
      <c r="U144" s="28"/>
      <c r="V144" s="28"/>
      <c r="W144" s="28"/>
      <c r="X144" s="26"/>
      <c r="Y144" s="87"/>
      <c r="Z144" s="87"/>
      <c r="AA144" s="67"/>
      <c r="AB144" s="67"/>
      <c r="AC144" s="67"/>
      <c r="AD144" s="67"/>
      <c r="AE144" s="67"/>
    </row>
    <row r="145" spans="1:31" s="198" customFormat="1" ht="76.5" x14ac:dyDescent="0.25">
      <c r="A145" s="662">
        <v>6</v>
      </c>
      <c r="B145" s="653" t="s">
        <v>114</v>
      </c>
      <c r="C145" s="653" t="s">
        <v>795</v>
      </c>
      <c r="D145" s="180" t="s">
        <v>796</v>
      </c>
      <c r="E145" s="89" t="s">
        <v>91</v>
      </c>
      <c r="F145" s="655" t="s">
        <v>85</v>
      </c>
      <c r="G145" s="656">
        <v>3</v>
      </c>
      <c r="H145" s="656">
        <v>2</v>
      </c>
      <c r="I145" s="628">
        <v>6</v>
      </c>
      <c r="J145" s="651" t="s">
        <v>24</v>
      </c>
      <c r="K145" s="90" t="s">
        <v>797</v>
      </c>
      <c r="L145" s="132" t="s">
        <v>10</v>
      </c>
      <c r="M145" s="211">
        <v>90</v>
      </c>
      <c r="N145" s="656">
        <v>1</v>
      </c>
      <c r="O145" s="656">
        <v>2</v>
      </c>
      <c r="P145" s="650">
        <v>2</v>
      </c>
      <c r="Q145" s="651" t="s">
        <v>25</v>
      </c>
      <c r="R145" s="34" t="s">
        <v>92</v>
      </c>
      <c r="S145" s="32" t="s">
        <v>156</v>
      </c>
      <c r="T145" s="32" t="s">
        <v>156</v>
      </c>
      <c r="U145" s="86" t="s">
        <v>156</v>
      </c>
      <c r="V145" s="148" t="s">
        <v>156</v>
      </c>
      <c r="W145" s="32" t="s">
        <v>156</v>
      </c>
      <c r="X145" s="26"/>
      <c r="Y145" s="87"/>
      <c r="Z145" s="87"/>
      <c r="AA145" s="67"/>
      <c r="AB145" s="67"/>
      <c r="AC145" s="67"/>
      <c r="AD145" s="67"/>
      <c r="AE145" s="67"/>
    </row>
    <row r="146" spans="1:31" s="198" customFormat="1" ht="140.25" x14ac:dyDescent="0.25">
      <c r="A146" s="662"/>
      <c r="B146" s="653"/>
      <c r="C146" s="653"/>
      <c r="D146" s="180" t="s">
        <v>798</v>
      </c>
      <c r="E146" s="163" t="s">
        <v>87</v>
      </c>
      <c r="F146" s="655"/>
      <c r="G146" s="656"/>
      <c r="H146" s="656"/>
      <c r="I146" s="628"/>
      <c r="J146" s="652"/>
      <c r="K146" s="90" t="s">
        <v>799</v>
      </c>
      <c r="L146" s="132" t="s">
        <v>10</v>
      </c>
      <c r="M146" s="211">
        <v>75</v>
      </c>
      <c r="N146" s="656"/>
      <c r="O146" s="656"/>
      <c r="P146" s="650"/>
      <c r="Q146" s="652"/>
      <c r="R146" s="26"/>
      <c r="S146" s="26"/>
      <c r="T146" s="28"/>
      <c r="U146" s="84"/>
      <c r="V146" s="28"/>
      <c r="W146" s="28"/>
      <c r="X146" s="26"/>
      <c r="Y146" s="87"/>
      <c r="Z146" s="87"/>
      <c r="AA146" s="67"/>
      <c r="AB146" s="67"/>
      <c r="AC146" s="67"/>
      <c r="AD146" s="67"/>
      <c r="AE146" s="67"/>
    </row>
    <row r="147" spans="1:31" s="198" customFormat="1" ht="38.25" x14ac:dyDescent="0.25">
      <c r="A147" s="662"/>
      <c r="B147" s="653"/>
      <c r="C147" s="653"/>
      <c r="D147" s="180" t="s">
        <v>800</v>
      </c>
      <c r="E147" s="163" t="s">
        <v>88</v>
      </c>
      <c r="F147" s="655"/>
      <c r="G147" s="656"/>
      <c r="H147" s="656"/>
      <c r="I147" s="628"/>
      <c r="J147" s="652"/>
      <c r="K147" s="39"/>
      <c r="L147" s="132"/>
      <c r="M147" s="211">
        <v>0</v>
      </c>
      <c r="N147" s="656"/>
      <c r="O147" s="656"/>
      <c r="P147" s="650"/>
      <c r="Q147" s="652"/>
      <c r="R147" s="26"/>
      <c r="S147" s="78"/>
      <c r="T147" s="68"/>
      <c r="U147" s="91"/>
      <c r="V147" s="68"/>
      <c r="W147" s="68"/>
      <c r="X147" s="78"/>
      <c r="Y147" s="87"/>
      <c r="Z147" s="87"/>
      <c r="AA147" s="67"/>
      <c r="AB147" s="67"/>
      <c r="AC147" s="67"/>
      <c r="AD147" s="67"/>
      <c r="AE147" s="67"/>
    </row>
    <row r="148" spans="1:31" s="198" customFormat="1" ht="63.75" x14ac:dyDescent="0.25">
      <c r="A148" s="662"/>
      <c r="B148" s="653"/>
      <c r="C148" s="653"/>
      <c r="D148" s="180" t="s">
        <v>801</v>
      </c>
      <c r="E148" s="163" t="s">
        <v>89</v>
      </c>
      <c r="F148" s="655"/>
      <c r="G148" s="656"/>
      <c r="H148" s="656"/>
      <c r="I148" s="628"/>
      <c r="J148" s="652"/>
      <c r="K148" s="39"/>
      <c r="L148" s="132"/>
      <c r="M148" s="211">
        <v>0</v>
      </c>
      <c r="N148" s="656"/>
      <c r="O148" s="656"/>
      <c r="P148" s="650"/>
      <c r="Q148" s="652"/>
      <c r="R148" s="26"/>
      <c r="S148" s="78"/>
      <c r="T148" s="68"/>
      <c r="U148" s="68"/>
      <c r="V148" s="68"/>
      <c r="W148" s="68"/>
      <c r="X148" s="78"/>
      <c r="Y148" s="87"/>
      <c r="Z148" s="87"/>
      <c r="AA148" s="67"/>
      <c r="AB148" s="67"/>
      <c r="AC148" s="67"/>
      <c r="AD148" s="67"/>
      <c r="AE148" s="67"/>
    </row>
    <row r="149" spans="1:31" s="198" customFormat="1" ht="38.25" x14ac:dyDescent="0.25">
      <c r="A149" s="662"/>
      <c r="B149" s="653"/>
      <c r="C149" s="653"/>
      <c r="D149" s="180" t="s">
        <v>802</v>
      </c>
      <c r="E149" s="163" t="s">
        <v>90</v>
      </c>
      <c r="F149" s="655"/>
      <c r="G149" s="656"/>
      <c r="H149" s="656"/>
      <c r="I149" s="628"/>
      <c r="J149" s="652"/>
      <c r="K149" s="39"/>
      <c r="L149" s="132"/>
      <c r="M149" s="211">
        <v>0</v>
      </c>
      <c r="N149" s="656"/>
      <c r="O149" s="656"/>
      <c r="P149" s="650"/>
      <c r="Q149" s="652"/>
      <c r="R149" s="26"/>
      <c r="S149" s="92"/>
      <c r="T149" s="93"/>
      <c r="U149" s="93"/>
      <c r="V149" s="93"/>
      <c r="W149" s="93"/>
      <c r="X149" s="78"/>
      <c r="Y149" s="87"/>
      <c r="Z149" s="87"/>
      <c r="AA149" s="67"/>
      <c r="AB149" s="67"/>
      <c r="AC149" s="67"/>
      <c r="AD149" s="67"/>
      <c r="AE149" s="67"/>
    </row>
    <row r="150" spans="1:31" s="198" customFormat="1" ht="178.5" x14ac:dyDescent="0.25">
      <c r="A150" s="662">
        <v>7</v>
      </c>
      <c r="B150" s="653" t="s">
        <v>114</v>
      </c>
      <c r="C150" s="648" t="s">
        <v>803</v>
      </c>
      <c r="D150" s="188" t="s">
        <v>804</v>
      </c>
      <c r="E150" s="89" t="s">
        <v>91</v>
      </c>
      <c r="F150" s="655" t="s">
        <v>85</v>
      </c>
      <c r="G150" s="656">
        <v>3</v>
      </c>
      <c r="H150" s="656">
        <v>3</v>
      </c>
      <c r="I150" s="628">
        <v>9</v>
      </c>
      <c r="J150" s="651" t="s">
        <v>23</v>
      </c>
      <c r="K150" s="39" t="s">
        <v>805</v>
      </c>
      <c r="L150" s="132" t="s">
        <v>10</v>
      </c>
      <c r="M150" s="211">
        <v>90</v>
      </c>
      <c r="N150" s="656">
        <v>1</v>
      </c>
      <c r="O150" s="656">
        <v>3</v>
      </c>
      <c r="P150" s="650">
        <v>3</v>
      </c>
      <c r="Q150" s="651" t="s">
        <v>24</v>
      </c>
      <c r="R150" s="26" t="s">
        <v>94</v>
      </c>
      <c r="S150" s="63" t="s">
        <v>417</v>
      </c>
      <c r="T150" s="64" t="s">
        <v>418</v>
      </c>
      <c r="U150" s="65">
        <v>43252</v>
      </c>
      <c r="V150" s="65" t="s">
        <v>419</v>
      </c>
      <c r="W150" s="63" t="s">
        <v>420</v>
      </c>
      <c r="X150" s="78"/>
      <c r="Y150" s="87"/>
      <c r="Z150" s="87"/>
      <c r="AA150" s="67"/>
      <c r="AB150" s="67"/>
      <c r="AC150" s="67"/>
      <c r="AD150" s="67"/>
      <c r="AE150" s="67"/>
    </row>
    <row r="151" spans="1:31" s="198" customFormat="1" ht="127.5" x14ac:dyDescent="0.25">
      <c r="A151" s="662"/>
      <c r="B151" s="653"/>
      <c r="C151" s="648"/>
      <c r="D151" s="168" t="s">
        <v>806</v>
      </c>
      <c r="E151" s="163" t="s">
        <v>90</v>
      </c>
      <c r="F151" s="655"/>
      <c r="G151" s="656"/>
      <c r="H151" s="656"/>
      <c r="I151" s="628"/>
      <c r="J151" s="652"/>
      <c r="K151" s="39" t="s">
        <v>807</v>
      </c>
      <c r="L151" s="132" t="s">
        <v>10</v>
      </c>
      <c r="M151" s="211">
        <v>75</v>
      </c>
      <c r="N151" s="656"/>
      <c r="O151" s="656"/>
      <c r="P151" s="650"/>
      <c r="Q151" s="652"/>
      <c r="R151" s="78" t="s">
        <v>94</v>
      </c>
      <c r="S151" s="63" t="s">
        <v>808</v>
      </c>
      <c r="T151" s="64" t="s">
        <v>809</v>
      </c>
      <c r="U151" s="65">
        <v>43252</v>
      </c>
      <c r="V151" s="65" t="s">
        <v>419</v>
      </c>
      <c r="W151" s="63" t="s">
        <v>810</v>
      </c>
      <c r="X151" s="78"/>
      <c r="Y151" s="87"/>
      <c r="Z151" s="87"/>
      <c r="AA151" s="67"/>
      <c r="AB151" s="67"/>
      <c r="AC151" s="67"/>
      <c r="AD151" s="67"/>
      <c r="AE151" s="67"/>
    </row>
    <row r="152" spans="1:31" s="198" customFormat="1" ht="153" x14ac:dyDescent="0.25">
      <c r="A152" s="662"/>
      <c r="B152" s="653"/>
      <c r="C152" s="648"/>
      <c r="D152" s="168"/>
      <c r="E152" s="163" t="s">
        <v>88</v>
      </c>
      <c r="F152" s="655"/>
      <c r="G152" s="656"/>
      <c r="H152" s="656"/>
      <c r="I152" s="628"/>
      <c r="J152" s="652"/>
      <c r="K152" s="39"/>
      <c r="L152" s="95"/>
      <c r="M152" s="212">
        <v>0</v>
      </c>
      <c r="N152" s="656"/>
      <c r="O152" s="656"/>
      <c r="P152" s="650"/>
      <c r="Q152" s="652"/>
      <c r="R152" s="78" t="s">
        <v>94</v>
      </c>
      <c r="S152" s="63" t="s">
        <v>758</v>
      </c>
      <c r="T152" s="64" t="s">
        <v>759</v>
      </c>
      <c r="U152" s="65">
        <v>43221</v>
      </c>
      <c r="V152" s="65" t="s">
        <v>760</v>
      </c>
      <c r="W152" s="63" t="s">
        <v>761</v>
      </c>
      <c r="X152" s="78"/>
      <c r="Y152" s="87"/>
      <c r="Z152" s="87"/>
      <c r="AA152" s="67"/>
      <c r="AB152" s="67"/>
      <c r="AC152" s="67"/>
      <c r="AD152" s="67"/>
      <c r="AE152" s="67"/>
    </row>
    <row r="153" spans="1:31" s="198" customFormat="1" ht="12.75" x14ac:dyDescent="0.25">
      <c r="A153" s="662"/>
      <c r="B153" s="653"/>
      <c r="C153" s="649"/>
      <c r="D153" s="165"/>
      <c r="E153" s="163" t="s">
        <v>87</v>
      </c>
      <c r="F153" s="655"/>
      <c r="G153" s="656"/>
      <c r="H153" s="656"/>
      <c r="I153" s="628"/>
      <c r="J153" s="652"/>
      <c r="K153" s="39"/>
      <c r="L153" s="95"/>
      <c r="M153" s="212">
        <v>0</v>
      </c>
      <c r="N153" s="656"/>
      <c r="O153" s="656"/>
      <c r="P153" s="650"/>
      <c r="Q153" s="652"/>
      <c r="R153" s="26"/>
      <c r="S153" s="63"/>
      <c r="T153" s="64"/>
      <c r="U153" s="65"/>
      <c r="V153" s="65"/>
      <c r="W153" s="63"/>
      <c r="X153" s="78"/>
      <c r="Y153" s="87"/>
      <c r="Z153" s="87"/>
      <c r="AA153" s="67"/>
      <c r="AB153" s="67"/>
      <c r="AC153" s="67"/>
      <c r="AD153" s="67"/>
      <c r="AE153" s="67"/>
    </row>
    <row r="154" spans="1:31" s="198" customFormat="1" ht="114.75" x14ac:dyDescent="0.25">
      <c r="A154" s="662">
        <v>8</v>
      </c>
      <c r="B154" s="653" t="s">
        <v>114</v>
      </c>
      <c r="C154" s="737" t="s">
        <v>811</v>
      </c>
      <c r="D154" s="165" t="s">
        <v>812</v>
      </c>
      <c r="E154" s="89" t="s">
        <v>91</v>
      </c>
      <c r="F154" s="655" t="s">
        <v>85</v>
      </c>
      <c r="G154" s="656">
        <v>3</v>
      </c>
      <c r="H154" s="656">
        <v>3</v>
      </c>
      <c r="I154" s="628">
        <v>9</v>
      </c>
      <c r="J154" s="651" t="s">
        <v>23</v>
      </c>
      <c r="K154" s="39" t="s">
        <v>813</v>
      </c>
      <c r="L154" s="95" t="s">
        <v>10</v>
      </c>
      <c r="M154" s="212">
        <v>90</v>
      </c>
      <c r="N154" s="656">
        <v>1</v>
      </c>
      <c r="O154" s="656">
        <v>3</v>
      </c>
      <c r="P154" s="650">
        <v>3</v>
      </c>
      <c r="Q154" s="651" t="s">
        <v>24</v>
      </c>
      <c r="R154" s="26" t="s">
        <v>94</v>
      </c>
      <c r="S154" s="63" t="s">
        <v>767</v>
      </c>
      <c r="T154" s="64" t="s">
        <v>768</v>
      </c>
      <c r="U154" s="65">
        <v>43252</v>
      </c>
      <c r="V154" s="65" t="s">
        <v>419</v>
      </c>
      <c r="W154" s="63" t="s">
        <v>769</v>
      </c>
      <c r="X154" s="78"/>
      <c r="Y154" s="87"/>
      <c r="Z154" s="87"/>
      <c r="AA154" s="67"/>
      <c r="AB154" s="67"/>
      <c r="AC154" s="67"/>
      <c r="AD154" s="67"/>
      <c r="AE154" s="67"/>
    </row>
    <row r="155" spans="1:31" s="198" customFormat="1" ht="89.25" x14ac:dyDescent="0.25">
      <c r="A155" s="662"/>
      <c r="B155" s="653"/>
      <c r="C155" s="738"/>
      <c r="D155" s="165" t="s">
        <v>785</v>
      </c>
      <c r="E155" s="163" t="s">
        <v>87</v>
      </c>
      <c r="F155" s="655"/>
      <c r="G155" s="656"/>
      <c r="H155" s="656"/>
      <c r="I155" s="628"/>
      <c r="J155" s="652"/>
      <c r="K155" s="39" t="s">
        <v>814</v>
      </c>
      <c r="L155" s="95" t="s">
        <v>10</v>
      </c>
      <c r="M155" s="212">
        <v>90</v>
      </c>
      <c r="N155" s="656"/>
      <c r="O155" s="656"/>
      <c r="P155" s="650"/>
      <c r="Q155" s="652"/>
      <c r="R155" s="26"/>
      <c r="S155" s="78"/>
      <c r="T155" s="68"/>
      <c r="U155" s="68"/>
      <c r="V155" s="68"/>
      <c r="W155" s="68"/>
      <c r="X155" s="78"/>
      <c r="Y155" s="87"/>
      <c r="Z155" s="87"/>
      <c r="AA155" s="67"/>
      <c r="AB155" s="67"/>
      <c r="AC155" s="67"/>
      <c r="AD155" s="67"/>
      <c r="AE155" s="67"/>
    </row>
    <row r="156" spans="1:31" s="198" customFormat="1" ht="12.75" x14ac:dyDescent="0.25">
      <c r="A156" s="662"/>
      <c r="B156" s="653"/>
      <c r="C156" s="738"/>
      <c r="D156" s="165" t="s">
        <v>815</v>
      </c>
      <c r="E156" s="163" t="s">
        <v>90</v>
      </c>
      <c r="F156" s="655"/>
      <c r="G156" s="656"/>
      <c r="H156" s="656"/>
      <c r="I156" s="628"/>
      <c r="J156" s="652"/>
      <c r="K156" s="39"/>
      <c r="L156" s="95"/>
      <c r="M156" s="212">
        <v>0</v>
      </c>
      <c r="N156" s="656"/>
      <c r="O156" s="656"/>
      <c r="P156" s="650"/>
      <c r="Q156" s="652"/>
      <c r="R156" s="26"/>
      <c r="S156" s="78"/>
      <c r="T156" s="68"/>
      <c r="U156" s="68"/>
      <c r="V156" s="68"/>
      <c r="W156" s="68"/>
      <c r="X156" s="78"/>
      <c r="Y156" s="87"/>
      <c r="Z156" s="87"/>
      <c r="AA156" s="67"/>
      <c r="AB156" s="67"/>
      <c r="AC156" s="67"/>
      <c r="AD156" s="67"/>
      <c r="AE156" s="67"/>
    </row>
    <row r="157" spans="1:31" s="198" customFormat="1" ht="38.25" x14ac:dyDescent="0.25">
      <c r="A157" s="662"/>
      <c r="B157" s="653"/>
      <c r="C157" s="738"/>
      <c r="D157" s="165" t="s">
        <v>816</v>
      </c>
      <c r="E157" s="163"/>
      <c r="F157" s="655"/>
      <c r="G157" s="656"/>
      <c r="H157" s="656"/>
      <c r="I157" s="628"/>
      <c r="J157" s="652"/>
      <c r="K157" s="39"/>
      <c r="L157" s="95"/>
      <c r="M157" s="212">
        <v>0</v>
      </c>
      <c r="N157" s="656"/>
      <c r="O157" s="656"/>
      <c r="P157" s="650"/>
      <c r="Q157" s="652"/>
      <c r="R157" s="26"/>
      <c r="S157" s="78"/>
      <c r="T157" s="68"/>
      <c r="U157" s="68"/>
      <c r="V157" s="68"/>
      <c r="W157" s="68"/>
      <c r="X157" s="78"/>
      <c r="Y157" s="87"/>
      <c r="Z157" s="87"/>
      <c r="AA157" s="67"/>
      <c r="AB157" s="67"/>
      <c r="AC157" s="67"/>
      <c r="AD157" s="67"/>
      <c r="AE157" s="67"/>
    </row>
    <row r="158" spans="1:31" s="198" customFormat="1" ht="114.75" x14ac:dyDescent="0.25">
      <c r="A158" s="735">
        <v>9</v>
      </c>
      <c r="B158" s="653" t="s">
        <v>114</v>
      </c>
      <c r="C158" s="647" t="s">
        <v>817</v>
      </c>
      <c r="D158" s="165" t="s">
        <v>818</v>
      </c>
      <c r="E158" s="89" t="s">
        <v>91</v>
      </c>
      <c r="F158" s="655" t="s">
        <v>85</v>
      </c>
      <c r="G158" s="656">
        <v>3</v>
      </c>
      <c r="H158" s="656">
        <v>3</v>
      </c>
      <c r="I158" s="628">
        <v>9</v>
      </c>
      <c r="J158" s="736" t="s">
        <v>23</v>
      </c>
      <c r="K158" s="39" t="s">
        <v>819</v>
      </c>
      <c r="L158" s="95" t="s">
        <v>10</v>
      </c>
      <c r="M158" s="212">
        <v>70</v>
      </c>
      <c r="N158" s="656">
        <v>1</v>
      </c>
      <c r="O158" s="656">
        <v>3</v>
      </c>
      <c r="P158" s="650">
        <v>3</v>
      </c>
      <c r="Q158" s="731" t="s">
        <v>24</v>
      </c>
      <c r="R158" s="78" t="s">
        <v>94</v>
      </c>
      <c r="S158" s="63" t="s">
        <v>423</v>
      </c>
      <c r="T158" s="63" t="s">
        <v>424</v>
      </c>
      <c r="U158" s="69">
        <v>43344</v>
      </c>
      <c r="V158" s="66" t="s">
        <v>425</v>
      </c>
      <c r="W158" s="63" t="s">
        <v>426</v>
      </c>
      <c r="X158" s="78"/>
      <c r="Y158" s="87"/>
      <c r="Z158" s="87"/>
      <c r="AA158" s="67"/>
      <c r="AB158" s="67"/>
      <c r="AC158" s="67"/>
      <c r="AD158" s="67"/>
      <c r="AE158" s="67"/>
    </row>
    <row r="159" spans="1:31" s="198" customFormat="1" ht="89.25" x14ac:dyDescent="0.25">
      <c r="A159" s="735"/>
      <c r="B159" s="653"/>
      <c r="C159" s="648"/>
      <c r="D159" s="165" t="s">
        <v>820</v>
      </c>
      <c r="E159" s="163"/>
      <c r="F159" s="655"/>
      <c r="G159" s="656"/>
      <c r="H159" s="656"/>
      <c r="I159" s="628"/>
      <c r="J159" s="736"/>
      <c r="K159" s="39" t="s">
        <v>821</v>
      </c>
      <c r="L159" s="95" t="s">
        <v>10</v>
      </c>
      <c r="M159" s="212">
        <v>90</v>
      </c>
      <c r="N159" s="656"/>
      <c r="O159" s="656"/>
      <c r="P159" s="650"/>
      <c r="Q159" s="731"/>
      <c r="R159" s="26"/>
      <c r="S159" s="78"/>
      <c r="T159" s="68"/>
      <c r="U159" s="68"/>
      <c r="V159" s="68"/>
      <c r="W159" s="68"/>
      <c r="X159" s="78"/>
      <c r="Y159" s="87"/>
      <c r="Z159" s="87"/>
      <c r="AA159" s="67"/>
      <c r="AB159" s="67"/>
      <c r="AC159" s="67"/>
      <c r="AD159" s="67"/>
      <c r="AE159" s="67"/>
    </row>
    <row r="160" spans="1:31" s="198" customFormat="1" ht="76.5" x14ac:dyDescent="0.25">
      <c r="A160" s="735"/>
      <c r="B160" s="653"/>
      <c r="C160" s="648"/>
      <c r="D160" s="165" t="s">
        <v>822</v>
      </c>
      <c r="E160" s="163"/>
      <c r="F160" s="655"/>
      <c r="G160" s="656"/>
      <c r="H160" s="656"/>
      <c r="I160" s="628"/>
      <c r="J160" s="736"/>
      <c r="K160" s="39" t="s">
        <v>823</v>
      </c>
      <c r="L160" s="95" t="s">
        <v>10</v>
      </c>
      <c r="M160" s="212">
        <v>75</v>
      </c>
      <c r="N160" s="656"/>
      <c r="O160" s="656"/>
      <c r="P160" s="650"/>
      <c r="Q160" s="731"/>
      <c r="R160" s="26"/>
      <c r="S160" s="78"/>
      <c r="T160" s="68"/>
      <c r="U160" s="68"/>
      <c r="V160" s="68"/>
      <c r="W160" s="68"/>
      <c r="X160" s="78"/>
      <c r="Y160" s="87"/>
      <c r="Z160" s="87"/>
      <c r="AA160" s="67"/>
      <c r="AB160" s="67"/>
      <c r="AC160" s="67"/>
      <c r="AD160" s="67"/>
      <c r="AE160" s="67"/>
    </row>
    <row r="161" spans="1:31" s="198" customFormat="1" ht="25.5" x14ac:dyDescent="0.25">
      <c r="A161" s="735"/>
      <c r="B161" s="653"/>
      <c r="C161" s="648"/>
      <c r="D161" s="165" t="s">
        <v>824</v>
      </c>
      <c r="E161" s="163"/>
      <c r="F161" s="655"/>
      <c r="G161" s="656"/>
      <c r="H161" s="656"/>
      <c r="I161" s="628"/>
      <c r="J161" s="736"/>
      <c r="K161" s="39"/>
      <c r="L161" s="132"/>
      <c r="M161" s="211">
        <v>0</v>
      </c>
      <c r="N161" s="656"/>
      <c r="O161" s="656"/>
      <c r="P161" s="650"/>
      <c r="Q161" s="731"/>
      <c r="R161" s="26"/>
      <c r="S161" s="78"/>
      <c r="T161" s="68"/>
      <c r="U161" s="68"/>
      <c r="V161" s="68"/>
      <c r="W161" s="68"/>
      <c r="X161" s="78"/>
      <c r="Y161" s="87"/>
      <c r="Z161" s="87"/>
      <c r="AA161" s="67"/>
      <c r="AB161" s="67"/>
      <c r="AC161" s="67"/>
      <c r="AD161" s="67"/>
      <c r="AE161" s="67"/>
    </row>
    <row r="162" spans="1:31" s="198" customFormat="1" ht="38.25" x14ac:dyDescent="0.25">
      <c r="A162" s="735"/>
      <c r="B162" s="653"/>
      <c r="C162" s="649"/>
      <c r="D162" s="165" t="s">
        <v>789</v>
      </c>
      <c r="E162" s="163"/>
      <c r="F162" s="655"/>
      <c r="G162" s="656"/>
      <c r="H162" s="656"/>
      <c r="I162" s="628"/>
      <c r="J162" s="736"/>
      <c r="K162" s="39"/>
      <c r="L162" s="132"/>
      <c r="M162" s="211">
        <v>0</v>
      </c>
      <c r="N162" s="656"/>
      <c r="O162" s="656"/>
      <c r="P162" s="650"/>
      <c r="Q162" s="731"/>
      <c r="R162" s="26"/>
      <c r="S162" s="26"/>
      <c r="T162" s="28"/>
      <c r="U162" s="28"/>
      <c r="V162" s="28"/>
      <c r="W162" s="28"/>
      <c r="X162" s="26"/>
      <c r="Y162" s="87"/>
      <c r="Z162" s="87"/>
      <c r="AA162" s="67"/>
      <c r="AB162" s="67"/>
      <c r="AC162" s="67"/>
      <c r="AD162" s="67"/>
      <c r="AE162" s="67"/>
    </row>
    <row r="163" spans="1:31" s="198" customFormat="1" ht="153" x14ac:dyDescent="0.25">
      <c r="A163" s="662">
        <v>10</v>
      </c>
      <c r="B163" s="653" t="s">
        <v>114</v>
      </c>
      <c r="C163" s="653" t="s">
        <v>825</v>
      </c>
      <c r="D163" s="165" t="s">
        <v>785</v>
      </c>
      <c r="E163" s="89" t="s">
        <v>91</v>
      </c>
      <c r="F163" s="655" t="s">
        <v>85</v>
      </c>
      <c r="G163" s="656">
        <v>3</v>
      </c>
      <c r="H163" s="656">
        <v>3</v>
      </c>
      <c r="I163" s="628">
        <v>9</v>
      </c>
      <c r="J163" s="736" t="s">
        <v>23</v>
      </c>
      <c r="K163" s="39" t="s">
        <v>826</v>
      </c>
      <c r="L163" s="132" t="s">
        <v>10</v>
      </c>
      <c r="M163" s="211">
        <v>85</v>
      </c>
      <c r="N163" s="656">
        <v>1</v>
      </c>
      <c r="O163" s="656">
        <v>3</v>
      </c>
      <c r="P163" s="650">
        <v>3</v>
      </c>
      <c r="Q163" s="731" t="s">
        <v>24</v>
      </c>
      <c r="R163" s="78" t="s">
        <v>94</v>
      </c>
      <c r="S163" s="63" t="s">
        <v>758</v>
      </c>
      <c r="T163" s="64" t="s">
        <v>759</v>
      </c>
      <c r="U163" s="65">
        <v>43221</v>
      </c>
      <c r="V163" s="65" t="s">
        <v>760</v>
      </c>
      <c r="W163" s="63" t="s">
        <v>761</v>
      </c>
      <c r="X163" s="26"/>
      <c r="Y163" s="87"/>
      <c r="Z163" s="87"/>
      <c r="AA163" s="67"/>
      <c r="AB163" s="67"/>
      <c r="AC163" s="67"/>
      <c r="AD163" s="67"/>
      <c r="AE163" s="67"/>
    </row>
    <row r="164" spans="1:31" s="198" customFormat="1" ht="114.75" x14ac:dyDescent="0.25">
      <c r="A164" s="662"/>
      <c r="B164" s="653"/>
      <c r="C164" s="653"/>
      <c r="D164" s="165" t="s">
        <v>827</v>
      </c>
      <c r="E164" s="163" t="s">
        <v>88</v>
      </c>
      <c r="F164" s="655"/>
      <c r="G164" s="656"/>
      <c r="H164" s="656"/>
      <c r="I164" s="628"/>
      <c r="J164" s="736"/>
      <c r="K164" s="39" t="s">
        <v>757</v>
      </c>
      <c r="L164" s="151" t="s">
        <v>11</v>
      </c>
      <c r="M164" s="211">
        <v>90</v>
      </c>
      <c r="N164" s="656"/>
      <c r="O164" s="656"/>
      <c r="P164" s="650"/>
      <c r="Q164" s="731"/>
      <c r="R164" s="26" t="s">
        <v>94</v>
      </c>
      <c r="S164" s="78" t="s">
        <v>828</v>
      </c>
      <c r="T164" s="57" t="s">
        <v>829</v>
      </c>
      <c r="U164" s="96">
        <v>43252</v>
      </c>
      <c r="V164" s="96" t="s">
        <v>419</v>
      </c>
      <c r="W164" s="97" t="s">
        <v>830</v>
      </c>
      <c r="X164" s="26"/>
      <c r="Y164" s="87"/>
      <c r="Z164" s="87"/>
      <c r="AA164" s="67"/>
      <c r="AB164" s="67"/>
      <c r="AC164" s="67"/>
      <c r="AD164" s="67"/>
      <c r="AE164" s="67"/>
    </row>
    <row r="165" spans="1:31" s="198" customFormat="1" ht="63.75" x14ac:dyDescent="0.25">
      <c r="A165" s="662"/>
      <c r="B165" s="653"/>
      <c r="C165" s="653"/>
      <c r="D165" s="165" t="s">
        <v>831</v>
      </c>
      <c r="E165" s="163"/>
      <c r="F165" s="655"/>
      <c r="G165" s="656"/>
      <c r="H165" s="656"/>
      <c r="I165" s="628"/>
      <c r="J165" s="736"/>
      <c r="K165" s="39" t="s">
        <v>832</v>
      </c>
      <c r="L165" s="132" t="s">
        <v>10</v>
      </c>
      <c r="M165" s="211">
        <v>55</v>
      </c>
      <c r="N165" s="656"/>
      <c r="O165" s="656"/>
      <c r="P165" s="650"/>
      <c r="Q165" s="731"/>
      <c r="R165" s="26"/>
      <c r="S165" s="98"/>
      <c r="T165" s="99"/>
      <c r="U165" s="28"/>
      <c r="V165" s="28"/>
      <c r="W165" s="28"/>
      <c r="X165" s="26"/>
      <c r="Y165" s="87"/>
      <c r="Z165" s="87"/>
      <c r="AA165" s="67"/>
      <c r="AB165" s="67"/>
      <c r="AC165" s="67"/>
      <c r="AD165" s="67"/>
      <c r="AE165" s="67"/>
    </row>
    <row r="166" spans="1:31" s="198" customFormat="1" ht="38.25" x14ac:dyDescent="0.25">
      <c r="A166" s="662"/>
      <c r="B166" s="653"/>
      <c r="C166" s="653"/>
      <c r="D166" s="165" t="s">
        <v>638</v>
      </c>
      <c r="E166" s="94"/>
      <c r="F166" s="655"/>
      <c r="G166" s="656"/>
      <c r="H166" s="656"/>
      <c r="I166" s="628"/>
      <c r="J166" s="736"/>
      <c r="K166" s="39"/>
      <c r="L166" s="132"/>
      <c r="M166" s="213">
        <v>0</v>
      </c>
      <c r="N166" s="656"/>
      <c r="O166" s="656"/>
      <c r="P166" s="650"/>
      <c r="Q166" s="731"/>
      <c r="R166" s="26"/>
      <c r="S166" s="98"/>
      <c r="T166" s="28"/>
      <c r="U166" s="28"/>
      <c r="V166" s="28"/>
      <c r="W166" s="28"/>
      <c r="X166" s="26"/>
      <c r="Y166" s="87"/>
      <c r="Z166" s="87"/>
      <c r="AA166" s="67"/>
      <c r="AB166" s="67"/>
      <c r="AC166" s="67"/>
      <c r="AD166" s="67"/>
      <c r="AE166" s="67"/>
    </row>
    <row r="167" spans="1:31" s="198" customFormat="1" ht="89.25" x14ac:dyDescent="0.25">
      <c r="A167" s="143">
        <v>1</v>
      </c>
      <c r="B167" s="147" t="s">
        <v>130</v>
      </c>
      <c r="C167" s="141" t="s">
        <v>833</v>
      </c>
      <c r="D167" s="150" t="s">
        <v>834</v>
      </c>
      <c r="E167" s="163" t="s">
        <v>91</v>
      </c>
      <c r="F167" s="146" t="s">
        <v>96</v>
      </c>
      <c r="G167" s="132">
        <v>2</v>
      </c>
      <c r="H167" s="132">
        <v>3</v>
      </c>
      <c r="I167" s="130">
        <v>6</v>
      </c>
      <c r="J167" s="132" t="s">
        <v>24</v>
      </c>
      <c r="K167" s="76" t="s">
        <v>835</v>
      </c>
      <c r="L167" s="151" t="s">
        <v>10</v>
      </c>
      <c r="M167" s="210">
        <v>85</v>
      </c>
      <c r="N167" s="132">
        <v>1</v>
      </c>
      <c r="O167" s="132">
        <v>3</v>
      </c>
      <c r="P167" s="135">
        <v>3</v>
      </c>
      <c r="Q167" s="132" t="s">
        <v>24</v>
      </c>
      <c r="R167" s="34" t="s">
        <v>94</v>
      </c>
      <c r="S167" s="150" t="s">
        <v>836</v>
      </c>
      <c r="T167" s="32" t="s">
        <v>837</v>
      </c>
      <c r="U167" s="80">
        <v>43221</v>
      </c>
      <c r="V167" s="32" t="s">
        <v>272</v>
      </c>
      <c r="W167" s="32" t="s">
        <v>838</v>
      </c>
      <c r="X167" s="26"/>
      <c r="Y167" s="87"/>
      <c r="Z167" s="87"/>
      <c r="AA167" s="87"/>
      <c r="AB167" s="87"/>
      <c r="AC167" s="87"/>
      <c r="AD167" s="87"/>
      <c r="AE167" s="87"/>
    </row>
    <row r="168" spans="1:31" s="198" customFormat="1" ht="38.25" x14ac:dyDescent="0.25">
      <c r="A168" s="662">
        <v>2</v>
      </c>
      <c r="B168" s="653" t="s">
        <v>130</v>
      </c>
      <c r="C168" s="739" t="s">
        <v>839</v>
      </c>
      <c r="D168" s="162" t="s">
        <v>840</v>
      </c>
      <c r="E168" s="89" t="s">
        <v>91</v>
      </c>
      <c r="F168" s="655" t="s">
        <v>96</v>
      </c>
      <c r="G168" s="656">
        <v>2</v>
      </c>
      <c r="H168" s="656">
        <v>2</v>
      </c>
      <c r="I168" s="628">
        <v>4</v>
      </c>
      <c r="J168" s="651" t="s">
        <v>25</v>
      </c>
      <c r="K168" s="39" t="s">
        <v>841</v>
      </c>
      <c r="L168" s="132" t="s">
        <v>10</v>
      </c>
      <c r="M168" s="211">
        <v>85</v>
      </c>
      <c r="N168" s="656">
        <v>1</v>
      </c>
      <c r="O168" s="656">
        <v>2</v>
      </c>
      <c r="P168" s="650">
        <v>2</v>
      </c>
      <c r="Q168" s="656" t="s">
        <v>25</v>
      </c>
      <c r="R168" s="34" t="s">
        <v>92</v>
      </c>
      <c r="S168" s="32" t="s">
        <v>156</v>
      </c>
      <c r="T168" s="32" t="s">
        <v>156</v>
      </c>
      <c r="U168" s="32" t="s">
        <v>156</v>
      </c>
      <c r="V168" s="32" t="s">
        <v>156</v>
      </c>
      <c r="W168" s="32" t="s">
        <v>156</v>
      </c>
      <c r="X168" s="13"/>
      <c r="Y168" s="67"/>
      <c r="Z168" s="67"/>
      <c r="AA168" s="67"/>
      <c r="AB168" s="67"/>
      <c r="AC168" s="67"/>
      <c r="AD168" s="67"/>
      <c r="AE168" s="67"/>
    </row>
    <row r="169" spans="1:31" s="198" customFormat="1" ht="25.5" x14ac:dyDescent="0.25">
      <c r="A169" s="662"/>
      <c r="B169" s="653"/>
      <c r="C169" s="739"/>
      <c r="D169" s="162"/>
      <c r="E169" s="163"/>
      <c r="F169" s="655"/>
      <c r="G169" s="656"/>
      <c r="H169" s="656"/>
      <c r="I169" s="628"/>
      <c r="J169" s="657"/>
      <c r="K169" s="39" t="s">
        <v>842</v>
      </c>
      <c r="L169" s="132" t="s">
        <v>10</v>
      </c>
      <c r="M169" s="211">
        <v>85</v>
      </c>
      <c r="N169" s="656"/>
      <c r="O169" s="656"/>
      <c r="P169" s="650"/>
      <c r="Q169" s="656"/>
      <c r="R169" s="34"/>
      <c r="S169" s="34"/>
      <c r="T169" s="145"/>
      <c r="U169" s="35"/>
      <c r="V169" s="145"/>
      <c r="W169" s="145"/>
      <c r="X169" s="13"/>
      <c r="Y169" s="67"/>
      <c r="Z169" s="67"/>
      <c r="AA169" s="67"/>
      <c r="AB169" s="67"/>
      <c r="AC169" s="67"/>
      <c r="AD169" s="67"/>
      <c r="AE169" s="67"/>
    </row>
    <row r="170" spans="1:31" s="198" customFormat="1" ht="25.5" x14ac:dyDescent="0.25">
      <c r="A170" s="662">
        <v>3</v>
      </c>
      <c r="B170" s="653" t="s">
        <v>130</v>
      </c>
      <c r="C170" s="739" t="s">
        <v>843</v>
      </c>
      <c r="D170" s="162" t="s">
        <v>844</v>
      </c>
      <c r="E170" s="89" t="s">
        <v>91</v>
      </c>
      <c r="F170" s="655" t="s">
        <v>96</v>
      </c>
      <c r="G170" s="656">
        <v>2</v>
      </c>
      <c r="H170" s="656">
        <v>2</v>
      </c>
      <c r="I170" s="628">
        <v>4</v>
      </c>
      <c r="J170" s="651" t="s">
        <v>25</v>
      </c>
      <c r="K170" s="76" t="s">
        <v>845</v>
      </c>
      <c r="L170" s="132" t="s">
        <v>10</v>
      </c>
      <c r="M170" s="211">
        <v>85</v>
      </c>
      <c r="N170" s="656">
        <v>1</v>
      </c>
      <c r="O170" s="656">
        <v>1</v>
      </c>
      <c r="P170" s="650">
        <v>1</v>
      </c>
      <c r="Q170" s="656" t="s">
        <v>25</v>
      </c>
      <c r="R170" s="34" t="s">
        <v>92</v>
      </c>
      <c r="S170" s="32" t="s">
        <v>156</v>
      </c>
      <c r="T170" s="32" t="s">
        <v>156</v>
      </c>
      <c r="U170" s="32" t="s">
        <v>156</v>
      </c>
      <c r="V170" s="32" t="s">
        <v>156</v>
      </c>
      <c r="W170" s="32"/>
      <c r="X170" s="13"/>
      <c r="Y170" s="67"/>
      <c r="Z170" s="67"/>
      <c r="AA170" s="67"/>
      <c r="AB170" s="67"/>
      <c r="AC170" s="67"/>
      <c r="AD170" s="67"/>
      <c r="AE170" s="67"/>
    </row>
    <row r="171" spans="1:31" s="198" customFormat="1" ht="51" x14ac:dyDescent="0.25">
      <c r="A171" s="662"/>
      <c r="B171" s="653"/>
      <c r="C171" s="739"/>
      <c r="D171" s="168" t="s">
        <v>846</v>
      </c>
      <c r="E171" s="163"/>
      <c r="F171" s="655"/>
      <c r="G171" s="656"/>
      <c r="H171" s="656"/>
      <c r="I171" s="628"/>
      <c r="J171" s="657"/>
      <c r="K171" s="76" t="s">
        <v>847</v>
      </c>
      <c r="L171" s="132" t="s">
        <v>11</v>
      </c>
      <c r="M171" s="211">
        <v>85</v>
      </c>
      <c r="N171" s="656"/>
      <c r="O171" s="656"/>
      <c r="P171" s="650"/>
      <c r="Q171" s="656"/>
      <c r="R171" s="34"/>
      <c r="S171" s="34"/>
      <c r="T171" s="145"/>
      <c r="U171" s="145"/>
      <c r="V171" s="145"/>
      <c r="W171" s="145"/>
      <c r="X171" s="13"/>
      <c r="Y171" s="67"/>
      <c r="Z171" s="67"/>
      <c r="AA171" s="67"/>
      <c r="AB171" s="67"/>
      <c r="AC171" s="67"/>
      <c r="AD171" s="67"/>
      <c r="AE171" s="67"/>
    </row>
    <row r="172" spans="1:31" s="198" customFormat="1" ht="89.25" x14ac:dyDescent="0.25">
      <c r="A172" s="662">
        <v>4</v>
      </c>
      <c r="B172" s="653" t="s">
        <v>130</v>
      </c>
      <c r="C172" s="740" t="s">
        <v>848</v>
      </c>
      <c r="D172" s="168" t="s">
        <v>849</v>
      </c>
      <c r="E172" s="89" t="s">
        <v>91</v>
      </c>
      <c r="F172" s="655" t="s">
        <v>96</v>
      </c>
      <c r="G172" s="656">
        <v>3</v>
      </c>
      <c r="H172" s="656">
        <v>3</v>
      </c>
      <c r="I172" s="628">
        <v>9</v>
      </c>
      <c r="J172" s="651" t="s">
        <v>23</v>
      </c>
      <c r="K172" s="349" t="s">
        <v>850</v>
      </c>
      <c r="L172" s="132" t="s">
        <v>10</v>
      </c>
      <c r="M172" s="211">
        <v>85</v>
      </c>
      <c r="N172" s="656">
        <v>1</v>
      </c>
      <c r="O172" s="656">
        <v>3</v>
      </c>
      <c r="P172" s="650">
        <v>3</v>
      </c>
      <c r="Q172" s="656" t="s">
        <v>24</v>
      </c>
      <c r="R172" s="34" t="s">
        <v>94</v>
      </c>
      <c r="S172" s="101" t="s">
        <v>851</v>
      </c>
      <c r="T172" s="261" t="s">
        <v>852</v>
      </c>
      <c r="U172" s="345">
        <v>43221</v>
      </c>
      <c r="V172" s="261" t="s">
        <v>190</v>
      </c>
      <c r="W172" s="31" t="s">
        <v>838</v>
      </c>
      <c r="X172" s="13"/>
      <c r="Y172" s="67"/>
      <c r="Z172" s="67"/>
      <c r="AA172" s="67"/>
      <c r="AB172" s="67"/>
      <c r="AC172" s="67"/>
      <c r="AD172" s="67"/>
      <c r="AE172" s="67"/>
    </row>
    <row r="173" spans="1:31" s="198" customFormat="1" ht="38.25" x14ac:dyDescent="0.25">
      <c r="A173" s="662"/>
      <c r="B173" s="653"/>
      <c r="C173" s="740"/>
      <c r="D173" s="165" t="s">
        <v>853</v>
      </c>
      <c r="E173" s="163"/>
      <c r="F173" s="655"/>
      <c r="G173" s="656"/>
      <c r="H173" s="656"/>
      <c r="I173" s="628"/>
      <c r="J173" s="652"/>
      <c r="K173" s="40" t="s">
        <v>854</v>
      </c>
      <c r="L173" s="132"/>
      <c r="M173" s="211">
        <v>0</v>
      </c>
      <c r="N173" s="656"/>
      <c r="O173" s="656"/>
      <c r="P173" s="650"/>
      <c r="Q173" s="656"/>
      <c r="R173" s="34"/>
      <c r="S173" s="31"/>
      <c r="T173" s="261"/>
      <c r="U173" s="345"/>
      <c r="V173" s="261"/>
      <c r="W173" s="31"/>
      <c r="X173" s="13"/>
      <c r="Y173" s="67"/>
      <c r="Z173" s="67"/>
      <c r="AA173" s="67"/>
      <c r="AB173" s="67"/>
      <c r="AC173" s="67"/>
      <c r="AD173" s="67"/>
      <c r="AE173" s="67"/>
    </row>
    <row r="174" spans="1:31" s="198" customFormat="1" ht="76.5" x14ac:dyDescent="0.25">
      <c r="A174" s="662"/>
      <c r="B174" s="653"/>
      <c r="C174" s="740"/>
      <c r="D174" s="375" t="s">
        <v>855</v>
      </c>
      <c r="E174" s="94"/>
      <c r="F174" s="655"/>
      <c r="G174" s="656"/>
      <c r="H174" s="656"/>
      <c r="I174" s="628"/>
      <c r="J174" s="657"/>
      <c r="K174" s="39"/>
      <c r="L174" s="132"/>
      <c r="M174" s="213">
        <v>0</v>
      </c>
      <c r="N174" s="656"/>
      <c r="O174" s="656"/>
      <c r="P174" s="650"/>
      <c r="Q174" s="656"/>
      <c r="R174" s="34"/>
      <c r="S174" s="34"/>
      <c r="T174" s="145"/>
      <c r="U174" s="145"/>
      <c r="V174" s="145"/>
      <c r="W174" s="145"/>
      <c r="X174" s="13"/>
      <c r="Y174" s="67"/>
      <c r="Z174" s="67"/>
      <c r="AA174" s="67"/>
      <c r="AB174" s="67"/>
      <c r="AC174" s="67"/>
      <c r="AD174" s="67"/>
      <c r="AE174" s="67"/>
    </row>
    <row r="175" spans="1:31" s="198" customFormat="1" ht="89.25" x14ac:dyDescent="0.25">
      <c r="A175" s="143">
        <v>5</v>
      </c>
      <c r="B175" s="147" t="s">
        <v>130</v>
      </c>
      <c r="C175" s="150" t="s">
        <v>856</v>
      </c>
      <c r="D175" s="150" t="s">
        <v>857</v>
      </c>
      <c r="E175" s="94" t="s">
        <v>91</v>
      </c>
      <c r="F175" s="146" t="s">
        <v>96</v>
      </c>
      <c r="G175" s="132">
        <v>3</v>
      </c>
      <c r="H175" s="132">
        <v>3</v>
      </c>
      <c r="I175" s="130">
        <v>9</v>
      </c>
      <c r="J175" s="132" t="s">
        <v>23</v>
      </c>
      <c r="K175" s="76" t="s">
        <v>858</v>
      </c>
      <c r="L175" s="132" t="s">
        <v>10</v>
      </c>
      <c r="M175" s="211">
        <v>85</v>
      </c>
      <c r="N175" s="132">
        <v>1</v>
      </c>
      <c r="O175" s="132">
        <v>3</v>
      </c>
      <c r="P175" s="135">
        <v>3</v>
      </c>
      <c r="Q175" s="132" t="s">
        <v>24</v>
      </c>
      <c r="R175" s="34" t="s">
        <v>94</v>
      </c>
      <c r="S175" s="150" t="s">
        <v>836</v>
      </c>
      <c r="T175" s="32" t="s">
        <v>837</v>
      </c>
      <c r="U175" s="80">
        <v>43221</v>
      </c>
      <c r="V175" s="32" t="s">
        <v>272</v>
      </c>
      <c r="W175" s="32" t="s">
        <v>838</v>
      </c>
      <c r="X175" s="13"/>
      <c r="Y175" s="67"/>
      <c r="Z175" s="67"/>
      <c r="AA175" s="67"/>
      <c r="AB175" s="67"/>
      <c r="AC175" s="67"/>
      <c r="AD175" s="67"/>
      <c r="AE175" s="67"/>
    </row>
    <row r="176" spans="1:31" s="198" customFormat="1" ht="76.5" x14ac:dyDescent="0.25">
      <c r="A176" s="143">
        <v>6</v>
      </c>
      <c r="B176" s="147" t="s">
        <v>130</v>
      </c>
      <c r="C176" s="150" t="s">
        <v>859</v>
      </c>
      <c r="D176" s="150" t="s">
        <v>860</v>
      </c>
      <c r="E176" s="82" t="s">
        <v>91</v>
      </c>
      <c r="F176" s="146" t="s">
        <v>96</v>
      </c>
      <c r="G176" s="132">
        <v>3</v>
      </c>
      <c r="H176" s="132">
        <v>3</v>
      </c>
      <c r="I176" s="130">
        <v>9</v>
      </c>
      <c r="J176" s="132" t="s">
        <v>23</v>
      </c>
      <c r="K176" s="76" t="s">
        <v>858</v>
      </c>
      <c r="L176" s="132" t="s">
        <v>10</v>
      </c>
      <c r="M176" s="211">
        <v>85</v>
      </c>
      <c r="N176" s="132">
        <v>1</v>
      </c>
      <c r="O176" s="132">
        <v>3</v>
      </c>
      <c r="P176" s="135">
        <v>3</v>
      </c>
      <c r="Q176" s="132" t="s">
        <v>24</v>
      </c>
      <c r="R176" s="34" t="s">
        <v>94</v>
      </c>
      <c r="S176" s="150" t="s">
        <v>836</v>
      </c>
      <c r="T176" s="32" t="s">
        <v>837</v>
      </c>
      <c r="U176" s="80">
        <v>43221</v>
      </c>
      <c r="V176" s="32" t="s">
        <v>272</v>
      </c>
      <c r="W176" s="32" t="s">
        <v>838</v>
      </c>
      <c r="X176" s="13"/>
      <c r="Y176" s="67"/>
      <c r="Z176" s="67"/>
      <c r="AA176" s="67"/>
      <c r="AB176" s="67"/>
      <c r="AC176" s="67"/>
      <c r="AD176" s="67"/>
      <c r="AE176" s="67"/>
    </row>
    <row r="177" spans="1:31" s="198" customFormat="1" ht="76.5" x14ac:dyDescent="0.25">
      <c r="A177" s="143">
        <v>7</v>
      </c>
      <c r="B177" s="147" t="s">
        <v>130</v>
      </c>
      <c r="C177" s="150" t="s">
        <v>861</v>
      </c>
      <c r="D177" s="150" t="s">
        <v>862</v>
      </c>
      <c r="E177" s="82" t="s">
        <v>91</v>
      </c>
      <c r="F177" s="146" t="s">
        <v>96</v>
      </c>
      <c r="G177" s="132">
        <v>3</v>
      </c>
      <c r="H177" s="132">
        <v>2</v>
      </c>
      <c r="I177" s="130">
        <v>6</v>
      </c>
      <c r="J177" s="132" t="s">
        <v>24</v>
      </c>
      <c r="K177" s="76" t="s">
        <v>863</v>
      </c>
      <c r="L177" s="132" t="s">
        <v>10</v>
      </c>
      <c r="M177" s="211">
        <v>85</v>
      </c>
      <c r="N177" s="132">
        <v>1</v>
      </c>
      <c r="O177" s="132">
        <v>2</v>
      </c>
      <c r="P177" s="135">
        <v>2</v>
      </c>
      <c r="Q177" s="132" t="s">
        <v>25</v>
      </c>
      <c r="R177" s="34" t="s">
        <v>92</v>
      </c>
      <c r="S177" s="34" t="s">
        <v>156</v>
      </c>
      <c r="T177" s="34" t="s">
        <v>156</v>
      </c>
      <c r="U177" s="34" t="s">
        <v>156</v>
      </c>
      <c r="V177" s="34" t="s">
        <v>156</v>
      </c>
      <c r="W177" s="34" t="s">
        <v>156</v>
      </c>
      <c r="X177" s="13"/>
      <c r="Y177" s="67"/>
      <c r="Z177" s="67"/>
      <c r="AA177" s="67"/>
      <c r="AB177" s="67"/>
      <c r="AC177" s="67"/>
      <c r="AD177" s="67"/>
      <c r="AE177" s="67"/>
    </row>
    <row r="178" spans="1:31" s="198" customFormat="1" ht="63.75" x14ac:dyDescent="0.25">
      <c r="A178" s="143">
        <v>8</v>
      </c>
      <c r="B178" s="147" t="s">
        <v>130</v>
      </c>
      <c r="C178" s="141" t="s">
        <v>864</v>
      </c>
      <c r="D178" s="150" t="s">
        <v>865</v>
      </c>
      <c r="E178" s="82" t="s">
        <v>91</v>
      </c>
      <c r="F178" s="146" t="s">
        <v>96</v>
      </c>
      <c r="G178" s="132">
        <v>2</v>
      </c>
      <c r="H178" s="132">
        <v>2</v>
      </c>
      <c r="I178" s="130">
        <v>4</v>
      </c>
      <c r="J178" s="132" t="s">
        <v>25</v>
      </c>
      <c r="K178" s="39" t="s">
        <v>866</v>
      </c>
      <c r="L178" s="132" t="s">
        <v>10</v>
      </c>
      <c r="M178" s="211">
        <v>85</v>
      </c>
      <c r="N178" s="132">
        <v>1</v>
      </c>
      <c r="O178" s="132">
        <v>2</v>
      </c>
      <c r="P178" s="135">
        <v>2</v>
      </c>
      <c r="Q178" s="132" t="s">
        <v>25</v>
      </c>
      <c r="R178" s="34" t="s">
        <v>92</v>
      </c>
      <c r="S178" s="31" t="s">
        <v>156</v>
      </c>
      <c r="T178" s="31" t="s">
        <v>156</v>
      </c>
      <c r="U178" s="31" t="s">
        <v>156</v>
      </c>
      <c r="V178" s="31" t="s">
        <v>156</v>
      </c>
      <c r="W178" s="31" t="s">
        <v>156</v>
      </c>
      <c r="X178" s="13"/>
      <c r="Y178" s="67"/>
      <c r="Z178" s="67"/>
      <c r="AA178" s="67"/>
      <c r="AB178" s="67"/>
      <c r="AC178" s="67"/>
      <c r="AD178" s="67"/>
      <c r="AE178" s="67"/>
    </row>
    <row r="179" spans="1:31" s="201" customFormat="1" ht="153" x14ac:dyDescent="0.25">
      <c r="A179" s="191">
        <v>9</v>
      </c>
      <c r="B179" s="142" t="s">
        <v>130</v>
      </c>
      <c r="C179" s="142" t="s">
        <v>867</v>
      </c>
      <c r="D179" s="32" t="s">
        <v>868</v>
      </c>
      <c r="E179" s="187" t="s">
        <v>91</v>
      </c>
      <c r="F179" s="192" t="s">
        <v>85</v>
      </c>
      <c r="G179" s="40">
        <v>1</v>
      </c>
      <c r="H179" s="40">
        <v>2</v>
      </c>
      <c r="I179" s="193">
        <v>2</v>
      </c>
      <c r="J179" s="40" t="s">
        <v>25</v>
      </c>
      <c r="K179" s="39" t="s">
        <v>869</v>
      </c>
      <c r="L179" s="132" t="s">
        <v>10</v>
      </c>
      <c r="M179" s="211">
        <v>90</v>
      </c>
      <c r="N179" s="40">
        <v>1</v>
      </c>
      <c r="O179" s="40">
        <v>2</v>
      </c>
      <c r="P179" s="194">
        <v>2</v>
      </c>
      <c r="Q179" s="40" t="s">
        <v>25</v>
      </c>
      <c r="R179" s="118" t="s">
        <v>92</v>
      </c>
      <c r="S179" s="118" t="s">
        <v>156</v>
      </c>
      <c r="T179" s="118" t="s">
        <v>156</v>
      </c>
      <c r="U179" s="128" t="s">
        <v>156</v>
      </c>
      <c r="V179" s="118" t="s">
        <v>156</v>
      </c>
      <c r="W179" s="118" t="s">
        <v>156</v>
      </c>
      <c r="X179" s="133"/>
      <c r="Y179" s="131"/>
      <c r="Z179" s="131"/>
      <c r="AA179" s="131"/>
      <c r="AB179" s="131"/>
      <c r="AC179" s="131"/>
      <c r="AD179" s="131"/>
      <c r="AE179" s="131"/>
    </row>
    <row r="180" spans="1:31" s="198" customFormat="1" ht="102" x14ac:dyDescent="0.25">
      <c r="A180" s="662">
        <v>1</v>
      </c>
      <c r="B180" s="653" t="s">
        <v>128</v>
      </c>
      <c r="C180" s="653" t="s">
        <v>870</v>
      </c>
      <c r="D180" s="168" t="s">
        <v>871</v>
      </c>
      <c r="E180" s="89" t="s">
        <v>91</v>
      </c>
      <c r="F180" s="655" t="s">
        <v>96</v>
      </c>
      <c r="G180" s="656">
        <v>3</v>
      </c>
      <c r="H180" s="656">
        <v>4</v>
      </c>
      <c r="I180" s="628">
        <v>12</v>
      </c>
      <c r="J180" s="651" t="s">
        <v>22</v>
      </c>
      <c r="K180" s="39" t="s">
        <v>872</v>
      </c>
      <c r="L180" s="151" t="s">
        <v>200</v>
      </c>
      <c r="M180" s="210">
        <v>85</v>
      </c>
      <c r="N180" s="656">
        <v>1</v>
      </c>
      <c r="O180" s="656">
        <v>4</v>
      </c>
      <c r="P180" s="650">
        <v>4</v>
      </c>
      <c r="Q180" s="656" t="s">
        <v>23</v>
      </c>
      <c r="R180" s="33" t="s">
        <v>94</v>
      </c>
      <c r="S180" s="57" t="s">
        <v>873</v>
      </c>
      <c r="T180" s="68" t="s">
        <v>874</v>
      </c>
      <c r="U180" s="91">
        <v>43221</v>
      </c>
      <c r="V180" s="68" t="s">
        <v>190</v>
      </c>
      <c r="W180" s="68" t="s">
        <v>875</v>
      </c>
      <c r="X180" s="78"/>
      <c r="Y180" s="376"/>
      <c r="Z180" s="376"/>
      <c r="AA180" s="376"/>
      <c r="AB180" s="376"/>
      <c r="AC180" s="376"/>
      <c r="AD180" s="376"/>
      <c r="AE180" s="376"/>
    </row>
    <row r="181" spans="1:31" s="198" customFormat="1" ht="89.25" x14ac:dyDescent="0.25">
      <c r="A181" s="662"/>
      <c r="B181" s="653"/>
      <c r="C181" s="653"/>
      <c r="D181" s="168" t="s">
        <v>876</v>
      </c>
      <c r="E181" s="163" t="s">
        <v>90</v>
      </c>
      <c r="F181" s="655"/>
      <c r="G181" s="656"/>
      <c r="H181" s="656"/>
      <c r="I181" s="628"/>
      <c r="J181" s="652"/>
      <c r="K181" s="39" t="s">
        <v>877</v>
      </c>
      <c r="L181" s="132" t="s">
        <v>200</v>
      </c>
      <c r="M181" s="211">
        <v>85</v>
      </c>
      <c r="N181" s="656"/>
      <c r="O181" s="656"/>
      <c r="P181" s="650"/>
      <c r="Q181" s="656"/>
      <c r="R181" s="33" t="s">
        <v>94</v>
      </c>
      <c r="S181" s="33" t="s">
        <v>878</v>
      </c>
      <c r="T181" s="148" t="s">
        <v>879</v>
      </c>
      <c r="U181" s="91">
        <v>43221</v>
      </c>
      <c r="V181" s="148" t="s">
        <v>190</v>
      </c>
      <c r="W181" s="68" t="s">
        <v>875</v>
      </c>
      <c r="X181" s="74"/>
      <c r="Y181" s="377"/>
      <c r="Z181" s="377"/>
      <c r="AA181" s="377"/>
      <c r="AB181" s="377"/>
      <c r="AC181" s="377"/>
      <c r="AD181" s="377"/>
      <c r="AE181" s="377"/>
    </row>
    <row r="182" spans="1:31" s="198" customFormat="1" ht="89.25" x14ac:dyDescent="0.25">
      <c r="A182" s="662"/>
      <c r="B182" s="653"/>
      <c r="C182" s="653"/>
      <c r="D182" s="168" t="s">
        <v>880</v>
      </c>
      <c r="E182" s="163" t="s">
        <v>87</v>
      </c>
      <c r="F182" s="655"/>
      <c r="G182" s="656"/>
      <c r="H182" s="656"/>
      <c r="I182" s="628"/>
      <c r="J182" s="652"/>
      <c r="K182" s="39" t="s">
        <v>881</v>
      </c>
      <c r="L182" s="132" t="s">
        <v>200</v>
      </c>
      <c r="M182" s="211">
        <v>85</v>
      </c>
      <c r="N182" s="656"/>
      <c r="O182" s="656"/>
      <c r="P182" s="650"/>
      <c r="Q182" s="656"/>
      <c r="R182" s="34"/>
      <c r="S182" s="34"/>
      <c r="T182" s="145"/>
      <c r="U182" s="145"/>
      <c r="V182" s="145"/>
      <c r="W182" s="145"/>
      <c r="X182" s="13"/>
      <c r="Y182" s="67"/>
      <c r="Z182" s="67"/>
      <c r="AA182" s="67"/>
      <c r="AB182" s="67"/>
      <c r="AC182" s="67"/>
      <c r="AD182" s="67"/>
      <c r="AE182" s="67"/>
    </row>
    <row r="183" spans="1:31" s="198" customFormat="1" ht="25.5" x14ac:dyDescent="0.25">
      <c r="A183" s="662"/>
      <c r="B183" s="653"/>
      <c r="C183" s="653"/>
      <c r="D183" s="175" t="s">
        <v>882</v>
      </c>
      <c r="E183" s="163" t="s">
        <v>88</v>
      </c>
      <c r="F183" s="655"/>
      <c r="G183" s="656"/>
      <c r="H183" s="656"/>
      <c r="I183" s="628"/>
      <c r="J183" s="652"/>
      <c r="K183" s="39"/>
      <c r="L183" s="132"/>
      <c r="M183" s="211">
        <v>0</v>
      </c>
      <c r="N183" s="656"/>
      <c r="O183" s="656"/>
      <c r="P183" s="650"/>
      <c r="Q183" s="656"/>
      <c r="R183" s="34"/>
      <c r="S183" s="34"/>
      <c r="T183" s="145"/>
      <c r="U183" s="145"/>
      <c r="V183" s="145"/>
      <c r="W183" s="145"/>
      <c r="X183" s="13"/>
      <c r="Y183" s="67"/>
      <c r="Z183" s="67"/>
      <c r="AA183" s="67"/>
      <c r="AB183" s="67"/>
      <c r="AC183" s="67"/>
      <c r="AD183" s="67"/>
      <c r="AE183" s="67"/>
    </row>
    <row r="184" spans="1:31" s="198" customFormat="1" ht="38.25" x14ac:dyDescent="0.25">
      <c r="A184" s="662"/>
      <c r="B184" s="653"/>
      <c r="C184" s="653"/>
      <c r="D184" s="165" t="s">
        <v>883</v>
      </c>
      <c r="E184" s="163"/>
      <c r="F184" s="655"/>
      <c r="G184" s="656"/>
      <c r="H184" s="656"/>
      <c r="I184" s="628"/>
      <c r="J184" s="657"/>
      <c r="K184" s="39"/>
      <c r="L184" s="132"/>
      <c r="M184" s="211">
        <v>0</v>
      </c>
      <c r="N184" s="656"/>
      <c r="O184" s="656"/>
      <c r="P184" s="650"/>
      <c r="Q184" s="656"/>
      <c r="R184" s="34"/>
      <c r="S184" s="34"/>
      <c r="T184" s="145"/>
      <c r="U184" s="145"/>
      <c r="V184" s="145"/>
      <c r="W184" s="145"/>
      <c r="X184" s="13"/>
      <c r="Y184" s="67"/>
      <c r="Z184" s="67"/>
      <c r="AA184" s="67"/>
      <c r="AB184" s="67"/>
      <c r="AC184" s="67"/>
      <c r="AD184" s="67"/>
      <c r="AE184" s="67"/>
    </row>
    <row r="185" spans="1:31" s="198" customFormat="1" ht="114.75" x14ac:dyDescent="0.25">
      <c r="A185" s="662">
        <v>2</v>
      </c>
      <c r="B185" s="653" t="s">
        <v>128</v>
      </c>
      <c r="C185" s="653" t="s">
        <v>884</v>
      </c>
      <c r="D185" s="195" t="s">
        <v>885</v>
      </c>
      <c r="E185" s="89" t="s">
        <v>91</v>
      </c>
      <c r="F185" s="655" t="s">
        <v>96</v>
      </c>
      <c r="G185" s="656">
        <v>1</v>
      </c>
      <c r="H185" s="656">
        <v>3</v>
      </c>
      <c r="I185" s="628">
        <v>3</v>
      </c>
      <c r="J185" s="656" t="s">
        <v>24</v>
      </c>
      <c r="K185" s="39" t="s">
        <v>886</v>
      </c>
      <c r="L185" s="132" t="s">
        <v>200</v>
      </c>
      <c r="M185" s="211">
        <v>85</v>
      </c>
      <c r="N185" s="656">
        <v>1</v>
      </c>
      <c r="O185" s="656">
        <v>3</v>
      </c>
      <c r="P185" s="650">
        <v>3</v>
      </c>
      <c r="Q185" s="656" t="s">
        <v>24</v>
      </c>
      <c r="R185" s="34" t="s">
        <v>94</v>
      </c>
      <c r="S185" s="34" t="s">
        <v>887</v>
      </c>
      <c r="T185" s="32" t="s">
        <v>888</v>
      </c>
      <c r="U185" s="80">
        <v>43221</v>
      </c>
      <c r="V185" s="32" t="s">
        <v>496</v>
      </c>
      <c r="W185" s="32" t="s">
        <v>889</v>
      </c>
      <c r="X185" s="13"/>
      <c r="Y185" s="67"/>
      <c r="Z185" s="67"/>
      <c r="AA185" s="67"/>
      <c r="AB185" s="67"/>
      <c r="AC185" s="67"/>
      <c r="AD185" s="67"/>
      <c r="AE185" s="67"/>
    </row>
    <row r="186" spans="1:31" s="198" customFormat="1" ht="63.75" x14ac:dyDescent="0.25">
      <c r="A186" s="662"/>
      <c r="B186" s="653"/>
      <c r="C186" s="653"/>
      <c r="D186" s="174" t="s">
        <v>890</v>
      </c>
      <c r="E186" s="163" t="s">
        <v>90</v>
      </c>
      <c r="F186" s="655"/>
      <c r="G186" s="656"/>
      <c r="H186" s="656"/>
      <c r="I186" s="628"/>
      <c r="J186" s="656"/>
      <c r="K186" s="39" t="s">
        <v>891</v>
      </c>
      <c r="L186" s="132" t="s">
        <v>200</v>
      </c>
      <c r="M186" s="211">
        <v>85</v>
      </c>
      <c r="N186" s="656"/>
      <c r="O186" s="656"/>
      <c r="P186" s="650"/>
      <c r="Q186" s="656"/>
      <c r="R186" s="34" t="s">
        <v>94</v>
      </c>
      <c r="S186" s="34" t="s">
        <v>892</v>
      </c>
      <c r="T186" s="145" t="s">
        <v>495</v>
      </c>
      <c r="U186" s="35">
        <v>43252</v>
      </c>
      <c r="V186" s="32" t="s">
        <v>496</v>
      </c>
      <c r="W186" s="32" t="s">
        <v>889</v>
      </c>
      <c r="X186" s="13"/>
      <c r="Y186" s="67"/>
      <c r="Z186" s="67"/>
      <c r="AA186" s="67"/>
      <c r="AB186" s="67"/>
      <c r="AC186" s="67"/>
      <c r="AD186" s="67"/>
      <c r="AE186" s="67"/>
    </row>
    <row r="187" spans="1:31" s="198" customFormat="1" ht="89.25" x14ac:dyDescent="0.25">
      <c r="A187" s="662"/>
      <c r="B187" s="653"/>
      <c r="C187" s="653"/>
      <c r="D187" s="175" t="s">
        <v>893</v>
      </c>
      <c r="E187" s="163" t="s">
        <v>87</v>
      </c>
      <c r="F187" s="655"/>
      <c r="G187" s="656"/>
      <c r="H187" s="656"/>
      <c r="I187" s="628"/>
      <c r="J187" s="656"/>
      <c r="K187" s="39" t="s">
        <v>894</v>
      </c>
      <c r="L187" s="132" t="s">
        <v>200</v>
      </c>
      <c r="M187" s="211">
        <v>85</v>
      </c>
      <c r="N187" s="656"/>
      <c r="O187" s="656"/>
      <c r="P187" s="650"/>
      <c r="Q187" s="656"/>
      <c r="R187" s="34"/>
      <c r="S187" s="34"/>
      <c r="T187" s="145"/>
      <c r="U187" s="35"/>
      <c r="V187" s="145"/>
      <c r="W187" s="145"/>
      <c r="X187" s="13"/>
      <c r="Y187" s="67"/>
      <c r="Z187" s="67"/>
      <c r="AA187" s="67"/>
      <c r="AB187" s="67"/>
      <c r="AC187" s="67"/>
      <c r="AD187" s="67"/>
      <c r="AE187" s="67"/>
    </row>
    <row r="188" spans="1:31" s="198" customFormat="1" ht="127.5" x14ac:dyDescent="0.25">
      <c r="A188" s="662"/>
      <c r="B188" s="653"/>
      <c r="C188" s="653"/>
      <c r="D188" s="175" t="s">
        <v>895</v>
      </c>
      <c r="E188" s="163"/>
      <c r="F188" s="655"/>
      <c r="G188" s="656"/>
      <c r="H188" s="656"/>
      <c r="I188" s="628"/>
      <c r="J188" s="656"/>
      <c r="K188" s="39" t="s">
        <v>896</v>
      </c>
      <c r="L188" s="132" t="s">
        <v>200</v>
      </c>
      <c r="M188" s="211">
        <v>85</v>
      </c>
      <c r="N188" s="656"/>
      <c r="O188" s="656"/>
      <c r="P188" s="650"/>
      <c r="Q188" s="656"/>
      <c r="R188" s="34"/>
      <c r="S188" s="34"/>
      <c r="T188" s="145"/>
      <c r="U188" s="145"/>
      <c r="V188" s="145"/>
      <c r="W188" s="145"/>
      <c r="X188" s="13"/>
      <c r="Y188" s="67"/>
      <c r="Z188" s="67"/>
      <c r="AA188" s="67"/>
      <c r="AB188" s="67"/>
      <c r="AC188" s="67"/>
      <c r="AD188" s="67"/>
      <c r="AE188" s="67"/>
    </row>
    <row r="189" spans="1:31" s="198" customFormat="1" ht="76.5" x14ac:dyDescent="0.25">
      <c r="A189" s="662"/>
      <c r="B189" s="653"/>
      <c r="C189" s="653"/>
      <c r="D189" s="175" t="s">
        <v>897</v>
      </c>
      <c r="E189" s="163"/>
      <c r="F189" s="655"/>
      <c r="G189" s="656"/>
      <c r="H189" s="656"/>
      <c r="I189" s="628"/>
      <c r="J189" s="656"/>
      <c r="K189" s="39" t="s">
        <v>898</v>
      </c>
      <c r="L189" s="132" t="s">
        <v>200</v>
      </c>
      <c r="M189" s="211">
        <v>85</v>
      </c>
      <c r="N189" s="656"/>
      <c r="O189" s="656"/>
      <c r="P189" s="650"/>
      <c r="Q189" s="656"/>
      <c r="R189" s="34"/>
      <c r="S189" s="34"/>
      <c r="T189" s="145"/>
      <c r="U189" s="145"/>
      <c r="V189" s="145"/>
      <c r="W189" s="145"/>
      <c r="X189" s="13"/>
      <c r="Y189" s="67"/>
      <c r="Z189" s="67"/>
      <c r="AA189" s="67"/>
      <c r="AB189" s="67"/>
      <c r="AC189" s="67"/>
      <c r="AD189" s="67"/>
      <c r="AE189" s="67"/>
    </row>
    <row r="190" spans="1:31" s="198" customFormat="1" ht="25.5" x14ac:dyDescent="0.25">
      <c r="A190" s="662"/>
      <c r="B190" s="653"/>
      <c r="C190" s="653"/>
      <c r="D190" s="195" t="s">
        <v>899</v>
      </c>
      <c r="E190" s="163"/>
      <c r="F190" s="655"/>
      <c r="G190" s="656"/>
      <c r="H190" s="656"/>
      <c r="I190" s="628"/>
      <c r="J190" s="656"/>
      <c r="K190" s="67"/>
      <c r="L190" s="132"/>
      <c r="M190" s="211">
        <v>0</v>
      </c>
      <c r="N190" s="656"/>
      <c r="O190" s="656"/>
      <c r="P190" s="650"/>
      <c r="Q190" s="656"/>
      <c r="R190" s="34"/>
      <c r="S190" s="34"/>
      <c r="T190" s="145"/>
      <c r="U190" s="145"/>
      <c r="V190" s="145"/>
      <c r="W190" s="145"/>
      <c r="X190" s="13"/>
      <c r="Y190" s="67"/>
      <c r="Z190" s="67"/>
      <c r="AA190" s="67"/>
      <c r="AB190" s="67"/>
      <c r="AC190" s="67"/>
      <c r="AD190" s="67"/>
      <c r="AE190" s="67"/>
    </row>
    <row r="191" spans="1:31" s="198" customFormat="1" ht="38.25" x14ac:dyDescent="0.25">
      <c r="A191" s="662"/>
      <c r="B191" s="653"/>
      <c r="C191" s="653"/>
      <c r="D191" s="165" t="s">
        <v>900</v>
      </c>
      <c r="E191" s="163"/>
      <c r="F191" s="655"/>
      <c r="G191" s="656"/>
      <c r="H191" s="656"/>
      <c r="I191" s="628"/>
      <c r="J191" s="656"/>
      <c r="K191" s="67"/>
      <c r="L191" s="132"/>
      <c r="M191" s="211">
        <v>0</v>
      </c>
      <c r="N191" s="656"/>
      <c r="O191" s="656"/>
      <c r="P191" s="650"/>
      <c r="Q191" s="656"/>
      <c r="R191" s="34"/>
      <c r="S191" s="34"/>
      <c r="T191" s="145"/>
      <c r="U191" s="145"/>
      <c r="V191" s="145"/>
      <c r="W191" s="145"/>
      <c r="X191" s="13"/>
      <c r="Y191" s="67"/>
      <c r="Z191" s="67"/>
      <c r="AA191" s="67"/>
      <c r="AB191" s="67"/>
      <c r="AC191" s="67"/>
      <c r="AD191" s="67"/>
      <c r="AE191" s="67"/>
    </row>
    <row r="192" spans="1:31" s="198" customFormat="1" ht="63.75" x14ac:dyDescent="0.25">
      <c r="A192" s="662">
        <v>3</v>
      </c>
      <c r="B192" s="653" t="s">
        <v>128</v>
      </c>
      <c r="C192" s="654" t="s">
        <v>901</v>
      </c>
      <c r="D192" s="175" t="s">
        <v>902</v>
      </c>
      <c r="E192" s="89" t="s">
        <v>91</v>
      </c>
      <c r="F192" s="655" t="s">
        <v>96</v>
      </c>
      <c r="G192" s="656">
        <v>3</v>
      </c>
      <c r="H192" s="656">
        <v>3</v>
      </c>
      <c r="I192" s="628">
        <v>9</v>
      </c>
      <c r="J192" s="656" t="s">
        <v>23</v>
      </c>
      <c r="K192" s="90" t="s">
        <v>903</v>
      </c>
      <c r="L192" s="132" t="s">
        <v>200</v>
      </c>
      <c r="M192" s="211">
        <v>85</v>
      </c>
      <c r="N192" s="656">
        <v>1</v>
      </c>
      <c r="O192" s="656">
        <v>1</v>
      </c>
      <c r="P192" s="650">
        <v>1</v>
      </c>
      <c r="Q192" s="656" t="s">
        <v>25</v>
      </c>
      <c r="R192" s="34" t="s">
        <v>92</v>
      </c>
      <c r="S192" s="31" t="s">
        <v>156</v>
      </c>
      <c r="T192" s="31" t="s">
        <v>156</v>
      </c>
      <c r="U192" s="31" t="s">
        <v>156</v>
      </c>
      <c r="V192" s="31" t="s">
        <v>156</v>
      </c>
      <c r="W192" s="31" t="s">
        <v>156</v>
      </c>
      <c r="X192" s="13"/>
      <c r="Y192" s="67"/>
      <c r="Z192" s="67"/>
      <c r="AA192" s="67"/>
      <c r="AB192" s="67"/>
      <c r="AC192" s="67"/>
      <c r="AD192" s="67"/>
      <c r="AE192" s="67"/>
    </row>
    <row r="193" spans="1:31" s="198" customFormat="1" ht="63.75" x14ac:dyDescent="0.25">
      <c r="A193" s="662"/>
      <c r="B193" s="653"/>
      <c r="C193" s="654"/>
      <c r="D193" s="175" t="s">
        <v>904</v>
      </c>
      <c r="E193" s="163" t="s">
        <v>90</v>
      </c>
      <c r="F193" s="655"/>
      <c r="G193" s="656"/>
      <c r="H193" s="656"/>
      <c r="I193" s="628"/>
      <c r="J193" s="656"/>
      <c r="K193" s="90" t="s">
        <v>905</v>
      </c>
      <c r="L193" s="132" t="s">
        <v>11</v>
      </c>
      <c r="M193" s="211">
        <v>85</v>
      </c>
      <c r="N193" s="656"/>
      <c r="O193" s="656"/>
      <c r="P193" s="650"/>
      <c r="Q193" s="656"/>
      <c r="R193" s="34"/>
      <c r="S193" s="31"/>
      <c r="T193" s="261"/>
      <c r="U193" s="345"/>
      <c r="V193" s="261"/>
      <c r="W193" s="31"/>
      <c r="X193" s="13"/>
      <c r="Y193" s="67"/>
      <c r="Z193" s="67"/>
      <c r="AA193" s="67"/>
      <c r="AB193" s="67"/>
      <c r="AC193" s="67"/>
      <c r="AD193" s="67"/>
      <c r="AE193" s="67"/>
    </row>
    <row r="194" spans="1:31" s="198" customFormat="1" ht="63.75" x14ac:dyDescent="0.25">
      <c r="A194" s="662"/>
      <c r="B194" s="653"/>
      <c r="C194" s="654"/>
      <c r="D194" s="175" t="s">
        <v>906</v>
      </c>
      <c r="E194" s="163"/>
      <c r="F194" s="655"/>
      <c r="G194" s="656"/>
      <c r="H194" s="656"/>
      <c r="I194" s="628"/>
      <c r="J194" s="656"/>
      <c r="K194" s="39"/>
      <c r="L194" s="132"/>
      <c r="M194" s="213">
        <v>0</v>
      </c>
      <c r="N194" s="656"/>
      <c r="O194" s="656"/>
      <c r="P194" s="650"/>
      <c r="Q194" s="656"/>
      <c r="R194" s="34"/>
      <c r="S194" s="34"/>
      <c r="T194" s="145"/>
      <c r="U194" s="145"/>
      <c r="V194" s="145"/>
      <c r="W194" s="145"/>
      <c r="X194" s="13"/>
      <c r="Y194" s="67"/>
      <c r="Z194" s="67"/>
      <c r="AA194" s="67"/>
      <c r="AB194" s="67"/>
      <c r="AC194" s="67"/>
      <c r="AD194" s="67"/>
      <c r="AE194" s="67"/>
    </row>
    <row r="195" spans="1:31" s="198" customFormat="1" ht="63.75" x14ac:dyDescent="0.25">
      <c r="A195" s="662">
        <v>4</v>
      </c>
      <c r="B195" s="653" t="s">
        <v>128</v>
      </c>
      <c r="C195" s="654" t="s">
        <v>907</v>
      </c>
      <c r="D195" s="174" t="s">
        <v>908</v>
      </c>
      <c r="E195" s="89" t="s">
        <v>91</v>
      </c>
      <c r="F195" s="655" t="s">
        <v>96</v>
      </c>
      <c r="G195" s="656">
        <v>3</v>
      </c>
      <c r="H195" s="656">
        <v>2</v>
      </c>
      <c r="I195" s="628">
        <v>6</v>
      </c>
      <c r="J195" s="656" t="s">
        <v>24</v>
      </c>
      <c r="K195" s="39" t="s">
        <v>909</v>
      </c>
      <c r="L195" s="132" t="s">
        <v>10</v>
      </c>
      <c r="M195" s="211">
        <v>85</v>
      </c>
      <c r="N195" s="656">
        <v>1</v>
      </c>
      <c r="O195" s="656">
        <v>2</v>
      </c>
      <c r="P195" s="650">
        <v>2</v>
      </c>
      <c r="Q195" s="656" t="s">
        <v>25</v>
      </c>
      <c r="R195" s="34" t="s">
        <v>92</v>
      </c>
      <c r="S195" s="31" t="s">
        <v>156</v>
      </c>
      <c r="T195" s="31" t="s">
        <v>156</v>
      </c>
      <c r="U195" s="31" t="s">
        <v>156</v>
      </c>
      <c r="V195" s="31" t="s">
        <v>156</v>
      </c>
      <c r="W195" s="31" t="s">
        <v>156</v>
      </c>
      <c r="X195" s="13"/>
      <c r="Y195" s="67"/>
      <c r="Z195" s="67"/>
      <c r="AA195" s="67"/>
      <c r="AB195" s="67"/>
      <c r="AC195" s="67"/>
      <c r="AD195" s="67"/>
      <c r="AE195" s="67"/>
    </row>
    <row r="196" spans="1:31" s="198" customFormat="1" ht="89.25" x14ac:dyDescent="0.25">
      <c r="A196" s="662"/>
      <c r="B196" s="653"/>
      <c r="C196" s="654"/>
      <c r="D196" s="175" t="s">
        <v>910</v>
      </c>
      <c r="E196" s="163" t="s">
        <v>87</v>
      </c>
      <c r="F196" s="655"/>
      <c r="G196" s="656"/>
      <c r="H196" s="656"/>
      <c r="I196" s="628"/>
      <c r="J196" s="656"/>
      <c r="K196" s="79" t="s">
        <v>911</v>
      </c>
      <c r="L196" s="132" t="s">
        <v>10</v>
      </c>
      <c r="M196" s="211">
        <v>85</v>
      </c>
      <c r="N196" s="656"/>
      <c r="O196" s="656"/>
      <c r="P196" s="650"/>
      <c r="Q196" s="656"/>
      <c r="R196" s="34"/>
      <c r="S196" s="34"/>
      <c r="T196" s="145"/>
      <c r="U196" s="35"/>
      <c r="V196" s="145"/>
      <c r="W196" s="145"/>
      <c r="X196" s="13"/>
      <c r="Y196" s="67"/>
      <c r="Z196" s="67"/>
      <c r="AA196" s="67"/>
      <c r="AB196" s="67"/>
      <c r="AC196" s="67"/>
      <c r="AD196" s="67"/>
      <c r="AE196" s="67"/>
    </row>
    <row r="197" spans="1:31" s="198" customFormat="1" ht="63.75" x14ac:dyDescent="0.25">
      <c r="A197" s="662"/>
      <c r="B197" s="653"/>
      <c r="C197" s="654"/>
      <c r="D197" s="175" t="s">
        <v>912</v>
      </c>
      <c r="E197" s="163"/>
      <c r="F197" s="655"/>
      <c r="G197" s="656"/>
      <c r="H197" s="656"/>
      <c r="I197" s="628"/>
      <c r="J197" s="656"/>
      <c r="K197" s="39" t="s">
        <v>913</v>
      </c>
      <c r="L197" s="132" t="s">
        <v>10</v>
      </c>
      <c r="M197" s="211">
        <v>85</v>
      </c>
      <c r="N197" s="656"/>
      <c r="O197" s="656"/>
      <c r="P197" s="650"/>
      <c r="Q197" s="656"/>
      <c r="R197" s="34"/>
      <c r="S197" s="34"/>
      <c r="T197" s="145"/>
      <c r="U197" s="145"/>
      <c r="V197" s="145"/>
      <c r="W197" s="145"/>
      <c r="X197" s="13"/>
      <c r="Y197" s="67"/>
      <c r="Z197" s="67"/>
      <c r="AA197" s="67"/>
      <c r="AB197" s="67"/>
      <c r="AC197" s="67"/>
      <c r="AD197" s="67"/>
      <c r="AE197" s="67"/>
    </row>
    <row r="198" spans="1:31" s="198" customFormat="1" ht="63.75" x14ac:dyDescent="0.25">
      <c r="A198" s="662">
        <v>5</v>
      </c>
      <c r="B198" s="653" t="s">
        <v>128</v>
      </c>
      <c r="C198" s="654" t="s">
        <v>914</v>
      </c>
      <c r="D198" s="162" t="s">
        <v>915</v>
      </c>
      <c r="E198" s="89" t="s">
        <v>91</v>
      </c>
      <c r="F198" s="655" t="s">
        <v>96</v>
      </c>
      <c r="G198" s="656">
        <v>3</v>
      </c>
      <c r="H198" s="656">
        <v>3</v>
      </c>
      <c r="I198" s="628">
        <v>9</v>
      </c>
      <c r="J198" s="656" t="s">
        <v>23</v>
      </c>
      <c r="K198" s="40" t="s">
        <v>916</v>
      </c>
      <c r="L198" s="132" t="s">
        <v>10</v>
      </c>
      <c r="M198" s="211">
        <v>85</v>
      </c>
      <c r="N198" s="656">
        <v>1</v>
      </c>
      <c r="O198" s="656">
        <v>3</v>
      </c>
      <c r="P198" s="650">
        <v>3</v>
      </c>
      <c r="Q198" s="656" t="s">
        <v>24</v>
      </c>
      <c r="R198" s="34" t="s">
        <v>94</v>
      </c>
      <c r="S198" s="34" t="s">
        <v>917</v>
      </c>
      <c r="T198" s="34" t="s">
        <v>495</v>
      </c>
      <c r="U198" s="36">
        <v>43282</v>
      </c>
      <c r="V198" s="34" t="s">
        <v>260</v>
      </c>
      <c r="W198" s="34" t="s">
        <v>918</v>
      </c>
      <c r="X198" s="13"/>
      <c r="Y198" s="67"/>
      <c r="Z198" s="67"/>
      <c r="AA198" s="67"/>
      <c r="AB198" s="67"/>
      <c r="AC198" s="67"/>
      <c r="AD198" s="67"/>
      <c r="AE198" s="67"/>
    </row>
    <row r="199" spans="1:31" s="198" customFormat="1" ht="63.75" x14ac:dyDescent="0.25">
      <c r="A199" s="662"/>
      <c r="B199" s="653"/>
      <c r="C199" s="654"/>
      <c r="D199" s="162" t="s">
        <v>919</v>
      </c>
      <c r="E199" s="163" t="s">
        <v>920</v>
      </c>
      <c r="F199" s="655"/>
      <c r="G199" s="656"/>
      <c r="H199" s="656"/>
      <c r="I199" s="628"/>
      <c r="J199" s="656"/>
      <c r="K199" s="40" t="s">
        <v>921</v>
      </c>
      <c r="L199" s="132" t="s">
        <v>10</v>
      </c>
      <c r="M199" s="211">
        <v>85</v>
      </c>
      <c r="N199" s="656"/>
      <c r="O199" s="656"/>
      <c r="P199" s="650"/>
      <c r="Q199" s="656"/>
      <c r="R199" s="34"/>
      <c r="S199" s="98"/>
      <c r="T199" s="99"/>
      <c r="U199" s="378"/>
      <c r="V199" s="379"/>
      <c r="W199" s="28"/>
      <c r="X199" s="13"/>
      <c r="Y199" s="67"/>
      <c r="Z199" s="67"/>
      <c r="AA199" s="67"/>
      <c r="AB199" s="67"/>
      <c r="AC199" s="67"/>
      <c r="AD199" s="67"/>
      <c r="AE199" s="67"/>
    </row>
    <row r="200" spans="1:31" s="198" customFormat="1" ht="63.75" x14ac:dyDescent="0.25">
      <c r="A200" s="662"/>
      <c r="B200" s="653"/>
      <c r="C200" s="654"/>
      <c r="D200" s="196" t="s">
        <v>922</v>
      </c>
      <c r="E200" s="163" t="s">
        <v>90</v>
      </c>
      <c r="F200" s="655"/>
      <c r="G200" s="656"/>
      <c r="H200" s="656"/>
      <c r="I200" s="628"/>
      <c r="J200" s="656"/>
      <c r="K200" s="40" t="s">
        <v>923</v>
      </c>
      <c r="L200" s="132" t="s">
        <v>10</v>
      </c>
      <c r="M200" s="211">
        <v>85</v>
      </c>
      <c r="N200" s="656"/>
      <c r="O200" s="656"/>
      <c r="P200" s="650"/>
      <c r="Q200" s="656"/>
      <c r="R200" s="34"/>
      <c r="S200" s="34"/>
      <c r="T200" s="145"/>
      <c r="U200" s="35"/>
      <c r="V200" s="145"/>
      <c r="W200" s="28"/>
      <c r="X200" s="13"/>
      <c r="Y200" s="67"/>
      <c r="Z200" s="67"/>
      <c r="AA200" s="67"/>
      <c r="AB200" s="67"/>
      <c r="AC200" s="67"/>
      <c r="AD200" s="67"/>
      <c r="AE200" s="67"/>
    </row>
    <row r="201" spans="1:31" s="198" customFormat="1" ht="38.25" x14ac:dyDescent="0.25">
      <c r="A201" s="662"/>
      <c r="B201" s="653"/>
      <c r="C201" s="654"/>
      <c r="D201" s="162" t="s">
        <v>924</v>
      </c>
      <c r="E201" s="163"/>
      <c r="F201" s="655"/>
      <c r="G201" s="656"/>
      <c r="H201" s="656"/>
      <c r="I201" s="628"/>
      <c r="J201" s="656"/>
      <c r="K201" s="39"/>
      <c r="L201" s="132"/>
      <c r="M201" s="211">
        <v>0</v>
      </c>
      <c r="N201" s="656"/>
      <c r="O201" s="656"/>
      <c r="P201" s="650"/>
      <c r="Q201" s="656"/>
      <c r="R201" s="34"/>
      <c r="S201" s="34"/>
      <c r="T201" s="145"/>
      <c r="U201" s="145"/>
      <c r="V201" s="145"/>
      <c r="W201" s="145"/>
      <c r="X201" s="13"/>
      <c r="Y201" s="67"/>
      <c r="Z201" s="67"/>
      <c r="AA201" s="67"/>
      <c r="AB201" s="67"/>
      <c r="AC201" s="67"/>
      <c r="AD201" s="67"/>
      <c r="AE201" s="67"/>
    </row>
    <row r="202" spans="1:31" s="198" customFormat="1" ht="38.25" x14ac:dyDescent="0.25">
      <c r="A202" s="662">
        <v>6</v>
      </c>
      <c r="B202" s="653" t="s">
        <v>128</v>
      </c>
      <c r="C202" s="741">
        <v>0</v>
      </c>
      <c r="D202" s="205" t="s">
        <v>925</v>
      </c>
      <c r="E202" s="89" t="s">
        <v>91</v>
      </c>
      <c r="F202" s="655" t="s">
        <v>96</v>
      </c>
      <c r="G202" s="656">
        <v>3</v>
      </c>
      <c r="H202" s="656">
        <v>3</v>
      </c>
      <c r="I202" s="628">
        <v>9</v>
      </c>
      <c r="J202" s="656" t="s">
        <v>23</v>
      </c>
      <c r="K202" s="26" t="s">
        <v>926</v>
      </c>
      <c r="L202" s="132" t="s">
        <v>10</v>
      </c>
      <c r="M202" s="211">
        <v>85</v>
      </c>
      <c r="N202" s="656">
        <v>1</v>
      </c>
      <c r="O202" s="656">
        <v>3</v>
      </c>
      <c r="P202" s="650">
        <v>3</v>
      </c>
      <c r="Q202" s="656" t="s">
        <v>24</v>
      </c>
      <c r="R202" s="34" t="s">
        <v>94</v>
      </c>
      <c r="S202" s="34" t="s">
        <v>927</v>
      </c>
      <c r="T202" s="145" t="s">
        <v>928</v>
      </c>
      <c r="U202" s="35">
        <v>43252</v>
      </c>
      <c r="V202" s="145" t="s">
        <v>260</v>
      </c>
      <c r="W202" s="28" t="s">
        <v>889</v>
      </c>
      <c r="X202" s="13"/>
      <c r="Y202" s="67"/>
      <c r="Z202" s="67"/>
      <c r="AA202" s="67"/>
      <c r="AB202" s="67"/>
      <c r="AC202" s="67"/>
      <c r="AD202" s="67"/>
      <c r="AE202" s="67"/>
    </row>
    <row r="203" spans="1:31" s="198" customFormat="1" ht="76.5" x14ac:dyDescent="0.25">
      <c r="A203" s="662"/>
      <c r="B203" s="653"/>
      <c r="C203" s="741"/>
      <c r="D203" s="205" t="s">
        <v>929</v>
      </c>
      <c r="E203" s="163" t="s">
        <v>920</v>
      </c>
      <c r="F203" s="655"/>
      <c r="G203" s="656"/>
      <c r="H203" s="656"/>
      <c r="I203" s="628"/>
      <c r="J203" s="656"/>
      <c r="K203" s="70" t="s">
        <v>930</v>
      </c>
      <c r="L203" s="132" t="s">
        <v>10</v>
      </c>
      <c r="M203" s="211">
        <v>85</v>
      </c>
      <c r="N203" s="656"/>
      <c r="O203" s="656"/>
      <c r="P203" s="650"/>
      <c r="Q203" s="656"/>
      <c r="R203" s="102"/>
      <c r="S203" s="380"/>
      <c r="T203" s="381"/>
      <c r="U203" s="382"/>
      <c r="V203" s="383"/>
      <c r="W203" s="384"/>
      <c r="X203" s="13"/>
      <c r="Y203" s="67"/>
      <c r="Z203" s="67"/>
      <c r="AA203" s="67"/>
      <c r="AB203" s="67"/>
      <c r="AC203" s="67"/>
      <c r="AD203" s="67"/>
      <c r="AE203" s="67"/>
    </row>
    <row r="204" spans="1:31" s="198" customFormat="1" ht="38.25" x14ac:dyDescent="0.25">
      <c r="A204" s="662"/>
      <c r="B204" s="653"/>
      <c r="C204" s="741"/>
      <c r="D204" s="205" t="s">
        <v>931</v>
      </c>
      <c r="E204" s="163" t="s">
        <v>90</v>
      </c>
      <c r="F204" s="655"/>
      <c r="G204" s="656"/>
      <c r="H204" s="656"/>
      <c r="I204" s="628"/>
      <c r="J204" s="656"/>
      <c r="K204" s="39"/>
      <c r="L204" s="132"/>
      <c r="M204" s="211">
        <v>0</v>
      </c>
      <c r="N204" s="656"/>
      <c r="O204" s="656"/>
      <c r="P204" s="650"/>
      <c r="Q204" s="656"/>
      <c r="R204" s="67"/>
      <c r="S204" s="67"/>
      <c r="T204" s="67"/>
      <c r="U204" s="67"/>
      <c r="V204" s="67"/>
      <c r="W204" s="67"/>
      <c r="X204" s="13"/>
      <c r="Y204" s="67"/>
      <c r="Z204" s="67"/>
      <c r="AA204" s="67"/>
      <c r="AB204" s="67"/>
      <c r="AC204" s="67"/>
      <c r="AD204" s="67"/>
      <c r="AE204" s="67"/>
    </row>
    <row r="205" spans="1:31" s="198" customFormat="1" ht="51" x14ac:dyDescent="0.25">
      <c r="A205" s="662">
        <v>7</v>
      </c>
      <c r="B205" s="653" t="s">
        <v>128</v>
      </c>
      <c r="C205" s="653" t="s">
        <v>932</v>
      </c>
      <c r="D205" s="220" t="s">
        <v>933</v>
      </c>
      <c r="E205" s="89" t="s">
        <v>91</v>
      </c>
      <c r="F205" s="655" t="s">
        <v>96</v>
      </c>
      <c r="G205" s="656">
        <v>3</v>
      </c>
      <c r="H205" s="656">
        <v>3</v>
      </c>
      <c r="I205" s="628">
        <v>9</v>
      </c>
      <c r="J205" s="656" t="s">
        <v>23</v>
      </c>
      <c r="K205" s="40" t="s">
        <v>934</v>
      </c>
      <c r="L205" s="132" t="s">
        <v>200</v>
      </c>
      <c r="M205" s="211">
        <v>85</v>
      </c>
      <c r="N205" s="656">
        <v>1</v>
      </c>
      <c r="O205" s="656">
        <v>2</v>
      </c>
      <c r="P205" s="650">
        <v>2</v>
      </c>
      <c r="Q205" s="656" t="s">
        <v>25</v>
      </c>
      <c r="R205" s="34" t="s">
        <v>92</v>
      </c>
      <c r="S205" s="34" t="s">
        <v>935</v>
      </c>
      <c r="T205" s="34" t="s">
        <v>156</v>
      </c>
      <c r="U205" s="36" t="s">
        <v>156</v>
      </c>
      <c r="V205" s="34" t="s">
        <v>156</v>
      </c>
      <c r="W205" s="34" t="s">
        <v>156</v>
      </c>
      <c r="X205" s="13"/>
      <c r="Y205" s="67"/>
      <c r="Z205" s="67"/>
      <c r="AA205" s="67"/>
      <c r="AB205" s="67"/>
      <c r="AC205" s="67"/>
      <c r="AD205" s="67"/>
      <c r="AE205" s="67"/>
    </row>
    <row r="206" spans="1:31" s="198" customFormat="1" ht="63.75" x14ac:dyDescent="0.25">
      <c r="A206" s="662"/>
      <c r="B206" s="653"/>
      <c r="C206" s="653"/>
      <c r="D206" s="220" t="s">
        <v>936</v>
      </c>
      <c r="E206" s="163"/>
      <c r="F206" s="655"/>
      <c r="G206" s="656"/>
      <c r="H206" s="656"/>
      <c r="I206" s="628"/>
      <c r="J206" s="656"/>
      <c r="K206" s="40" t="s">
        <v>937</v>
      </c>
      <c r="L206" s="132" t="s">
        <v>200</v>
      </c>
      <c r="M206" s="211">
        <v>85</v>
      </c>
      <c r="N206" s="656"/>
      <c r="O206" s="656"/>
      <c r="P206" s="650"/>
      <c r="Q206" s="656"/>
      <c r="R206" s="34"/>
      <c r="S206" s="34"/>
      <c r="T206" s="145"/>
      <c r="U206" s="145"/>
      <c r="V206" s="145"/>
      <c r="W206" s="145"/>
      <c r="X206" s="13"/>
      <c r="Y206" s="67"/>
      <c r="Z206" s="67"/>
      <c r="AA206" s="67"/>
      <c r="AB206" s="67"/>
      <c r="AC206" s="67"/>
      <c r="AD206" s="67"/>
      <c r="AE206" s="67"/>
    </row>
    <row r="207" spans="1:31" s="198" customFormat="1" ht="51" x14ac:dyDescent="0.25">
      <c r="A207" s="662"/>
      <c r="B207" s="653"/>
      <c r="C207" s="653"/>
      <c r="D207" s="385" t="s">
        <v>938</v>
      </c>
      <c r="E207" s="163"/>
      <c r="F207" s="655"/>
      <c r="G207" s="656"/>
      <c r="H207" s="656"/>
      <c r="I207" s="628"/>
      <c r="J207" s="656"/>
      <c r="K207" s="90" t="s">
        <v>939</v>
      </c>
      <c r="L207" s="132" t="s">
        <v>200</v>
      </c>
      <c r="M207" s="211">
        <v>85</v>
      </c>
      <c r="N207" s="656"/>
      <c r="O207" s="656"/>
      <c r="P207" s="650"/>
      <c r="Q207" s="656"/>
      <c r="R207" s="34"/>
      <c r="S207" s="34"/>
      <c r="T207" s="145"/>
      <c r="U207" s="145"/>
      <c r="V207" s="145"/>
      <c r="W207" s="145"/>
      <c r="X207" s="13"/>
      <c r="Y207" s="67"/>
      <c r="Z207" s="67"/>
      <c r="AA207" s="67"/>
      <c r="AB207" s="67"/>
      <c r="AC207" s="67"/>
      <c r="AD207" s="67"/>
      <c r="AE207" s="67"/>
    </row>
    <row r="208" spans="1:31" s="198" customFormat="1" ht="63.75" x14ac:dyDescent="0.25">
      <c r="A208" s="662"/>
      <c r="B208" s="653"/>
      <c r="C208" s="653"/>
      <c r="D208" s="220" t="s">
        <v>940</v>
      </c>
      <c r="E208" s="163"/>
      <c r="F208" s="655"/>
      <c r="G208" s="656"/>
      <c r="H208" s="656"/>
      <c r="I208" s="628"/>
      <c r="J208" s="656"/>
      <c r="K208" s="39" t="s">
        <v>941</v>
      </c>
      <c r="L208" s="132" t="s">
        <v>11</v>
      </c>
      <c r="M208" s="213">
        <v>85</v>
      </c>
      <c r="N208" s="656"/>
      <c r="O208" s="656"/>
      <c r="P208" s="650"/>
      <c r="Q208" s="656"/>
      <c r="R208" s="34"/>
      <c r="S208" s="34"/>
      <c r="T208" s="145"/>
      <c r="U208" s="145"/>
      <c r="V208" s="145"/>
      <c r="W208" s="145"/>
      <c r="X208" s="13"/>
      <c r="Y208" s="67"/>
      <c r="Z208" s="67"/>
      <c r="AA208" s="67"/>
      <c r="AB208" s="67"/>
      <c r="AC208" s="67"/>
      <c r="AD208" s="67"/>
      <c r="AE208" s="67"/>
    </row>
    <row r="209" spans="1:31" s="198" customFormat="1" ht="25.5" x14ac:dyDescent="0.25">
      <c r="A209" s="662"/>
      <c r="B209" s="653"/>
      <c r="C209" s="653"/>
      <c r="D209" s="386" t="s">
        <v>942</v>
      </c>
      <c r="E209" s="163"/>
      <c r="F209" s="655"/>
      <c r="G209" s="656"/>
      <c r="H209" s="656"/>
      <c r="I209" s="628"/>
      <c r="J209" s="656"/>
      <c r="K209" s="39"/>
      <c r="L209" s="132"/>
      <c r="M209" s="213">
        <v>0</v>
      </c>
      <c r="N209" s="656"/>
      <c r="O209" s="656"/>
      <c r="P209" s="650"/>
      <c r="Q209" s="656"/>
      <c r="R209" s="34"/>
      <c r="S209" s="34"/>
      <c r="T209" s="145"/>
      <c r="U209" s="145"/>
      <c r="V209" s="145"/>
      <c r="W209" s="145"/>
      <c r="X209" s="13"/>
      <c r="Y209" s="67"/>
      <c r="Z209" s="67"/>
      <c r="AA209" s="67"/>
      <c r="AB209" s="67"/>
      <c r="AC209" s="67"/>
      <c r="AD209" s="67"/>
      <c r="AE209" s="67"/>
    </row>
    <row r="210" spans="1:31" s="198" customFormat="1" ht="38.25" x14ac:dyDescent="0.25">
      <c r="A210" s="662"/>
      <c r="B210" s="653"/>
      <c r="C210" s="653"/>
      <c r="D210" s="386" t="s">
        <v>943</v>
      </c>
      <c r="E210" s="163"/>
      <c r="F210" s="655"/>
      <c r="G210" s="656"/>
      <c r="H210" s="656"/>
      <c r="I210" s="628"/>
      <c r="J210" s="656"/>
      <c r="K210" s="39"/>
      <c r="L210" s="132"/>
      <c r="M210" s="211">
        <v>0</v>
      </c>
      <c r="N210" s="656"/>
      <c r="O210" s="656"/>
      <c r="P210" s="650"/>
      <c r="Q210" s="656"/>
      <c r="R210" s="34"/>
      <c r="S210" s="34"/>
      <c r="T210" s="145"/>
      <c r="U210" s="145"/>
      <c r="V210" s="145"/>
      <c r="W210" s="145"/>
      <c r="X210" s="13"/>
      <c r="Y210" s="67"/>
      <c r="Z210" s="67"/>
      <c r="AA210" s="67"/>
      <c r="AB210" s="67"/>
      <c r="AC210" s="67"/>
      <c r="AD210" s="67"/>
      <c r="AE210" s="67"/>
    </row>
    <row r="211" spans="1:31" s="198" customFormat="1" ht="89.25" x14ac:dyDescent="0.25">
      <c r="A211" s="662">
        <v>8</v>
      </c>
      <c r="B211" s="653" t="s">
        <v>128</v>
      </c>
      <c r="C211" s="654" t="s">
        <v>944</v>
      </c>
      <c r="D211" s="174" t="s">
        <v>945</v>
      </c>
      <c r="E211" s="166" t="s">
        <v>90</v>
      </c>
      <c r="F211" s="655" t="s">
        <v>96</v>
      </c>
      <c r="G211" s="656">
        <v>2</v>
      </c>
      <c r="H211" s="656">
        <v>3</v>
      </c>
      <c r="I211" s="628">
        <v>6</v>
      </c>
      <c r="J211" s="656" t="s">
        <v>24</v>
      </c>
      <c r="K211" s="39" t="s">
        <v>946</v>
      </c>
      <c r="L211" s="132" t="s">
        <v>200</v>
      </c>
      <c r="M211" s="211">
        <v>85</v>
      </c>
      <c r="N211" s="656">
        <v>1</v>
      </c>
      <c r="O211" s="656">
        <v>3</v>
      </c>
      <c r="P211" s="650">
        <v>3</v>
      </c>
      <c r="Q211" s="656" t="s">
        <v>24</v>
      </c>
      <c r="R211" s="34" t="s">
        <v>94</v>
      </c>
      <c r="S211" s="57" t="s">
        <v>947</v>
      </c>
      <c r="T211" s="57" t="s">
        <v>948</v>
      </c>
      <c r="U211" s="91">
        <v>43222</v>
      </c>
      <c r="V211" s="68" t="s">
        <v>949</v>
      </c>
      <c r="W211" s="68" t="s">
        <v>950</v>
      </c>
      <c r="X211" s="13"/>
      <c r="Y211" s="67"/>
      <c r="Z211" s="67"/>
      <c r="AA211" s="67"/>
      <c r="AB211" s="67"/>
      <c r="AC211" s="67"/>
      <c r="AD211" s="67"/>
      <c r="AE211" s="67"/>
    </row>
    <row r="212" spans="1:31" s="198" customFormat="1" ht="76.5" x14ac:dyDescent="0.25">
      <c r="A212" s="662"/>
      <c r="B212" s="653"/>
      <c r="C212" s="654"/>
      <c r="D212" s="175" t="s">
        <v>951</v>
      </c>
      <c r="E212" s="163" t="s">
        <v>91</v>
      </c>
      <c r="F212" s="655"/>
      <c r="G212" s="656"/>
      <c r="H212" s="656"/>
      <c r="I212" s="628"/>
      <c r="J212" s="656"/>
      <c r="K212" s="39" t="s">
        <v>952</v>
      </c>
      <c r="L212" s="132" t="s">
        <v>200</v>
      </c>
      <c r="M212" s="211">
        <v>85</v>
      </c>
      <c r="N212" s="656"/>
      <c r="O212" s="656"/>
      <c r="P212" s="650"/>
      <c r="Q212" s="656"/>
      <c r="R212" s="34" t="s">
        <v>94</v>
      </c>
      <c r="S212" s="33" t="s">
        <v>953</v>
      </c>
      <c r="T212" s="145" t="s">
        <v>954</v>
      </c>
      <c r="U212" s="35">
        <v>43160</v>
      </c>
      <c r="V212" s="145" t="s">
        <v>955</v>
      </c>
      <c r="W212" s="145" t="s">
        <v>950</v>
      </c>
      <c r="X212" s="13"/>
      <c r="Y212" s="67"/>
      <c r="Z212" s="67"/>
      <c r="AA212" s="67"/>
      <c r="AB212" s="67"/>
      <c r="AC212" s="67"/>
      <c r="AD212" s="67"/>
      <c r="AE212" s="67"/>
    </row>
    <row r="213" spans="1:31" s="198" customFormat="1" ht="51" x14ac:dyDescent="0.25">
      <c r="A213" s="662"/>
      <c r="B213" s="653"/>
      <c r="C213" s="654"/>
      <c r="D213" s="195" t="s">
        <v>956</v>
      </c>
      <c r="E213" s="163" t="s">
        <v>87</v>
      </c>
      <c r="F213" s="655"/>
      <c r="G213" s="656"/>
      <c r="H213" s="656"/>
      <c r="I213" s="628"/>
      <c r="J213" s="656"/>
      <c r="K213" s="39" t="s">
        <v>957</v>
      </c>
      <c r="L213" s="132" t="s">
        <v>200</v>
      </c>
      <c r="M213" s="211">
        <v>85</v>
      </c>
      <c r="N213" s="656"/>
      <c r="O213" s="656"/>
      <c r="P213" s="650"/>
      <c r="Q213" s="656"/>
      <c r="R213" s="34"/>
      <c r="S213" s="34"/>
      <c r="T213" s="145"/>
      <c r="U213" s="145"/>
      <c r="V213" s="145"/>
      <c r="W213" s="145"/>
      <c r="X213" s="13"/>
      <c r="Y213" s="67"/>
      <c r="Z213" s="67"/>
      <c r="AA213" s="67"/>
      <c r="AB213" s="67"/>
      <c r="AC213" s="67"/>
      <c r="AD213" s="67"/>
      <c r="AE213" s="67"/>
    </row>
    <row r="214" spans="1:31" s="198" customFormat="1" ht="38.25" x14ac:dyDescent="0.25">
      <c r="A214" s="662"/>
      <c r="B214" s="653"/>
      <c r="C214" s="654"/>
      <c r="D214" s="165" t="s">
        <v>958</v>
      </c>
      <c r="E214" s="163"/>
      <c r="F214" s="655"/>
      <c r="G214" s="656"/>
      <c r="H214" s="656"/>
      <c r="I214" s="628"/>
      <c r="J214" s="656"/>
      <c r="K214" s="39"/>
      <c r="L214" s="132"/>
      <c r="M214" s="211">
        <v>0</v>
      </c>
      <c r="N214" s="656"/>
      <c r="O214" s="656"/>
      <c r="P214" s="650"/>
      <c r="Q214" s="656"/>
      <c r="R214" s="34"/>
      <c r="S214" s="34"/>
      <c r="T214" s="145"/>
      <c r="U214" s="145"/>
      <c r="V214" s="145"/>
      <c r="W214" s="145"/>
      <c r="X214" s="13"/>
      <c r="Y214" s="67"/>
      <c r="Z214" s="67"/>
      <c r="AA214" s="67"/>
      <c r="AB214" s="67"/>
      <c r="AC214" s="67"/>
      <c r="AD214" s="67"/>
      <c r="AE214" s="67"/>
    </row>
    <row r="215" spans="1:31" s="198" customFormat="1" ht="63.75" x14ac:dyDescent="0.25">
      <c r="A215" s="662">
        <v>9</v>
      </c>
      <c r="B215" s="653" t="s">
        <v>128</v>
      </c>
      <c r="C215" s="654" t="s">
        <v>959</v>
      </c>
      <c r="D215" s="175" t="s">
        <v>960</v>
      </c>
      <c r="E215" s="89" t="s">
        <v>90</v>
      </c>
      <c r="F215" s="655" t="s">
        <v>96</v>
      </c>
      <c r="G215" s="656">
        <v>3</v>
      </c>
      <c r="H215" s="656">
        <v>3</v>
      </c>
      <c r="I215" s="628">
        <v>9</v>
      </c>
      <c r="J215" s="656" t="s">
        <v>23</v>
      </c>
      <c r="K215" s="39" t="s">
        <v>961</v>
      </c>
      <c r="L215" s="132" t="s">
        <v>200</v>
      </c>
      <c r="M215" s="211">
        <v>85</v>
      </c>
      <c r="N215" s="656">
        <v>1</v>
      </c>
      <c r="O215" s="656">
        <v>3</v>
      </c>
      <c r="P215" s="650">
        <v>3</v>
      </c>
      <c r="Q215" s="656" t="s">
        <v>24</v>
      </c>
      <c r="R215" s="34" t="s">
        <v>94</v>
      </c>
      <c r="S215" s="59" t="s">
        <v>962</v>
      </c>
      <c r="T215" s="132" t="s">
        <v>963</v>
      </c>
      <c r="U215" s="387">
        <v>43221</v>
      </c>
      <c r="V215" s="132" t="s">
        <v>260</v>
      </c>
      <c r="W215" s="132" t="s">
        <v>950</v>
      </c>
      <c r="X215" s="13"/>
      <c r="Y215" s="67"/>
      <c r="Z215" s="67"/>
      <c r="AA215" s="67"/>
      <c r="AB215" s="67"/>
      <c r="AC215" s="67"/>
      <c r="AD215" s="67"/>
      <c r="AE215" s="67"/>
    </row>
    <row r="216" spans="1:31" s="198" customFormat="1" ht="12.75" x14ac:dyDescent="0.25">
      <c r="A216" s="662"/>
      <c r="B216" s="653"/>
      <c r="C216" s="654"/>
      <c r="D216" s="165"/>
      <c r="E216" s="163" t="s">
        <v>91</v>
      </c>
      <c r="F216" s="655"/>
      <c r="G216" s="656"/>
      <c r="H216" s="656"/>
      <c r="I216" s="628"/>
      <c r="J216" s="656"/>
      <c r="K216" s="39"/>
      <c r="L216" s="132"/>
      <c r="M216" s="211">
        <v>0</v>
      </c>
      <c r="N216" s="656"/>
      <c r="O216" s="656"/>
      <c r="P216" s="650"/>
      <c r="Q216" s="656"/>
      <c r="R216" s="34"/>
      <c r="S216" s="34"/>
      <c r="T216" s="145"/>
      <c r="U216" s="145"/>
      <c r="V216" s="145"/>
      <c r="W216" s="145"/>
      <c r="X216" s="13"/>
      <c r="Y216" s="67"/>
      <c r="Z216" s="67"/>
      <c r="AA216" s="67"/>
      <c r="AB216" s="67"/>
      <c r="AC216" s="67"/>
      <c r="AD216" s="67"/>
      <c r="AE216" s="67"/>
    </row>
    <row r="217" spans="1:31" s="198" customFormat="1" ht="12.75" x14ac:dyDescent="0.25">
      <c r="A217" s="662"/>
      <c r="B217" s="653"/>
      <c r="C217" s="654"/>
      <c r="D217" s="165"/>
      <c r="E217" s="163" t="s">
        <v>87</v>
      </c>
      <c r="F217" s="655"/>
      <c r="G217" s="656"/>
      <c r="H217" s="656"/>
      <c r="I217" s="628"/>
      <c r="J217" s="656"/>
      <c r="K217" s="39"/>
      <c r="L217" s="132"/>
      <c r="M217" s="211">
        <v>0</v>
      </c>
      <c r="N217" s="656"/>
      <c r="O217" s="656"/>
      <c r="P217" s="650"/>
      <c r="Q217" s="656"/>
      <c r="R217" s="34"/>
      <c r="S217" s="34"/>
      <c r="T217" s="145"/>
      <c r="U217" s="145"/>
      <c r="V217" s="145"/>
      <c r="W217" s="145"/>
      <c r="X217" s="13"/>
      <c r="Y217" s="67"/>
      <c r="Z217" s="67"/>
      <c r="AA217" s="67"/>
      <c r="AB217" s="67"/>
      <c r="AC217" s="67"/>
      <c r="AD217" s="67"/>
      <c r="AE217" s="67"/>
    </row>
    <row r="218" spans="1:31" s="198" customFormat="1" ht="63.75" x14ac:dyDescent="0.25">
      <c r="A218" s="662">
        <v>10</v>
      </c>
      <c r="B218" s="653" t="s">
        <v>128</v>
      </c>
      <c r="C218" s="654" t="s">
        <v>964</v>
      </c>
      <c r="D218" s="165" t="s">
        <v>965</v>
      </c>
      <c r="E218" s="89" t="s">
        <v>89</v>
      </c>
      <c r="F218" s="655" t="s">
        <v>95</v>
      </c>
      <c r="G218" s="656">
        <v>4</v>
      </c>
      <c r="H218" s="656">
        <v>3</v>
      </c>
      <c r="I218" s="628">
        <v>12</v>
      </c>
      <c r="J218" s="656" t="s">
        <v>23</v>
      </c>
      <c r="K218" s="39" t="s">
        <v>966</v>
      </c>
      <c r="L218" s="132" t="s">
        <v>10</v>
      </c>
      <c r="M218" s="211">
        <v>85</v>
      </c>
      <c r="N218" s="656">
        <v>2</v>
      </c>
      <c r="O218" s="656">
        <v>2</v>
      </c>
      <c r="P218" s="650">
        <v>4</v>
      </c>
      <c r="Q218" s="656" t="s">
        <v>25</v>
      </c>
      <c r="R218" s="34" t="s">
        <v>92</v>
      </c>
      <c r="S218" s="34" t="s">
        <v>935</v>
      </c>
      <c r="T218" s="34" t="s">
        <v>156</v>
      </c>
      <c r="U218" s="36" t="s">
        <v>156</v>
      </c>
      <c r="V218" s="34" t="s">
        <v>156</v>
      </c>
      <c r="W218" s="34" t="s">
        <v>156</v>
      </c>
      <c r="X218" s="13"/>
      <c r="Y218" s="67"/>
      <c r="Z218" s="67"/>
      <c r="AA218" s="67"/>
      <c r="AB218" s="67"/>
      <c r="AC218" s="67"/>
      <c r="AD218" s="67"/>
      <c r="AE218" s="67"/>
    </row>
    <row r="219" spans="1:31" s="198" customFormat="1" ht="63.75" x14ac:dyDescent="0.25">
      <c r="A219" s="662"/>
      <c r="B219" s="653"/>
      <c r="C219" s="654"/>
      <c r="D219" s="165" t="s">
        <v>967</v>
      </c>
      <c r="E219" s="163" t="s">
        <v>91</v>
      </c>
      <c r="F219" s="655"/>
      <c r="G219" s="656"/>
      <c r="H219" s="656"/>
      <c r="I219" s="628"/>
      <c r="J219" s="656"/>
      <c r="K219" s="39" t="s">
        <v>968</v>
      </c>
      <c r="L219" s="132" t="s">
        <v>10</v>
      </c>
      <c r="M219" s="211">
        <v>85</v>
      </c>
      <c r="N219" s="656"/>
      <c r="O219" s="656"/>
      <c r="P219" s="650"/>
      <c r="Q219" s="656"/>
      <c r="R219" s="103"/>
      <c r="S219" s="103"/>
      <c r="T219" s="104"/>
      <c r="U219" s="105"/>
      <c r="V219" s="104"/>
      <c r="W219" s="106"/>
      <c r="X219" s="13"/>
      <c r="Y219" s="67"/>
      <c r="Z219" s="67"/>
      <c r="AA219" s="67"/>
      <c r="AB219" s="67"/>
      <c r="AC219" s="67"/>
      <c r="AD219" s="67"/>
      <c r="AE219" s="67"/>
    </row>
    <row r="220" spans="1:31" s="198" customFormat="1" ht="51" x14ac:dyDescent="0.25">
      <c r="A220" s="662"/>
      <c r="B220" s="653"/>
      <c r="C220" s="654"/>
      <c r="D220" s="165" t="s">
        <v>969</v>
      </c>
      <c r="E220" s="163"/>
      <c r="F220" s="655"/>
      <c r="G220" s="656"/>
      <c r="H220" s="656"/>
      <c r="I220" s="628"/>
      <c r="J220" s="656"/>
      <c r="K220" s="39" t="s">
        <v>970</v>
      </c>
      <c r="L220" s="132" t="s">
        <v>10</v>
      </c>
      <c r="M220" s="211">
        <v>85</v>
      </c>
      <c r="N220" s="656"/>
      <c r="O220" s="656"/>
      <c r="P220" s="650"/>
      <c r="Q220" s="656"/>
      <c r="R220" s="34"/>
      <c r="S220" s="34"/>
      <c r="T220" s="145"/>
      <c r="U220" s="145"/>
      <c r="V220" s="145"/>
      <c r="W220" s="145"/>
      <c r="X220" s="13"/>
      <c r="Y220" s="67"/>
      <c r="Z220" s="67"/>
      <c r="AA220" s="67"/>
      <c r="AB220" s="67"/>
      <c r="AC220" s="67"/>
      <c r="AD220" s="67"/>
      <c r="AE220" s="67"/>
    </row>
    <row r="221" spans="1:31" s="198" customFormat="1" ht="38.25" x14ac:dyDescent="0.25">
      <c r="A221" s="662"/>
      <c r="B221" s="653"/>
      <c r="C221" s="654"/>
      <c r="D221" s="165"/>
      <c r="E221" s="163"/>
      <c r="F221" s="655"/>
      <c r="G221" s="656"/>
      <c r="H221" s="656"/>
      <c r="I221" s="628"/>
      <c r="J221" s="656"/>
      <c r="K221" s="39" t="s">
        <v>971</v>
      </c>
      <c r="L221" s="132" t="s">
        <v>11</v>
      </c>
      <c r="M221" s="211">
        <v>85</v>
      </c>
      <c r="N221" s="656"/>
      <c r="O221" s="656"/>
      <c r="P221" s="650"/>
      <c r="Q221" s="656"/>
      <c r="R221" s="26"/>
      <c r="S221" s="26"/>
      <c r="T221" s="28"/>
      <c r="U221" s="28"/>
      <c r="V221" s="28"/>
      <c r="W221" s="28"/>
      <c r="X221" s="13"/>
      <c r="Y221" s="67"/>
      <c r="Z221" s="67"/>
      <c r="AA221" s="67"/>
      <c r="AB221" s="67"/>
      <c r="AC221" s="67"/>
      <c r="AD221" s="67"/>
      <c r="AE221" s="67"/>
    </row>
    <row r="222" spans="1:31" s="198" customFormat="1" ht="63.75" x14ac:dyDescent="0.25">
      <c r="A222" s="661">
        <v>11</v>
      </c>
      <c r="B222" s="653" t="s">
        <v>128</v>
      </c>
      <c r="C222" s="654" t="s">
        <v>972</v>
      </c>
      <c r="D222" s="165" t="s">
        <v>969</v>
      </c>
      <c r="E222" s="89" t="s">
        <v>89</v>
      </c>
      <c r="F222" s="655" t="s">
        <v>95</v>
      </c>
      <c r="G222" s="656">
        <v>3</v>
      </c>
      <c r="H222" s="656">
        <v>3</v>
      </c>
      <c r="I222" s="656">
        <v>9</v>
      </c>
      <c r="J222" s="656" t="s">
        <v>23</v>
      </c>
      <c r="K222" s="39" t="s">
        <v>968</v>
      </c>
      <c r="L222" s="132" t="s">
        <v>200</v>
      </c>
      <c r="M222" s="214">
        <v>85</v>
      </c>
      <c r="N222" s="656">
        <v>1</v>
      </c>
      <c r="O222" s="656">
        <v>1</v>
      </c>
      <c r="P222" s="660">
        <v>1</v>
      </c>
      <c r="Q222" s="656" t="s">
        <v>25</v>
      </c>
      <c r="R222" s="34" t="s">
        <v>92</v>
      </c>
      <c r="S222" s="34" t="s">
        <v>935</v>
      </c>
      <c r="T222" s="34" t="s">
        <v>156</v>
      </c>
      <c r="U222" s="36" t="s">
        <v>156</v>
      </c>
      <c r="V222" s="34" t="s">
        <v>156</v>
      </c>
      <c r="W222" s="34" t="s">
        <v>156</v>
      </c>
      <c r="X222" s="13"/>
      <c r="Y222" s="67"/>
      <c r="Z222" s="67"/>
      <c r="AA222" s="67"/>
      <c r="AB222" s="67"/>
      <c r="AC222" s="67"/>
      <c r="AD222" s="67"/>
      <c r="AE222" s="67"/>
    </row>
    <row r="223" spans="1:31" s="198" customFormat="1" ht="51" x14ac:dyDescent="0.25">
      <c r="A223" s="661"/>
      <c r="B223" s="653"/>
      <c r="C223" s="654"/>
      <c r="D223" s="165" t="s">
        <v>973</v>
      </c>
      <c r="E223" s="163" t="s">
        <v>91</v>
      </c>
      <c r="F223" s="655"/>
      <c r="G223" s="656"/>
      <c r="H223" s="656"/>
      <c r="I223" s="656"/>
      <c r="J223" s="656"/>
      <c r="K223" s="39" t="s">
        <v>970</v>
      </c>
      <c r="L223" s="132" t="s">
        <v>200</v>
      </c>
      <c r="M223" s="214">
        <v>85</v>
      </c>
      <c r="N223" s="656"/>
      <c r="O223" s="656"/>
      <c r="P223" s="660"/>
      <c r="Q223" s="656"/>
      <c r="R223" s="34"/>
      <c r="S223" s="34"/>
      <c r="T223" s="145"/>
      <c r="U223" s="145"/>
      <c r="V223" s="145"/>
      <c r="W223" s="145"/>
      <c r="X223" s="13"/>
      <c r="Y223" s="67"/>
      <c r="Z223" s="67"/>
      <c r="AA223" s="67"/>
      <c r="AB223" s="67"/>
      <c r="AC223" s="67"/>
      <c r="AD223" s="67"/>
      <c r="AE223" s="67"/>
    </row>
    <row r="224" spans="1:31" s="198" customFormat="1" ht="63.75" x14ac:dyDescent="0.25">
      <c r="A224" s="661"/>
      <c r="B224" s="653"/>
      <c r="C224" s="654"/>
      <c r="D224" s="269" t="s">
        <v>974</v>
      </c>
      <c r="E224" s="163"/>
      <c r="F224" s="655"/>
      <c r="G224" s="656"/>
      <c r="H224" s="656"/>
      <c r="I224" s="656"/>
      <c r="J224" s="656"/>
      <c r="K224" s="39" t="s">
        <v>975</v>
      </c>
      <c r="L224" s="132" t="s">
        <v>200</v>
      </c>
      <c r="M224" s="214">
        <v>85</v>
      </c>
      <c r="N224" s="656"/>
      <c r="O224" s="656"/>
      <c r="P224" s="660"/>
      <c r="Q224" s="656"/>
      <c r="R224" s="34"/>
      <c r="S224" s="34"/>
      <c r="T224" s="145"/>
      <c r="U224" s="145"/>
      <c r="V224" s="145"/>
      <c r="W224" s="145"/>
      <c r="X224" s="13"/>
      <c r="Y224" s="67"/>
      <c r="Z224" s="67"/>
      <c r="AA224" s="67"/>
      <c r="AB224" s="67"/>
      <c r="AC224" s="67"/>
      <c r="AD224" s="67"/>
      <c r="AE224" s="67"/>
    </row>
    <row r="225" spans="1:31" s="198" customFormat="1" ht="51" x14ac:dyDescent="0.25">
      <c r="A225" s="661"/>
      <c r="B225" s="653"/>
      <c r="C225" s="654"/>
      <c r="D225" s="388"/>
      <c r="E225" s="163"/>
      <c r="F225" s="655"/>
      <c r="G225" s="656"/>
      <c r="H225" s="656"/>
      <c r="I225" s="656"/>
      <c r="J225" s="656"/>
      <c r="K225" s="39" t="s">
        <v>976</v>
      </c>
      <c r="L225" s="132" t="s">
        <v>200</v>
      </c>
      <c r="M225" s="214">
        <v>85</v>
      </c>
      <c r="N225" s="656"/>
      <c r="O225" s="656"/>
      <c r="P225" s="660"/>
      <c r="Q225" s="656"/>
      <c r="R225" s="26"/>
      <c r="S225" s="26"/>
      <c r="T225" s="28"/>
      <c r="U225" s="28"/>
      <c r="V225" s="28"/>
      <c r="W225" s="28"/>
      <c r="X225" s="13"/>
      <c r="Y225" s="67"/>
      <c r="Z225" s="67"/>
      <c r="AA225" s="67"/>
      <c r="AB225" s="67"/>
      <c r="AC225" s="67"/>
      <c r="AD225" s="67"/>
      <c r="AE225" s="67"/>
    </row>
    <row r="226" spans="1:31" s="198" customFormat="1" ht="63.75" x14ac:dyDescent="0.25">
      <c r="A226" s="661">
        <v>12</v>
      </c>
      <c r="B226" s="653" t="s">
        <v>128</v>
      </c>
      <c r="C226" s="654" t="s">
        <v>977</v>
      </c>
      <c r="D226" s="165" t="s">
        <v>978</v>
      </c>
      <c r="E226" s="89" t="s">
        <v>89</v>
      </c>
      <c r="F226" s="655" t="s">
        <v>95</v>
      </c>
      <c r="G226" s="656">
        <v>5</v>
      </c>
      <c r="H226" s="656">
        <v>4</v>
      </c>
      <c r="I226" s="656">
        <v>20</v>
      </c>
      <c r="J226" s="656" t="s">
        <v>22</v>
      </c>
      <c r="K226" s="39" t="s">
        <v>968</v>
      </c>
      <c r="L226" s="132" t="s">
        <v>10</v>
      </c>
      <c r="M226" s="214">
        <v>85</v>
      </c>
      <c r="N226" s="656">
        <v>3</v>
      </c>
      <c r="O226" s="656">
        <v>2</v>
      </c>
      <c r="P226" s="660">
        <v>6</v>
      </c>
      <c r="Q226" s="656" t="s">
        <v>24</v>
      </c>
      <c r="R226" s="34" t="s">
        <v>94</v>
      </c>
      <c r="S226" s="34" t="s">
        <v>979</v>
      </c>
      <c r="T226" s="34" t="s">
        <v>980</v>
      </c>
      <c r="U226" s="36">
        <v>43221</v>
      </c>
      <c r="V226" s="34" t="s">
        <v>391</v>
      </c>
      <c r="W226" s="107" t="s">
        <v>981</v>
      </c>
      <c r="X226" s="13"/>
      <c r="Y226" s="67"/>
      <c r="Z226" s="67"/>
      <c r="AA226" s="67"/>
      <c r="AB226" s="67"/>
      <c r="AC226" s="67"/>
      <c r="AD226" s="67"/>
      <c r="AE226" s="67"/>
    </row>
    <row r="227" spans="1:31" s="198" customFormat="1" ht="51" x14ac:dyDescent="0.25">
      <c r="A227" s="661"/>
      <c r="B227" s="653"/>
      <c r="C227" s="654"/>
      <c r="D227" s="165" t="s">
        <v>982</v>
      </c>
      <c r="E227" s="163" t="s">
        <v>91</v>
      </c>
      <c r="F227" s="655"/>
      <c r="G227" s="656"/>
      <c r="H227" s="656"/>
      <c r="I227" s="656"/>
      <c r="J227" s="656"/>
      <c r="K227" s="39" t="s">
        <v>970</v>
      </c>
      <c r="L227" s="132" t="s">
        <v>10</v>
      </c>
      <c r="M227" s="214">
        <v>85</v>
      </c>
      <c r="N227" s="656"/>
      <c r="O227" s="656"/>
      <c r="P227" s="660"/>
      <c r="Q227" s="656"/>
      <c r="R227" s="34"/>
      <c r="S227" s="34"/>
      <c r="T227" s="145"/>
      <c r="U227" s="145"/>
      <c r="V227" s="145"/>
      <c r="W227" s="145"/>
      <c r="X227" s="13"/>
      <c r="Y227" s="67"/>
      <c r="Z227" s="67"/>
      <c r="AA227" s="67"/>
      <c r="AB227" s="67"/>
      <c r="AC227" s="67"/>
      <c r="AD227" s="67"/>
      <c r="AE227" s="67"/>
    </row>
    <row r="228" spans="1:31" s="198" customFormat="1" ht="76.5" x14ac:dyDescent="0.25">
      <c r="A228" s="661"/>
      <c r="B228" s="653"/>
      <c r="C228" s="654"/>
      <c r="D228" s="165" t="s">
        <v>983</v>
      </c>
      <c r="E228" s="163" t="s">
        <v>90</v>
      </c>
      <c r="F228" s="655"/>
      <c r="G228" s="656"/>
      <c r="H228" s="656"/>
      <c r="I228" s="656"/>
      <c r="J228" s="656"/>
      <c r="K228" s="39" t="s">
        <v>984</v>
      </c>
      <c r="L228" s="132" t="s">
        <v>10</v>
      </c>
      <c r="M228" s="214">
        <v>85</v>
      </c>
      <c r="N228" s="656"/>
      <c r="O228" s="656"/>
      <c r="P228" s="660"/>
      <c r="Q228" s="656"/>
      <c r="R228" s="34"/>
      <c r="S228" s="34"/>
      <c r="T228" s="145"/>
      <c r="U228" s="145"/>
      <c r="V228" s="145"/>
      <c r="W228" s="145"/>
      <c r="X228" s="13"/>
      <c r="Y228" s="67"/>
      <c r="Z228" s="67"/>
      <c r="AA228" s="67"/>
      <c r="AB228" s="67"/>
      <c r="AC228" s="67"/>
      <c r="AD228" s="67"/>
      <c r="AE228" s="67"/>
    </row>
    <row r="229" spans="1:31" s="198" customFormat="1" ht="51" x14ac:dyDescent="0.25">
      <c r="A229" s="661"/>
      <c r="B229" s="653"/>
      <c r="C229" s="654"/>
      <c r="D229" s="165" t="s">
        <v>985</v>
      </c>
      <c r="E229" s="163"/>
      <c r="F229" s="655"/>
      <c r="G229" s="656"/>
      <c r="H229" s="656"/>
      <c r="I229" s="656"/>
      <c r="J229" s="656"/>
      <c r="K229" s="39" t="s">
        <v>986</v>
      </c>
      <c r="L229" s="132" t="s">
        <v>11</v>
      </c>
      <c r="M229" s="214">
        <v>85</v>
      </c>
      <c r="N229" s="656"/>
      <c r="O229" s="656"/>
      <c r="P229" s="660"/>
      <c r="Q229" s="656"/>
      <c r="R229" s="26"/>
      <c r="S229" s="26"/>
      <c r="T229" s="28"/>
      <c r="U229" s="28"/>
      <c r="V229" s="28"/>
      <c r="W229" s="28"/>
      <c r="X229" s="13"/>
      <c r="Y229" s="67"/>
      <c r="Z229" s="67"/>
      <c r="AA229" s="67"/>
      <c r="AB229" s="67"/>
      <c r="AC229" s="67"/>
      <c r="AD229" s="67"/>
      <c r="AE229" s="67"/>
    </row>
    <row r="230" spans="1:31" s="198" customFormat="1" ht="63.75" x14ac:dyDescent="0.25">
      <c r="A230" s="661">
        <v>13</v>
      </c>
      <c r="B230" s="653" t="s">
        <v>128</v>
      </c>
      <c r="C230" s="654" t="s">
        <v>987</v>
      </c>
      <c r="D230" s="165" t="s">
        <v>969</v>
      </c>
      <c r="E230" s="89" t="s">
        <v>90</v>
      </c>
      <c r="F230" s="655" t="s">
        <v>95</v>
      </c>
      <c r="G230" s="656">
        <v>4</v>
      </c>
      <c r="H230" s="656">
        <v>5</v>
      </c>
      <c r="I230" s="656">
        <v>20</v>
      </c>
      <c r="J230" s="656" t="s">
        <v>22</v>
      </c>
      <c r="K230" s="39" t="s">
        <v>968</v>
      </c>
      <c r="L230" s="132" t="s">
        <v>10</v>
      </c>
      <c r="M230" s="214">
        <v>85</v>
      </c>
      <c r="N230" s="656">
        <v>2</v>
      </c>
      <c r="O230" s="656">
        <v>3</v>
      </c>
      <c r="P230" s="660">
        <v>6</v>
      </c>
      <c r="Q230" s="656" t="s">
        <v>24</v>
      </c>
      <c r="R230" s="34" t="s">
        <v>94</v>
      </c>
      <c r="S230" s="34" t="s">
        <v>988</v>
      </c>
      <c r="T230" s="145" t="s">
        <v>989</v>
      </c>
      <c r="U230" s="35">
        <v>43221</v>
      </c>
      <c r="V230" s="145" t="s">
        <v>204</v>
      </c>
      <c r="W230" s="109" t="s">
        <v>981</v>
      </c>
      <c r="X230" s="13"/>
      <c r="Y230" s="67"/>
      <c r="Z230" s="67"/>
      <c r="AA230" s="67"/>
      <c r="AB230" s="67"/>
      <c r="AC230" s="67"/>
      <c r="AD230" s="67"/>
      <c r="AE230" s="67"/>
    </row>
    <row r="231" spans="1:31" s="198" customFormat="1" ht="102" x14ac:dyDescent="0.25">
      <c r="A231" s="661"/>
      <c r="B231" s="653"/>
      <c r="C231" s="654"/>
      <c r="D231" s="165" t="s">
        <v>990</v>
      </c>
      <c r="E231" s="163" t="s">
        <v>89</v>
      </c>
      <c r="F231" s="655"/>
      <c r="G231" s="656"/>
      <c r="H231" s="656"/>
      <c r="I231" s="656"/>
      <c r="J231" s="656"/>
      <c r="K231" s="39" t="s">
        <v>970</v>
      </c>
      <c r="L231" s="132" t="s">
        <v>10</v>
      </c>
      <c r="M231" s="214">
        <v>85</v>
      </c>
      <c r="N231" s="656"/>
      <c r="O231" s="656"/>
      <c r="P231" s="660"/>
      <c r="Q231" s="656"/>
      <c r="R231" s="34"/>
      <c r="S231" s="34"/>
      <c r="T231" s="145"/>
      <c r="U231" s="145"/>
      <c r="V231" s="145"/>
      <c r="W231" s="145"/>
      <c r="X231" s="13"/>
      <c r="Y231" s="67"/>
      <c r="Z231" s="67"/>
      <c r="AA231" s="67"/>
      <c r="AB231" s="67"/>
      <c r="AC231" s="67"/>
      <c r="AD231" s="67"/>
      <c r="AE231" s="67"/>
    </row>
    <row r="232" spans="1:31" s="198" customFormat="1" ht="76.5" x14ac:dyDescent="0.25">
      <c r="A232" s="661"/>
      <c r="B232" s="653"/>
      <c r="C232" s="654"/>
      <c r="D232" s="165" t="s">
        <v>991</v>
      </c>
      <c r="E232" s="163" t="s">
        <v>91</v>
      </c>
      <c r="F232" s="655"/>
      <c r="G232" s="656"/>
      <c r="H232" s="656"/>
      <c r="I232" s="656"/>
      <c r="J232" s="656"/>
      <c r="K232" s="39" t="s">
        <v>992</v>
      </c>
      <c r="L232" s="132" t="s">
        <v>10</v>
      </c>
      <c r="M232" s="214">
        <v>85</v>
      </c>
      <c r="N232" s="656"/>
      <c r="O232" s="656"/>
      <c r="P232" s="660"/>
      <c r="Q232" s="656"/>
      <c r="R232" s="34"/>
      <c r="S232" s="34"/>
      <c r="T232" s="145"/>
      <c r="U232" s="145"/>
      <c r="V232" s="145"/>
      <c r="W232" s="145"/>
      <c r="X232" s="13"/>
      <c r="Y232" s="67"/>
      <c r="Z232" s="67"/>
      <c r="AA232" s="67"/>
      <c r="AB232" s="67"/>
      <c r="AC232" s="67"/>
      <c r="AD232" s="67"/>
      <c r="AE232" s="67"/>
    </row>
    <row r="233" spans="1:31" s="198" customFormat="1" ht="51" x14ac:dyDescent="0.25">
      <c r="A233" s="661"/>
      <c r="B233" s="653"/>
      <c r="C233" s="654"/>
      <c r="D233" s="165" t="s">
        <v>993</v>
      </c>
      <c r="E233" s="163"/>
      <c r="F233" s="655"/>
      <c r="G233" s="656"/>
      <c r="H233" s="656"/>
      <c r="I233" s="656"/>
      <c r="J233" s="656"/>
      <c r="K233" s="39" t="s">
        <v>994</v>
      </c>
      <c r="L233" s="132" t="s">
        <v>10</v>
      </c>
      <c r="M233" s="214">
        <v>85</v>
      </c>
      <c r="N233" s="656"/>
      <c r="O233" s="656"/>
      <c r="P233" s="660"/>
      <c r="Q233" s="656"/>
      <c r="R233" s="26"/>
      <c r="S233" s="26"/>
      <c r="T233" s="28"/>
      <c r="U233" s="28"/>
      <c r="V233" s="28"/>
      <c r="W233" s="28"/>
      <c r="X233" s="13"/>
      <c r="Y233" s="67"/>
      <c r="Z233" s="67"/>
      <c r="AA233" s="67"/>
      <c r="AB233" s="67"/>
      <c r="AC233" s="67"/>
      <c r="AD233" s="67"/>
      <c r="AE233" s="67"/>
    </row>
    <row r="234" spans="1:31" s="198" customFormat="1" ht="51" x14ac:dyDescent="0.25">
      <c r="A234" s="661"/>
      <c r="B234" s="653"/>
      <c r="C234" s="654"/>
      <c r="D234" s="165" t="s">
        <v>995</v>
      </c>
      <c r="E234" s="163"/>
      <c r="F234" s="655"/>
      <c r="G234" s="656"/>
      <c r="H234" s="656"/>
      <c r="I234" s="656"/>
      <c r="J234" s="656"/>
      <c r="K234" s="110"/>
      <c r="L234" s="108"/>
      <c r="M234" s="214">
        <v>0</v>
      </c>
      <c r="N234" s="656"/>
      <c r="O234" s="656"/>
      <c r="P234" s="660"/>
      <c r="Q234" s="656"/>
      <c r="R234" s="26"/>
      <c r="S234" s="26"/>
      <c r="T234" s="28"/>
      <c r="U234" s="28"/>
      <c r="V234" s="28"/>
      <c r="W234" s="28"/>
      <c r="X234" s="13"/>
      <c r="Y234" s="67"/>
      <c r="Z234" s="67"/>
      <c r="AA234" s="67"/>
      <c r="AB234" s="67"/>
      <c r="AC234" s="67"/>
      <c r="AD234" s="67"/>
      <c r="AE234" s="67"/>
    </row>
    <row r="235" spans="1:31" s="198" customFormat="1" ht="114.75" x14ac:dyDescent="0.25">
      <c r="A235" s="661">
        <v>14</v>
      </c>
      <c r="B235" s="653" t="s">
        <v>128</v>
      </c>
      <c r="C235" s="654" t="s">
        <v>996</v>
      </c>
      <c r="D235" s="165" t="s">
        <v>997</v>
      </c>
      <c r="E235" s="89" t="s">
        <v>90</v>
      </c>
      <c r="F235" s="742" t="s">
        <v>998</v>
      </c>
      <c r="G235" s="656">
        <v>3</v>
      </c>
      <c r="H235" s="656">
        <v>3</v>
      </c>
      <c r="I235" s="656">
        <v>20</v>
      </c>
      <c r="J235" s="656" t="s">
        <v>23</v>
      </c>
      <c r="K235" s="39" t="s">
        <v>999</v>
      </c>
      <c r="L235" s="132" t="s">
        <v>10</v>
      </c>
      <c r="M235" s="214">
        <v>85</v>
      </c>
      <c r="N235" s="656">
        <v>1</v>
      </c>
      <c r="O235" s="656">
        <v>3</v>
      </c>
      <c r="P235" s="660">
        <v>3</v>
      </c>
      <c r="Q235" s="656" t="s">
        <v>24</v>
      </c>
      <c r="R235" s="34" t="s">
        <v>94</v>
      </c>
      <c r="S235" s="34" t="s">
        <v>1000</v>
      </c>
      <c r="T235" s="145" t="s">
        <v>1001</v>
      </c>
      <c r="U235" s="35">
        <v>43252</v>
      </c>
      <c r="V235" s="145" t="s">
        <v>190</v>
      </c>
      <c r="W235" s="109" t="s">
        <v>1002</v>
      </c>
      <c r="X235" s="13"/>
      <c r="Y235" s="67"/>
      <c r="Z235" s="67"/>
      <c r="AA235" s="67"/>
      <c r="AB235" s="67"/>
      <c r="AC235" s="67"/>
      <c r="AD235" s="67"/>
      <c r="AE235" s="67"/>
    </row>
    <row r="236" spans="1:31" s="198" customFormat="1" ht="140.25" x14ac:dyDescent="0.25">
      <c r="A236" s="661"/>
      <c r="B236" s="653"/>
      <c r="C236" s="654"/>
      <c r="D236" s="165" t="s">
        <v>1003</v>
      </c>
      <c r="E236" s="163" t="s">
        <v>89</v>
      </c>
      <c r="F236" s="742"/>
      <c r="G236" s="656"/>
      <c r="H236" s="656"/>
      <c r="I236" s="656"/>
      <c r="J236" s="656"/>
      <c r="K236" s="39" t="s">
        <v>1004</v>
      </c>
      <c r="L236" s="132" t="s">
        <v>10</v>
      </c>
      <c r="M236" s="214">
        <v>85</v>
      </c>
      <c r="N236" s="656"/>
      <c r="O236" s="656"/>
      <c r="P236" s="660"/>
      <c r="Q236" s="656"/>
      <c r="R236" s="34" t="s">
        <v>94</v>
      </c>
      <c r="S236" s="34" t="s">
        <v>1005</v>
      </c>
      <c r="T236" s="145" t="s">
        <v>1006</v>
      </c>
      <c r="U236" s="35">
        <v>43252</v>
      </c>
      <c r="V236" s="145" t="s">
        <v>190</v>
      </c>
      <c r="W236" s="145" t="s">
        <v>1007</v>
      </c>
      <c r="X236" s="13"/>
      <c r="Y236" s="67"/>
      <c r="Z236" s="67"/>
      <c r="AA236" s="67"/>
      <c r="AB236" s="67"/>
      <c r="AC236" s="67"/>
      <c r="AD236" s="67"/>
      <c r="AE236" s="67"/>
    </row>
    <row r="237" spans="1:31" s="198" customFormat="1" ht="12.75" x14ac:dyDescent="0.25">
      <c r="A237" s="661"/>
      <c r="B237" s="653"/>
      <c r="C237" s="654"/>
      <c r="D237" s="389" t="s">
        <v>1008</v>
      </c>
      <c r="E237" s="163" t="s">
        <v>91</v>
      </c>
      <c r="F237" s="742"/>
      <c r="G237" s="656"/>
      <c r="H237" s="656"/>
      <c r="I237" s="656"/>
      <c r="J237" s="656"/>
      <c r="K237" s="39"/>
      <c r="L237" s="132"/>
      <c r="M237" s="214">
        <v>0</v>
      </c>
      <c r="N237" s="656"/>
      <c r="O237" s="656"/>
      <c r="P237" s="660"/>
      <c r="Q237" s="656"/>
      <c r="R237" s="34"/>
      <c r="S237" s="34"/>
      <c r="T237" s="145"/>
      <c r="U237" s="145"/>
      <c r="V237" s="145"/>
      <c r="W237" s="145"/>
      <c r="X237" s="13"/>
      <c r="Y237" s="67"/>
      <c r="Z237" s="67"/>
      <c r="AA237" s="67"/>
      <c r="AB237" s="67"/>
      <c r="AC237" s="67"/>
      <c r="AD237" s="67"/>
      <c r="AE237" s="67"/>
    </row>
    <row r="238" spans="1:31" s="198" customFormat="1" ht="51" x14ac:dyDescent="0.25">
      <c r="A238" s="661"/>
      <c r="B238" s="653"/>
      <c r="C238" s="654"/>
      <c r="D238" s="165" t="s">
        <v>993</v>
      </c>
      <c r="E238" s="163"/>
      <c r="F238" s="742"/>
      <c r="G238" s="656"/>
      <c r="H238" s="656"/>
      <c r="I238" s="656"/>
      <c r="J238" s="656"/>
      <c r="K238" s="39"/>
      <c r="L238" s="132"/>
      <c r="M238" s="214">
        <v>0</v>
      </c>
      <c r="N238" s="656"/>
      <c r="O238" s="656"/>
      <c r="P238" s="660"/>
      <c r="Q238" s="656"/>
      <c r="R238" s="26"/>
      <c r="S238" s="26"/>
      <c r="T238" s="28"/>
      <c r="U238" s="28"/>
      <c r="V238" s="28"/>
      <c r="W238" s="28"/>
      <c r="X238" s="13"/>
      <c r="Y238" s="67"/>
      <c r="Z238" s="67"/>
      <c r="AA238" s="67"/>
      <c r="AB238" s="67"/>
      <c r="AC238" s="67"/>
      <c r="AD238" s="67"/>
      <c r="AE238" s="67"/>
    </row>
    <row r="239" spans="1:31" s="198" customFormat="1" ht="51.75" thickBot="1" x14ac:dyDescent="0.3">
      <c r="A239" s="661"/>
      <c r="B239" s="653"/>
      <c r="C239" s="654"/>
      <c r="D239" s="165" t="s">
        <v>995</v>
      </c>
      <c r="E239" s="163"/>
      <c r="F239" s="742"/>
      <c r="G239" s="656"/>
      <c r="H239" s="656"/>
      <c r="I239" s="656"/>
      <c r="J239" s="656"/>
      <c r="K239" s="110"/>
      <c r="L239" s="108"/>
      <c r="M239" s="214">
        <v>0</v>
      </c>
      <c r="N239" s="656"/>
      <c r="O239" s="656"/>
      <c r="P239" s="660"/>
      <c r="Q239" s="656"/>
      <c r="R239" s="26"/>
      <c r="S239" s="26"/>
      <c r="T239" s="28"/>
      <c r="U239" s="28"/>
      <c r="V239" s="28"/>
      <c r="W239" s="28"/>
      <c r="X239" s="13"/>
      <c r="Y239" s="67"/>
      <c r="Z239" s="67"/>
      <c r="AA239" s="67"/>
      <c r="AB239" s="67"/>
      <c r="AC239" s="67"/>
      <c r="AD239" s="67"/>
      <c r="AE239" s="67"/>
    </row>
    <row r="240" spans="1:31" s="198" customFormat="1" ht="76.5" x14ac:dyDescent="0.25">
      <c r="A240" s="721">
        <v>1</v>
      </c>
      <c r="B240" s="656" t="s">
        <v>119</v>
      </c>
      <c r="C240" s="658" t="s">
        <v>1009</v>
      </c>
      <c r="D240" s="350" t="s">
        <v>1010</v>
      </c>
      <c r="E240" s="197" t="s">
        <v>90</v>
      </c>
      <c r="F240" s="655" t="s">
        <v>96</v>
      </c>
      <c r="G240" s="656">
        <v>1</v>
      </c>
      <c r="H240" s="656">
        <v>2</v>
      </c>
      <c r="I240" s="628">
        <v>2</v>
      </c>
      <c r="J240" s="656" t="s">
        <v>25</v>
      </c>
      <c r="K240" s="62" t="s">
        <v>1011</v>
      </c>
      <c r="L240" s="151" t="s">
        <v>10</v>
      </c>
      <c r="M240" s="210">
        <v>85</v>
      </c>
      <c r="N240" s="656">
        <v>1</v>
      </c>
      <c r="O240" s="656">
        <v>2</v>
      </c>
      <c r="P240" s="650">
        <v>2</v>
      </c>
      <c r="Q240" s="656" t="s">
        <v>25</v>
      </c>
      <c r="R240" s="26" t="s">
        <v>92</v>
      </c>
      <c r="S240" s="111" t="s">
        <v>156</v>
      </c>
      <c r="T240" s="112" t="s">
        <v>156</v>
      </c>
      <c r="U240" s="113" t="s">
        <v>156</v>
      </c>
      <c r="V240" s="114" t="s">
        <v>156</v>
      </c>
      <c r="W240" s="115" t="s">
        <v>156</v>
      </c>
      <c r="X240" s="26"/>
      <c r="Y240" s="87"/>
      <c r="Z240" s="87"/>
      <c r="AA240" s="87"/>
      <c r="AB240" s="87"/>
      <c r="AC240" s="87"/>
      <c r="AD240" s="87"/>
      <c r="AE240" s="87"/>
    </row>
    <row r="241" spans="1:31" s="198" customFormat="1" ht="63.75" x14ac:dyDescent="0.25">
      <c r="A241" s="721"/>
      <c r="B241" s="656"/>
      <c r="C241" s="656"/>
      <c r="D241" s="251" t="s">
        <v>1012</v>
      </c>
      <c r="E241" s="183" t="s">
        <v>91</v>
      </c>
      <c r="F241" s="655"/>
      <c r="G241" s="656"/>
      <c r="H241" s="656"/>
      <c r="I241" s="628"/>
      <c r="J241" s="656"/>
      <c r="K241" s="38" t="s">
        <v>1013</v>
      </c>
      <c r="L241" s="132" t="s">
        <v>10</v>
      </c>
      <c r="M241" s="211">
        <v>90</v>
      </c>
      <c r="N241" s="656"/>
      <c r="O241" s="656"/>
      <c r="P241" s="650"/>
      <c r="Q241" s="656"/>
      <c r="R241" s="26"/>
      <c r="S241" s="26"/>
      <c r="T241" s="26"/>
      <c r="U241" s="26"/>
      <c r="V241" s="26"/>
      <c r="W241" s="26"/>
      <c r="X241" s="13"/>
      <c r="Y241" s="67"/>
      <c r="Z241" s="67"/>
      <c r="AA241" s="67"/>
      <c r="AB241" s="67"/>
      <c r="AC241" s="67"/>
      <c r="AD241" s="67"/>
      <c r="AE241" s="67"/>
    </row>
    <row r="242" spans="1:31" s="198" customFormat="1" ht="102" x14ac:dyDescent="0.25">
      <c r="A242" s="721"/>
      <c r="B242" s="656"/>
      <c r="C242" s="656"/>
      <c r="D242" s="251" t="s">
        <v>1014</v>
      </c>
      <c r="E242" s="183"/>
      <c r="F242" s="655"/>
      <c r="G242" s="656"/>
      <c r="H242" s="656"/>
      <c r="I242" s="628"/>
      <c r="J242" s="656"/>
      <c r="K242" s="70" t="s">
        <v>1015</v>
      </c>
      <c r="L242" s="132" t="s">
        <v>10</v>
      </c>
      <c r="M242" s="211">
        <v>85</v>
      </c>
      <c r="N242" s="656"/>
      <c r="O242" s="656"/>
      <c r="P242" s="650"/>
      <c r="Q242" s="656"/>
      <c r="R242" s="26"/>
      <c r="S242" s="26"/>
      <c r="T242" s="28"/>
      <c r="U242" s="28"/>
      <c r="V242" s="28"/>
      <c r="W242" s="28"/>
      <c r="X242" s="13"/>
      <c r="Y242" s="67"/>
      <c r="Z242" s="67"/>
      <c r="AA242" s="67"/>
      <c r="AB242" s="67"/>
      <c r="AC242" s="67"/>
      <c r="AD242" s="67"/>
      <c r="AE242" s="67"/>
    </row>
    <row r="243" spans="1:31" s="198" customFormat="1" ht="63.75" x14ac:dyDescent="0.25">
      <c r="A243" s="721"/>
      <c r="B243" s="656"/>
      <c r="C243" s="656"/>
      <c r="D243" s="251" t="s">
        <v>1016</v>
      </c>
      <c r="E243" s="183"/>
      <c r="F243" s="655"/>
      <c r="G243" s="656"/>
      <c r="H243" s="656"/>
      <c r="I243" s="628"/>
      <c r="J243" s="656"/>
      <c r="K243" s="40"/>
      <c r="L243" s="132"/>
      <c r="M243" s="211">
        <v>0</v>
      </c>
      <c r="N243" s="656"/>
      <c r="O243" s="656"/>
      <c r="P243" s="650"/>
      <c r="Q243" s="656"/>
      <c r="R243" s="26"/>
      <c r="S243" s="26"/>
      <c r="T243" s="28"/>
      <c r="U243" s="28"/>
      <c r="V243" s="28"/>
      <c r="W243" s="28"/>
      <c r="X243" s="13"/>
      <c r="Y243" s="67"/>
      <c r="Z243" s="67"/>
      <c r="AA243" s="67"/>
      <c r="AB243" s="67"/>
      <c r="AC243" s="67"/>
      <c r="AD243" s="67"/>
      <c r="AE243" s="67"/>
    </row>
    <row r="244" spans="1:31" s="198" customFormat="1" ht="51" x14ac:dyDescent="0.25">
      <c r="A244" s="721"/>
      <c r="B244" s="656"/>
      <c r="C244" s="651"/>
      <c r="D244" s="351" t="s">
        <v>1017</v>
      </c>
      <c r="E244" s="183"/>
      <c r="F244" s="655"/>
      <c r="G244" s="656"/>
      <c r="H244" s="656"/>
      <c r="I244" s="628"/>
      <c r="J244" s="656"/>
      <c r="K244" s="116"/>
      <c r="L244" s="132"/>
      <c r="M244" s="211">
        <v>0</v>
      </c>
      <c r="N244" s="656"/>
      <c r="O244" s="656"/>
      <c r="P244" s="650"/>
      <c r="Q244" s="656"/>
      <c r="R244" s="26"/>
      <c r="S244" s="26"/>
      <c r="T244" s="28"/>
      <c r="U244" s="28"/>
      <c r="V244" s="28"/>
      <c r="W244" s="28"/>
      <c r="X244" s="13"/>
      <c r="Y244" s="67"/>
      <c r="Z244" s="67"/>
      <c r="AA244" s="67"/>
      <c r="AB244" s="67"/>
      <c r="AC244" s="67"/>
      <c r="AD244" s="67"/>
      <c r="AE244" s="67"/>
    </row>
    <row r="245" spans="1:31" s="198" customFormat="1" ht="76.5" x14ac:dyDescent="0.25">
      <c r="A245" s="721">
        <v>2</v>
      </c>
      <c r="B245" s="743" t="s">
        <v>119</v>
      </c>
      <c r="C245" s="647" t="s">
        <v>1018</v>
      </c>
      <c r="D245" s="162" t="s">
        <v>1019</v>
      </c>
      <c r="E245" s="127" t="s">
        <v>90</v>
      </c>
      <c r="F245" s="655" t="s">
        <v>96</v>
      </c>
      <c r="G245" s="656">
        <v>2</v>
      </c>
      <c r="H245" s="656">
        <v>2</v>
      </c>
      <c r="I245" s="628">
        <v>4</v>
      </c>
      <c r="J245" s="656" t="s">
        <v>25</v>
      </c>
      <c r="K245" s="147" t="s">
        <v>1020</v>
      </c>
      <c r="L245" s="132" t="s">
        <v>10</v>
      </c>
      <c r="M245" s="211">
        <v>85</v>
      </c>
      <c r="N245" s="656">
        <v>1</v>
      </c>
      <c r="O245" s="656">
        <v>2</v>
      </c>
      <c r="P245" s="650">
        <v>2</v>
      </c>
      <c r="Q245" s="656" t="s">
        <v>25</v>
      </c>
      <c r="R245" s="26" t="s">
        <v>92</v>
      </c>
      <c r="S245" s="111" t="s">
        <v>156</v>
      </c>
      <c r="T245" s="112" t="s">
        <v>156</v>
      </c>
      <c r="U245" s="113" t="s">
        <v>156</v>
      </c>
      <c r="V245" s="114" t="s">
        <v>156</v>
      </c>
      <c r="W245" s="115" t="s">
        <v>156</v>
      </c>
      <c r="X245" s="13"/>
      <c r="Y245" s="67"/>
      <c r="Z245" s="67"/>
      <c r="AA245" s="67"/>
      <c r="AB245" s="67"/>
      <c r="AC245" s="67"/>
      <c r="AD245" s="67"/>
      <c r="AE245" s="67"/>
    </row>
    <row r="246" spans="1:31" s="198" customFormat="1" ht="51" x14ac:dyDescent="0.25">
      <c r="A246" s="721"/>
      <c r="B246" s="743"/>
      <c r="C246" s="648"/>
      <c r="D246" s="162" t="s">
        <v>1021</v>
      </c>
      <c r="E246" s="183"/>
      <c r="F246" s="655"/>
      <c r="G246" s="656"/>
      <c r="H246" s="656"/>
      <c r="I246" s="628"/>
      <c r="J246" s="656"/>
      <c r="K246" s="647" t="s">
        <v>1022</v>
      </c>
      <c r="L246" s="132" t="s">
        <v>10</v>
      </c>
      <c r="M246" s="211">
        <v>70</v>
      </c>
      <c r="N246" s="656"/>
      <c r="O246" s="656"/>
      <c r="P246" s="650"/>
      <c r="Q246" s="656"/>
      <c r="R246" s="26"/>
      <c r="S246" s="26"/>
      <c r="T246" s="28"/>
      <c r="U246" s="28"/>
      <c r="V246" s="28"/>
      <c r="W246" s="28"/>
      <c r="X246" s="13"/>
      <c r="Y246" s="67"/>
      <c r="Z246" s="67"/>
      <c r="AA246" s="67"/>
      <c r="AB246" s="67"/>
      <c r="AC246" s="67"/>
      <c r="AD246" s="67"/>
      <c r="AE246" s="67"/>
    </row>
    <row r="247" spans="1:31" s="198" customFormat="1" ht="63.75" x14ac:dyDescent="0.25">
      <c r="A247" s="721"/>
      <c r="B247" s="743"/>
      <c r="C247" s="648"/>
      <c r="D247" s="162" t="s">
        <v>1023</v>
      </c>
      <c r="E247" s="183"/>
      <c r="F247" s="655"/>
      <c r="G247" s="656"/>
      <c r="H247" s="656"/>
      <c r="I247" s="628"/>
      <c r="J247" s="656"/>
      <c r="K247" s="649"/>
      <c r="L247" s="132" t="s">
        <v>10</v>
      </c>
      <c r="M247" s="211">
        <v>55</v>
      </c>
      <c r="N247" s="656"/>
      <c r="O247" s="656"/>
      <c r="P247" s="650"/>
      <c r="Q247" s="656"/>
      <c r="R247" s="26"/>
      <c r="S247" s="26"/>
      <c r="T247" s="28"/>
      <c r="U247" s="28"/>
      <c r="V247" s="28"/>
      <c r="W247" s="28"/>
      <c r="X247" s="13"/>
      <c r="Y247" s="67"/>
      <c r="Z247" s="67"/>
      <c r="AA247" s="67"/>
      <c r="AB247" s="67"/>
      <c r="AC247" s="67"/>
      <c r="AD247" s="67"/>
      <c r="AE247" s="67"/>
    </row>
    <row r="248" spans="1:31" s="198" customFormat="1" ht="89.25" x14ac:dyDescent="0.25">
      <c r="A248" s="727">
        <v>3</v>
      </c>
      <c r="B248" s="651" t="s">
        <v>119</v>
      </c>
      <c r="C248" s="651" t="s">
        <v>1024</v>
      </c>
      <c r="D248" s="175" t="s">
        <v>1025</v>
      </c>
      <c r="E248" s="176" t="s">
        <v>91</v>
      </c>
      <c r="F248" s="655" t="s">
        <v>96</v>
      </c>
      <c r="G248" s="656">
        <v>2</v>
      </c>
      <c r="H248" s="656">
        <v>1</v>
      </c>
      <c r="I248" s="628">
        <v>2</v>
      </c>
      <c r="J248" s="656" t="s">
        <v>25</v>
      </c>
      <c r="K248" s="151" t="s">
        <v>1026</v>
      </c>
      <c r="L248" s="132" t="s">
        <v>10</v>
      </c>
      <c r="M248" s="211">
        <v>85</v>
      </c>
      <c r="N248" s="656">
        <v>1</v>
      </c>
      <c r="O248" s="656">
        <v>1</v>
      </c>
      <c r="P248" s="650">
        <v>1</v>
      </c>
      <c r="Q248" s="656" t="s">
        <v>25</v>
      </c>
      <c r="R248" s="26" t="s">
        <v>92</v>
      </c>
      <c r="S248" s="111" t="s">
        <v>156</v>
      </c>
      <c r="T248" s="112" t="s">
        <v>156</v>
      </c>
      <c r="U248" s="113" t="s">
        <v>156</v>
      </c>
      <c r="V248" s="114" t="s">
        <v>156</v>
      </c>
      <c r="W248" s="115" t="s">
        <v>156</v>
      </c>
      <c r="X248" s="13"/>
      <c r="Y248" s="67"/>
      <c r="Z248" s="67"/>
      <c r="AA248" s="67"/>
      <c r="AB248" s="67"/>
      <c r="AC248" s="67"/>
      <c r="AD248" s="67"/>
      <c r="AE248" s="67"/>
    </row>
    <row r="249" spans="1:31" s="198" customFormat="1" ht="51" x14ac:dyDescent="0.25">
      <c r="A249" s="728"/>
      <c r="B249" s="652"/>
      <c r="C249" s="652"/>
      <c r="D249" s="174" t="s">
        <v>1027</v>
      </c>
      <c r="E249" s="183"/>
      <c r="F249" s="655"/>
      <c r="G249" s="656"/>
      <c r="H249" s="656"/>
      <c r="I249" s="628"/>
      <c r="J249" s="656"/>
      <c r="K249" s="151" t="s">
        <v>1028</v>
      </c>
      <c r="L249" s="132" t="s">
        <v>10</v>
      </c>
      <c r="M249" s="211">
        <v>85</v>
      </c>
      <c r="N249" s="656"/>
      <c r="O249" s="656"/>
      <c r="P249" s="650"/>
      <c r="Q249" s="656"/>
      <c r="R249" s="26"/>
      <c r="S249" s="26"/>
      <c r="T249" s="28"/>
      <c r="U249" s="28"/>
      <c r="V249" s="28"/>
      <c r="W249" s="28"/>
      <c r="X249" s="13"/>
      <c r="Y249" s="67"/>
      <c r="Z249" s="67"/>
      <c r="AA249" s="67"/>
      <c r="AB249" s="67"/>
      <c r="AC249" s="67"/>
      <c r="AD249" s="67"/>
      <c r="AE249" s="67"/>
    </row>
    <row r="250" spans="1:31" s="198" customFormat="1" ht="90" thickBot="1" x14ac:dyDescent="0.3">
      <c r="A250" s="729"/>
      <c r="B250" s="657"/>
      <c r="C250" s="657"/>
      <c r="D250" s="175" t="s">
        <v>1029</v>
      </c>
      <c r="E250" s="183"/>
      <c r="F250" s="655"/>
      <c r="G250" s="656"/>
      <c r="H250" s="656"/>
      <c r="I250" s="628"/>
      <c r="J250" s="656"/>
      <c r="K250" s="117" t="s">
        <v>1030</v>
      </c>
      <c r="L250" s="132" t="s">
        <v>10</v>
      </c>
      <c r="M250" s="211">
        <v>55</v>
      </c>
      <c r="N250" s="656"/>
      <c r="O250" s="656"/>
      <c r="P250" s="650"/>
      <c r="Q250" s="656"/>
      <c r="R250" s="26"/>
      <c r="S250" s="26"/>
      <c r="T250" s="28"/>
      <c r="U250" s="28"/>
      <c r="V250" s="28"/>
      <c r="W250" s="28"/>
      <c r="X250" s="13"/>
      <c r="Y250" s="67"/>
      <c r="Z250" s="67"/>
      <c r="AA250" s="67"/>
      <c r="AB250" s="67"/>
      <c r="AC250" s="67"/>
      <c r="AD250" s="67"/>
      <c r="AE250" s="67"/>
    </row>
    <row r="251" spans="1:31" s="198" customFormat="1" ht="114.75" x14ac:dyDescent="0.25">
      <c r="A251" s="662">
        <v>1</v>
      </c>
      <c r="B251" s="676" t="s">
        <v>127</v>
      </c>
      <c r="C251" s="677" t="s">
        <v>1608</v>
      </c>
      <c r="D251" s="352" t="s">
        <v>1031</v>
      </c>
      <c r="E251" s="353" t="s">
        <v>90</v>
      </c>
      <c r="F251" s="655" t="s">
        <v>96</v>
      </c>
      <c r="G251" s="656">
        <v>3</v>
      </c>
      <c r="H251" s="656">
        <v>3</v>
      </c>
      <c r="I251" s="628">
        <v>9</v>
      </c>
      <c r="J251" s="656" t="s">
        <v>23</v>
      </c>
      <c r="K251" s="354" t="s">
        <v>1032</v>
      </c>
      <c r="L251" s="151" t="s">
        <v>10</v>
      </c>
      <c r="M251" s="210">
        <v>70</v>
      </c>
      <c r="N251" s="656">
        <v>2</v>
      </c>
      <c r="O251" s="656">
        <v>2</v>
      </c>
      <c r="P251" s="650">
        <v>4</v>
      </c>
      <c r="Q251" s="656" t="s">
        <v>25</v>
      </c>
      <c r="R251" s="145" t="s">
        <v>92</v>
      </c>
      <c r="S251" s="145" t="s">
        <v>156</v>
      </c>
      <c r="T251" s="145" t="s">
        <v>156</v>
      </c>
      <c r="U251" s="35" t="s">
        <v>156</v>
      </c>
      <c r="V251" s="145" t="s">
        <v>156</v>
      </c>
      <c r="W251" s="145" t="s">
        <v>156</v>
      </c>
      <c r="X251" s="26"/>
      <c r="Y251" s="87"/>
      <c r="Z251" s="87"/>
      <c r="AA251" s="87"/>
      <c r="AB251" s="87"/>
      <c r="AC251" s="87"/>
      <c r="AD251" s="87"/>
      <c r="AE251" s="87"/>
    </row>
    <row r="252" spans="1:31" s="198" customFormat="1" ht="63.75" x14ac:dyDescent="0.25">
      <c r="A252" s="662"/>
      <c r="B252" s="676"/>
      <c r="C252" s="677"/>
      <c r="D252" s="355" t="s">
        <v>1033</v>
      </c>
      <c r="E252" s="356" t="s">
        <v>87</v>
      </c>
      <c r="F252" s="655"/>
      <c r="G252" s="656"/>
      <c r="H252" s="656"/>
      <c r="I252" s="628"/>
      <c r="J252" s="656"/>
      <c r="K252" s="79" t="s">
        <v>1034</v>
      </c>
      <c r="L252" s="132" t="s">
        <v>10</v>
      </c>
      <c r="M252" s="211">
        <v>70</v>
      </c>
      <c r="N252" s="656"/>
      <c r="O252" s="656"/>
      <c r="P252" s="650"/>
      <c r="Q252" s="656"/>
      <c r="R252" s="34"/>
      <c r="S252" s="34"/>
      <c r="T252" s="145"/>
      <c r="U252" s="145"/>
      <c r="V252" s="145"/>
      <c r="W252" s="145"/>
      <c r="X252" s="13"/>
      <c r="Y252" s="67"/>
      <c r="Z252" s="67"/>
      <c r="AA252" s="67"/>
      <c r="AB252" s="67"/>
      <c r="AC252" s="67"/>
      <c r="AD252" s="67"/>
      <c r="AE252" s="67"/>
    </row>
    <row r="253" spans="1:31" s="198" customFormat="1" ht="89.25" x14ac:dyDescent="0.25">
      <c r="A253" s="662"/>
      <c r="B253" s="676"/>
      <c r="C253" s="677"/>
      <c r="D253" s="355" t="s">
        <v>1035</v>
      </c>
      <c r="E253" s="356" t="s">
        <v>91</v>
      </c>
      <c r="F253" s="655"/>
      <c r="G253" s="656"/>
      <c r="H253" s="656"/>
      <c r="I253" s="628"/>
      <c r="J253" s="656"/>
      <c r="K253" s="357" t="s">
        <v>1036</v>
      </c>
      <c r="L253" s="132" t="s">
        <v>11</v>
      </c>
      <c r="M253" s="211">
        <v>70</v>
      </c>
      <c r="N253" s="656"/>
      <c r="O253" s="656"/>
      <c r="P253" s="650"/>
      <c r="Q253" s="656"/>
      <c r="R253" s="34"/>
      <c r="S253" s="34"/>
      <c r="T253" s="145"/>
      <c r="U253" s="145"/>
      <c r="V253" s="145"/>
      <c r="W253" s="145"/>
      <c r="X253" s="13"/>
      <c r="Y253" s="67"/>
      <c r="Z253" s="67"/>
      <c r="AA253" s="67"/>
      <c r="AB253" s="67"/>
      <c r="AC253" s="67"/>
      <c r="AD253" s="67"/>
      <c r="AE253" s="67"/>
    </row>
    <row r="254" spans="1:31" s="198" customFormat="1" ht="51" x14ac:dyDescent="0.25">
      <c r="A254" s="662"/>
      <c r="B254" s="676"/>
      <c r="C254" s="677"/>
      <c r="D254" s="270"/>
      <c r="E254" s="200"/>
      <c r="F254" s="655"/>
      <c r="G254" s="656"/>
      <c r="H254" s="656"/>
      <c r="I254" s="628"/>
      <c r="J254" s="656"/>
      <c r="K254" s="79" t="s">
        <v>1037</v>
      </c>
      <c r="L254" s="132" t="s">
        <v>10</v>
      </c>
      <c r="M254" s="211">
        <v>85</v>
      </c>
      <c r="N254" s="656"/>
      <c r="O254" s="656"/>
      <c r="P254" s="650"/>
      <c r="Q254" s="656"/>
      <c r="R254" s="34"/>
      <c r="S254" s="34"/>
      <c r="T254" s="145"/>
      <c r="U254" s="145"/>
      <c r="V254" s="145"/>
      <c r="W254" s="145"/>
      <c r="X254" s="13"/>
      <c r="Y254" s="67"/>
      <c r="Z254" s="67"/>
      <c r="AA254" s="67"/>
      <c r="AB254" s="67"/>
      <c r="AC254" s="67"/>
      <c r="AD254" s="67"/>
      <c r="AE254" s="67"/>
    </row>
    <row r="255" spans="1:31" s="198" customFormat="1" ht="114.75" x14ac:dyDescent="0.25">
      <c r="A255" s="662">
        <v>2</v>
      </c>
      <c r="B255" s="676" t="s">
        <v>127</v>
      </c>
      <c r="C255" s="676" t="s">
        <v>1038</v>
      </c>
      <c r="D255" s="358" t="s">
        <v>1039</v>
      </c>
      <c r="E255" s="359" t="s">
        <v>91</v>
      </c>
      <c r="F255" s="655" t="s">
        <v>96</v>
      </c>
      <c r="G255" s="656">
        <v>3</v>
      </c>
      <c r="H255" s="656">
        <v>3</v>
      </c>
      <c r="I255" s="628">
        <v>9</v>
      </c>
      <c r="J255" s="656" t="s">
        <v>23</v>
      </c>
      <c r="K255" s="118" t="s">
        <v>1040</v>
      </c>
      <c r="L255" s="132" t="s">
        <v>10</v>
      </c>
      <c r="M255" s="211">
        <v>70</v>
      </c>
      <c r="N255" s="656">
        <v>2</v>
      </c>
      <c r="O255" s="656">
        <v>2</v>
      </c>
      <c r="P255" s="650">
        <v>4</v>
      </c>
      <c r="Q255" s="656" t="s">
        <v>25</v>
      </c>
      <c r="R255" s="34" t="s">
        <v>92</v>
      </c>
      <c r="S255" s="118" t="s">
        <v>156</v>
      </c>
      <c r="T255" s="118" t="s">
        <v>156</v>
      </c>
      <c r="U255" s="128" t="s">
        <v>156</v>
      </c>
      <c r="V255" s="118" t="s">
        <v>156</v>
      </c>
      <c r="W255" s="118" t="s">
        <v>156</v>
      </c>
      <c r="X255" s="13"/>
      <c r="Y255" s="67"/>
      <c r="Z255" s="67"/>
      <c r="AA255" s="67"/>
      <c r="AB255" s="67"/>
      <c r="AC255" s="67"/>
      <c r="AD255" s="67"/>
      <c r="AE255" s="67"/>
    </row>
    <row r="256" spans="1:31" s="198" customFormat="1" ht="63.75" x14ac:dyDescent="0.25">
      <c r="A256" s="662"/>
      <c r="B256" s="676"/>
      <c r="C256" s="676"/>
      <c r="D256" s="360" t="s">
        <v>1041</v>
      </c>
      <c r="E256" s="356" t="s">
        <v>90</v>
      </c>
      <c r="F256" s="655"/>
      <c r="G256" s="656"/>
      <c r="H256" s="656"/>
      <c r="I256" s="628"/>
      <c r="J256" s="656"/>
      <c r="K256" s="79" t="s">
        <v>1042</v>
      </c>
      <c r="L256" s="132" t="s">
        <v>10</v>
      </c>
      <c r="M256" s="211">
        <v>70</v>
      </c>
      <c r="N256" s="656"/>
      <c r="O256" s="656"/>
      <c r="P256" s="650"/>
      <c r="Q256" s="656"/>
      <c r="R256" s="34"/>
      <c r="S256" s="118"/>
      <c r="T256" s="118"/>
      <c r="U256" s="35"/>
      <c r="V256" s="145"/>
      <c r="W256" s="145"/>
      <c r="X256" s="13"/>
      <c r="Y256" s="67"/>
      <c r="Z256" s="67"/>
      <c r="AA256" s="67"/>
      <c r="AB256" s="67"/>
      <c r="AC256" s="67"/>
      <c r="AD256" s="67"/>
      <c r="AE256" s="67"/>
    </row>
    <row r="257" spans="1:31" s="198" customFormat="1" ht="114.75" x14ac:dyDescent="0.25">
      <c r="A257" s="662"/>
      <c r="B257" s="676"/>
      <c r="C257" s="676"/>
      <c r="D257" s="175" t="s">
        <v>1043</v>
      </c>
      <c r="E257" s="361"/>
      <c r="F257" s="655"/>
      <c r="G257" s="656"/>
      <c r="H257" s="656"/>
      <c r="I257" s="628"/>
      <c r="J257" s="656"/>
      <c r="K257" s="79" t="s">
        <v>1044</v>
      </c>
      <c r="L257" s="132" t="s">
        <v>10</v>
      </c>
      <c r="M257" s="211">
        <v>70</v>
      </c>
      <c r="N257" s="656"/>
      <c r="O257" s="656"/>
      <c r="P257" s="650"/>
      <c r="Q257" s="656"/>
      <c r="R257" s="34"/>
      <c r="S257" s="34"/>
      <c r="T257" s="145"/>
      <c r="U257" s="145"/>
      <c r="V257" s="145"/>
      <c r="W257" s="145"/>
      <c r="X257" s="13"/>
      <c r="Y257" s="67"/>
      <c r="Z257" s="67"/>
      <c r="AA257" s="67"/>
      <c r="AB257" s="67"/>
      <c r="AC257" s="67"/>
      <c r="AD257" s="67"/>
      <c r="AE257" s="67"/>
    </row>
    <row r="258" spans="1:31" s="198" customFormat="1" ht="76.5" x14ac:dyDescent="0.25">
      <c r="A258" s="662"/>
      <c r="B258" s="676"/>
      <c r="C258" s="676"/>
      <c r="D258" s="270"/>
      <c r="E258" s="209"/>
      <c r="F258" s="655"/>
      <c r="G258" s="656"/>
      <c r="H258" s="656"/>
      <c r="I258" s="628"/>
      <c r="J258" s="656"/>
      <c r="K258" s="133" t="s">
        <v>1045</v>
      </c>
      <c r="L258" s="132" t="s">
        <v>11</v>
      </c>
      <c r="M258" s="211">
        <v>70</v>
      </c>
      <c r="N258" s="656"/>
      <c r="O258" s="656"/>
      <c r="P258" s="650"/>
      <c r="Q258" s="656"/>
      <c r="R258" s="34"/>
      <c r="S258" s="34"/>
      <c r="T258" s="145"/>
      <c r="U258" s="145"/>
      <c r="V258" s="145"/>
      <c r="W258" s="145"/>
      <c r="X258" s="13"/>
      <c r="Y258" s="67"/>
      <c r="Z258" s="67"/>
      <c r="AA258" s="67"/>
      <c r="AB258" s="67"/>
      <c r="AC258" s="67"/>
      <c r="AD258" s="67"/>
      <c r="AE258" s="67"/>
    </row>
    <row r="259" spans="1:31" s="198" customFormat="1" ht="76.5" x14ac:dyDescent="0.25">
      <c r="A259" s="662">
        <v>3</v>
      </c>
      <c r="B259" s="676" t="s">
        <v>127</v>
      </c>
      <c r="C259" s="677" t="s">
        <v>1046</v>
      </c>
      <c r="D259" s="177" t="s">
        <v>1047</v>
      </c>
      <c r="E259" s="359" t="s">
        <v>87</v>
      </c>
      <c r="F259" s="655" t="s">
        <v>96</v>
      </c>
      <c r="G259" s="656">
        <v>4</v>
      </c>
      <c r="H259" s="656">
        <v>4</v>
      </c>
      <c r="I259" s="628">
        <v>16</v>
      </c>
      <c r="J259" s="656" t="s">
        <v>22</v>
      </c>
      <c r="K259" s="133" t="s">
        <v>1048</v>
      </c>
      <c r="L259" s="132" t="s">
        <v>10</v>
      </c>
      <c r="M259" s="211">
        <v>70</v>
      </c>
      <c r="N259" s="656">
        <v>3</v>
      </c>
      <c r="O259" s="656">
        <v>2</v>
      </c>
      <c r="P259" s="650">
        <v>6</v>
      </c>
      <c r="Q259" s="656" t="s">
        <v>24</v>
      </c>
      <c r="R259" s="34" t="s">
        <v>94</v>
      </c>
      <c r="S259" s="70" t="s">
        <v>1049</v>
      </c>
      <c r="T259" s="362" t="s">
        <v>1050</v>
      </c>
      <c r="U259" s="363">
        <v>43252</v>
      </c>
      <c r="V259" s="362" t="s">
        <v>496</v>
      </c>
      <c r="W259" s="151" t="s">
        <v>1051</v>
      </c>
      <c r="X259" s="13"/>
      <c r="Y259" s="67"/>
      <c r="Z259" s="67"/>
      <c r="AA259" s="67"/>
      <c r="AB259" s="67"/>
      <c r="AC259" s="67"/>
      <c r="AD259" s="67"/>
      <c r="AE259" s="67"/>
    </row>
    <row r="260" spans="1:31" s="198" customFormat="1" ht="127.5" x14ac:dyDescent="0.25">
      <c r="A260" s="662"/>
      <c r="B260" s="676"/>
      <c r="C260" s="677"/>
      <c r="D260" s="177" t="s">
        <v>1052</v>
      </c>
      <c r="E260" s="364" t="s">
        <v>91</v>
      </c>
      <c r="F260" s="655"/>
      <c r="G260" s="656"/>
      <c r="H260" s="656"/>
      <c r="I260" s="628"/>
      <c r="J260" s="656"/>
      <c r="K260" s="26" t="s">
        <v>1053</v>
      </c>
      <c r="L260" s="132" t="s">
        <v>10</v>
      </c>
      <c r="M260" s="211">
        <v>70</v>
      </c>
      <c r="N260" s="656"/>
      <c r="O260" s="656"/>
      <c r="P260" s="650"/>
      <c r="Q260" s="656"/>
      <c r="R260" s="34" t="s">
        <v>94</v>
      </c>
      <c r="S260" s="97" t="s">
        <v>1054</v>
      </c>
      <c r="T260" s="362" t="s">
        <v>1055</v>
      </c>
      <c r="U260" s="363">
        <v>43221</v>
      </c>
      <c r="V260" s="362" t="s">
        <v>204</v>
      </c>
      <c r="W260" s="151" t="s">
        <v>1056</v>
      </c>
      <c r="X260" s="13"/>
      <c r="Y260" s="67"/>
      <c r="Z260" s="67"/>
      <c r="AA260" s="67"/>
      <c r="AB260" s="67"/>
      <c r="AC260" s="67"/>
      <c r="AD260" s="67"/>
      <c r="AE260" s="67"/>
    </row>
    <row r="261" spans="1:31" s="198" customFormat="1" ht="76.5" x14ac:dyDescent="0.25">
      <c r="A261" s="662"/>
      <c r="B261" s="676"/>
      <c r="C261" s="677"/>
      <c r="D261" s="365" t="s">
        <v>1057</v>
      </c>
      <c r="E261" s="356" t="s">
        <v>90</v>
      </c>
      <c r="F261" s="655"/>
      <c r="G261" s="656"/>
      <c r="H261" s="656"/>
      <c r="I261" s="628"/>
      <c r="J261" s="656"/>
      <c r="K261" s="126" t="s">
        <v>1058</v>
      </c>
      <c r="L261" s="132" t="s">
        <v>11</v>
      </c>
      <c r="M261" s="213">
        <v>70</v>
      </c>
      <c r="N261" s="656"/>
      <c r="O261" s="656"/>
      <c r="P261" s="650"/>
      <c r="Q261" s="656"/>
      <c r="R261" s="34"/>
      <c r="S261" s="34"/>
      <c r="T261" s="145"/>
      <c r="U261" s="145"/>
      <c r="V261" s="145"/>
      <c r="W261" s="145"/>
      <c r="X261" s="13"/>
      <c r="Y261" s="67"/>
      <c r="Z261" s="67"/>
      <c r="AA261" s="67"/>
      <c r="AB261" s="67"/>
      <c r="AC261" s="67"/>
      <c r="AD261" s="67"/>
      <c r="AE261" s="67"/>
    </row>
    <row r="262" spans="1:31" s="198" customFormat="1" ht="89.25" x14ac:dyDescent="0.25">
      <c r="A262" s="662"/>
      <c r="B262" s="676"/>
      <c r="C262" s="677"/>
      <c r="D262" s="202" t="s">
        <v>1059</v>
      </c>
      <c r="E262" s="356"/>
      <c r="F262" s="655"/>
      <c r="G262" s="656"/>
      <c r="H262" s="656"/>
      <c r="I262" s="628"/>
      <c r="J262" s="656"/>
      <c r="K262" s="13" t="s">
        <v>1060</v>
      </c>
      <c r="L262" s="132" t="s">
        <v>10</v>
      </c>
      <c r="M262" s="211">
        <v>70</v>
      </c>
      <c r="N262" s="656"/>
      <c r="O262" s="656"/>
      <c r="P262" s="650"/>
      <c r="Q262" s="656"/>
      <c r="R262" s="34"/>
      <c r="S262" s="34"/>
      <c r="T262" s="145"/>
      <c r="U262" s="145"/>
      <c r="V262" s="145"/>
      <c r="W262" s="145"/>
      <c r="X262" s="13"/>
      <c r="Y262" s="67"/>
      <c r="Z262" s="67"/>
      <c r="AA262" s="67"/>
      <c r="AB262" s="67"/>
      <c r="AC262" s="67"/>
      <c r="AD262" s="67"/>
      <c r="AE262" s="67"/>
    </row>
    <row r="263" spans="1:31" s="198" customFormat="1" ht="63.75" x14ac:dyDescent="0.25">
      <c r="A263" s="662"/>
      <c r="B263" s="676"/>
      <c r="C263" s="677"/>
      <c r="D263" s="175" t="s">
        <v>1061</v>
      </c>
      <c r="E263" s="364"/>
      <c r="F263" s="655"/>
      <c r="G263" s="656"/>
      <c r="H263" s="656"/>
      <c r="I263" s="628"/>
      <c r="J263" s="656"/>
      <c r="K263" s="26" t="s">
        <v>1062</v>
      </c>
      <c r="L263" s="132" t="s">
        <v>10</v>
      </c>
      <c r="M263" s="211">
        <v>70</v>
      </c>
      <c r="N263" s="656"/>
      <c r="O263" s="656"/>
      <c r="P263" s="650"/>
      <c r="Q263" s="656"/>
      <c r="R263" s="34"/>
      <c r="S263" s="34"/>
      <c r="T263" s="145"/>
      <c r="U263" s="145"/>
      <c r="V263" s="145"/>
      <c r="W263" s="145"/>
      <c r="X263" s="13"/>
      <c r="Y263" s="67"/>
      <c r="Z263" s="67"/>
      <c r="AA263" s="67"/>
      <c r="AB263" s="67"/>
      <c r="AC263" s="67"/>
      <c r="AD263" s="67"/>
      <c r="AE263" s="67"/>
    </row>
    <row r="264" spans="1:31" s="198" customFormat="1" ht="127.5" x14ac:dyDescent="0.25">
      <c r="A264" s="662"/>
      <c r="B264" s="676"/>
      <c r="C264" s="677"/>
      <c r="D264" s="270"/>
      <c r="E264" s="364"/>
      <c r="F264" s="655"/>
      <c r="G264" s="656"/>
      <c r="H264" s="656"/>
      <c r="I264" s="628"/>
      <c r="J264" s="656"/>
      <c r="K264" s="264" t="s">
        <v>1063</v>
      </c>
      <c r="L264" s="132" t="s">
        <v>11</v>
      </c>
      <c r="M264" s="213">
        <v>85</v>
      </c>
      <c r="N264" s="656"/>
      <c r="O264" s="656"/>
      <c r="P264" s="650"/>
      <c r="Q264" s="656"/>
      <c r="R264" s="34"/>
      <c r="S264" s="34"/>
      <c r="T264" s="145"/>
      <c r="U264" s="145"/>
      <c r="V264" s="145"/>
      <c r="W264" s="145"/>
      <c r="X264" s="13"/>
      <c r="Y264" s="67"/>
      <c r="Z264" s="67"/>
      <c r="AA264" s="67"/>
      <c r="AB264" s="67"/>
      <c r="AC264" s="67"/>
      <c r="AD264" s="67"/>
      <c r="AE264" s="67"/>
    </row>
    <row r="265" spans="1:31" s="198" customFormat="1" ht="102" x14ac:dyDescent="0.25">
      <c r="A265" s="662">
        <v>4</v>
      </c>
      <c r="B265" s="676" t="s">
        <v>127</v>
      </c>
      <c r="C265" s="677" t="s">
        <v>1064</v>
      </c>
      <c r="D265" s="367" t="s">
        <v>1065</v>
      </c>
      <c r="E265" s="353" t="s">
        <v>90</v>
      </c>
      <c r="F265" s="655" t="s">
        <v>96</v>
      </c>
      <c r="G265" s="656">
        <v>4</v>
      </c>
      <c r="H265" s="656">
        <v>4</v>
      </c>
      <c r="I265" s="628">
        <v>16</v>
      </c>
      <c r="J265" s="651" t="s">
        <v>22</v>
      </c>
      <c r="K265" s="133" t="s">
        <v>1066</v>
      </c>
      <c r="L265" s="132" t="s">
        <v>10</v>
      </c>
      <c r="M265" s="211">
        <v>85</v>
      </c>
      <c r="N265" s="656">
        <v>2</v>
      </c>
      <c r="O265" s="656">
        <v>3</v>
      </c>
      <c r="P265" s="650">
        <v>6</v>
      </c>
      <c r="Q265" s="656" t="s">
        <v>24</v>
      </c>
      <c r="R265" s="34" t="s">
        <v>94</v>
      </c>
      <c r="S265" s="34" t="s">
        <v>1067</v>
      </c>
      <c r="T265" s="145" t="s">
        <v>1068</v>
      </c>
      <c r="U265" s="35">
        <v>43252</v>
      </c>
      <c r="V265" s="28" t="s">
        <v>190</v>
      </c>
      <c r="W265" s="28" t="s">
        <v>1069</v>
      </c>
      <c r="X265" s="13"/>
      <c r="Y265" s="67"/>
      <c r="Z265" s="67"/>
      <c r="AA265" s="67"/>
      <c r="AB265" s="67"/>
      <c r="AC265" s="67"/>
      <c r="AD265" s="67"/>
      <c r="AE265" s="67"/>
    </row>
    <row r="266" spans="1:31" s="198" customFormat="1" ht="102" x14ac:dyDescent="0.25">
      <c r="A266" s="662"/>
      <c r="B266" s="676"/>
      <c r="C266" s="677"/>
      <c r="D266" s="175" t="s">
        <v>1070</v>
      </c>
      <c r="E266" s="364" t="s">
        <v>91</v>
      </c>
      <c r="F266" s="655"/>
      <c r="G266" s="656"/>
      <c r="H266" s="656"/>
      <c r="I266" s="628"/>
      <c r="J266" s="652"/>
      <c r="K266" s="133" t="s">
        <v>1071</v>
      </c>
      <c r="L266" s="132" t="s">
        <v>10</v>
      </c>
      <c r="M266" s="211">
        <v>85</v>
      </c>
      <c r="N266" s="656"/>
      <c r="O266" s="656"/>
      <c r="P266" s="650"/>
      <c r="Q266" s="656"/>
      <c r="R266" s="119" t="s">
        <v>94</v>
      </c>
      <c r="S266" s="119" t="s">
        <v>1072</v>
      </c>
      <c r="T266" s="120" t="s">
        <v>1073</v>
      </c>
      <c r="U266" s="121">
        <v>43252</v>
      </c>
      <c r="V266" s="122" t="s">
        <v>190</v>
      </c>
      <c r="W266" s="122" t="s">
        <v>1074</v>
      </c>
      <c r="X266" s="72"/>
      <c r="Y266" s="73"/>
      <c r="Z266" s="67"/>
      <c r="AA266" s="67"/>
      <c r="AB266" s="67"/>
      <c r="AC266" s="67"/>
      <c r="AD266" s="67"/>
      <c r="AE266" s="67"/>
    </row>
    <row r="267" spans="1:31" s="198" customFormat="1" ht="63.75" x14ac:dyDescent="0.25">
      <c r="A267" s="662"/>
      <c r="B267" s="676"/>
      <c r="C267" s="677"/>
      <c r="D267" s="126" t="s">
        <v>1075</v>
      </c>
      <c r="E267" s="356" t="s">
        <v>87</v>
      </c>
      <c r="F267" s="655"/>
      <c r="G267" s="656"/>
      <c r="H267" s="656"/>
      <c r="I267" s="628"/>
      <c r="J267" s="652"/>
      <c r="K267" s="133" t="s">
        <v>1076</v>
      </c>
      <c r="L267" s="132" t="s">
        <v>11</v>
      </c>
      <c r="M267" s="211">
        <v>70</v>
      </c>
      <c r="N267" s="656"/>
      <c r="O267" s="656"/>
      <c r="P267" s="650"/>
      <c r="Q267" s="743"/>
      <c r="R267" s="119" t="s">
        <v>94</v>
      </c>
      <c r="S267" s="34" t="s">
        <v>1077</v>
      </c>
      <c r="T267" s="145" t="s">
        <v>1078</v>
      </c>
      <c r="U267" s="35">
        <v>43252</v>
      </c>
      <c r="V267" s="28" t="s">
        <v>190</v>
      </c>
      <c r="W267" s="13" t="s">
        <v>1079</v>
      </c>
      <c r="X267" s="13"/>
      <c r="Y267" s="275"/>
      <c r="Z267" s="275"/>
      <c r="AA267" s="67"/>
      <c r="AB267" s="67"/>
      <c r="AC267" s="67"/>
      <c r="AD267" s="67"/>
      <c r="AE267" s="67"/>
    </row>
    <row r="268" spans="1:31" s="198" customFormat="1" ht="76.5" x14ac:dyDescent="0.25">
      <c r="A268" s="662"/>
      <c r="B268" s="676"/>
      <c r="C268" s="677"/>
      <c r="D268" s="202" t="s">
        <v>1080</v>
      </c>
      <c r="E268" s="356"/>
      <c r="F268" s="655"/>
      <c r="G268" s="656"/>
      <c r="H268" s="656"/>
      <c r="I268" s="628"/>
      <c r="J268" s="652"/>
      <c r="K268" s="133" t="s">
        <v>1081</v>
      </c>
      <c r="L268" s="132" t="s">
        <v>10</v>
      </c>
      <c r="M268" s="211">
        <v>70</v>
      </c>
      <c r="N268" s="656"/>
      <c r="O268" s="656"/>
      <c r="P268" s="650"/>
      <c r="Q268" s="656"/>
      <c r="R268" s="34"/>
      <c r="S268" s="123"/>
      <c r="T268" s="124"/>
      <c r="U268" s="124"/>
      <c r="V268" s="124"/>
      <c r="W268" s="124"/>
      <c r="X268" s="125"/>
      <c r="Y268" s="199"/>
      <c r="Z268" s="67"/>
      <c r="AA268" s="67"/>
      <c r="AB268" s="67"/>
      <c r="AC268" s="67"/>
      <c r="AD268" s="67"/>
      <c r="AE268" s="67"/>
    </row>
    <row r="269" spans="1:31" s="198" customFormat="1" ht="63.75" x14ac:dyDescent="0.25">
      <c r="A269" s="662"/>
      <c r="B269" s="676"/>
      <c r="C269" s="677"/>
      <c r="D269" s="175" t="s">
        <v>1061</v>
      </c>
      <c r="E269" s="356"/>
      <c r="F269" s="655"/>
      <c r="G269" s="656"/>
      <c r="H269" s="656"/>
      <c r="I269" s="628"/>
      <c r="J269" s="652"/>
      <c r="K269" s="133" t="s">
        <v>1082</v>
      </c>
      <c r="L269" s="132" t="s">
        <v>11</v>
      </c>
      <c r="M269" s="211">
        <v>70</v>
      </c>
      <c r="N269" s="656"/>
      <c r="O269" s="656"/>
      <c r="P269" s="650"/>
      <c r="Q269" s="656"/>
      <c r="R269" s="34"/>
      <c r="S269" s="34"/>
      <c r="T269" s="145"/>
      <c r="U269" s="145"/>
      <c r="V269" s="145"/>
      <c r="W269" s="145"/>
      <c r="X269" s="13"/>
      <c r="Y269" s="67"/>
      <c r="Z269" s="67"/>
      <c r="AA269" s="67"/>
      <c r="AB269" s="67"/>
      <c r="AC269" s="67"/>
      <c r="AD269" s="67"/>
      <c r="AE269" s="67"/>
    </row>
    <row r="270" spans="1:31" s="198" customFormat="1" ht="76.5" x14ac:dyDescent="0.25">
      <c r="A270" s="662"/>
      <c r="B270" s="676"/>
      <c r="C270" s="677"/>
      <c r="D270" s="175" t="s">
        <v>1083</v>
      </c>
      <c r="E270" s="366"/>
      <c r="F270" s="655"/>
      <c r="G270" s="656"/>
      <c r="H270" s="656"/>
      <c r="I270" s="628"/>
      <c r="J270" s="652"/>
      <c r="K270" s="133"/>
      <c r="L270" s="132"/>
      <c r="M270" s="211">
        <v>0</v>
      </c>
      <c r="N270" s="656"/>
      <c r="O270" s="656"/>
      <c r="P270" s="650"/>
      <c r="Q270" s="656"/>
      <c r="R270" s="34"/>
      <c r="S270" s="34"/>
      <c r="T270" s="145"/>
      <c r="U270" s="145"/>
      <c r="V270" s="145"/>
      <c r="W270" s="145"/>
      <c r="X270" s="13"/>
      <c r="Y270" s="67"/>
      <c r="Z270" s="67"/>
      <c r="AA270" s="67"/>
      <c r="AB270" s="67"/>
      <c r="AC270" s="67"/>
      <c r="AD270" s="67"/>
      <c r="AE270" s="67"/>
    </row>
    <row r="271" spans="1:31" s="198" customFormat="1" ht="76.5" x14ac:dyDescent="0.25">
      <c r="A271" s="662"/>
      <c r="B271" s="676"/>
      <c r="C271" s="677"/>
      <c r="D271" s="365" t="s">
        <v>1057</v>
      </c>
      <c r="E271" s="209"/>
      <c r="F271" s="655"/>
      <c r="G271" s="656"/>
      <c r="H271" s="656"/>
      <c r="I271" s="628"/>
      <c r="J271" s="657"/>
      <c r="L271" s="132"/>
      <c r="M271" s="211">
        <v>0</v>
      </c>
      <c r="N271" s="656"/>
      <c r="O271" s="656"/>
      <c r="P271" s="650"/>
      <c r="Q271" s="656"/>
      <c r="R271" s="34"/>
      <c r="S271" s="34"/>
      <c r="T271" s="145"/>
      <c r="U271" s="145"/>
      <c r="V271" s="145"/>
      <c r="W271" s="145"/>
      <c r="X271" s="13"/>
      <c r="Y271" s="67"/>
      <c r="Z271" s="67"/>
      <c r="AA271" s="67"/>
      <c r="AB271" s="67"/>
      <c r="AC271" s="67"/>
      <c r="AD271" s="67"/>
      <c r="AE271" s="67"/>
    </row>
    <row r="272" spans="1:31" s="198" customFormat="1" ht="89.25" x14ac:dyDescent="0.25">
      <c r="A272" s="662">
        <v>5</v>
      </c>
      <c r="B272" s="676" t="s">
        <v>127</v>
      </c>
      <c r="C272" s="677" t="s">
        <v>1084</v>
      </c>
      <c r="D272" s="367" t="s">
        <v>1085</v>
      </c>
      <c r="E272" s="353" t="s">
        <v>90</v>
      </c>
      <c r="F272" s="655" t="s">
        <v>96</v>
      </c>
      <c r="G272" s="656">
        <v>4</v>
      </c>
      <c r="H272" s="656">
        <v>4</v>
      </c>
      <c r="I272" s="628">
        <v>16</v>
      </c>
      <c r="J272" s="656" t="s">
        <v>22</v>
      </c>
      <c r="K272" s="79" t="s">
        <v>1086</v>
      </c>
      <c r="L272" s="132" t="s">
        <v>10</v>
      </c>
      <c r="M272" s="211">
        <v>85</v>
      </c>
      <c r="N272" s="656">
        <v>3</v>
      </c>
      <c r="O272" s="656">
        <v>2</v>
      </c>
      <c r="P272" s="650">
        <v>6</v>
      </c>
      <c r="Q272" s="656" t="s">
        <v>24</v>
      </c>
      <c r="R272" s="34" t="s">
        <v>94</v>
      </c>
      <c r="S272" s="34" t="s">
        <v>1087</v>
      </c>
      <c r="T272" s="145" t="s">
        <v>1088</v>
      </c>
      <c r="U272" s="35">
        <v>43252</v>
      </c>
      <c r="V272" s="145" t="s">
        <v>190</v>
      </c>
      <c r="W272" s="145" t="s">
        <v>1089</v>
      </c>
      <c r="X272" s="13"/>
      <c r="Y272" s="67"/>
      <c r="Z272" s="67"/>
      <c r="AA272" s="67"/>
      <c r="AB272" s="67"/>
      <c r="AC272" s="67"/>
      <c r="AD272" s="67"/>
      <c r="AE272" s="67"/>
    </row>
    <row r="273" spans="1:31" s="198" customFormat="1" ht="114.75" x14ac:dyDescent="0.25">
      <c r="A273" s="662"/>
      <c r="B273" s="676"/>
      <c r="C273" s="677"/>
      <c r="D273" s="204" t="s">
        <v>1090</v>
      </c>
      <c r="E273" s="356" t="s">
        <v>91</v>
      </c>
      <c r="F273" s="655"/>
      <c r="G273" s="656"/>
      <c r="H273" s="656"/>
      <c r="I273" s="628"/>
      <c r="J273" s="656"/>
      <c r="K273" s="133" t="s">
        <v>1091</v>
      </c>
      <c r="L273" s="132" t="s">
        <v>10</v>
      </c>
      <c r="M273" s="211">
        <v>70</v>
      </c>
      <c r="N273" s="656"/>
      <c r="O273" s="656"/>
      <c r="P273" s="650"/>
      <c r="Q273" s="656"/>
      <c r="R273" s="34"/>
      <c r="S273" s="34"/>
      <c r="T273" s="145"/>
      <c r="U273" s="35"/>
      <c r="V273" s="145"/>
      <c r="W273" s="145"/>
      <c r="X273" s="13"/>
      <c r="Y273" s="67"/>
      <c r="Z273" s="67"/>
      <c r="AA273" s="67"/>
      <c r="AB273" s="67"/>
      <c r="AC273" s="67"/>
      <c r="AD273" s="67"/>
      <c r="AE273" s="67"/>
    </row>
    <row r="274" spans="1:31" s="198" customFormat="1" ht="63.75" x14ac:dyDescent="0.25">
      <c r="A274" s="662"/>
      <c r="B274" s="676"/>
      <c r="C274" s="677"/>
      <c r="D274" s="175" t="s">
        <v>1061</v>
      </c>
      <c r="E274" s="364" t="s">
        <v>87</v>
      </c>
      <c r="F274" s="655"/>
      <c r="G274" s="656"/>
      <c r="H274" s="656"/>
      <c r="I274" s="628"/>
      <c r="J274" s="656"/>
      <c r="K274" s="133" t="s">
        <v>1092</v>
      </c>
      <c r="L274" s="132" t="s">
        <v>11</v>
      </c>
      <c r="M274" s="211">
        <v>85</v>
      </c>
      <c r="N274" s="656"/>
      <c r="O274" s="656"/>
      <c r="P274" s="650"/>
      <c r="Q274" s="656"/>
      <c r="R274" s="34"/>
      <c r="S274" s="34"/>
      <c r="T274" s="145"/>
      <c r="U274" s="145"/>
      <c r="V274" s="145"/>
      <c r="W274" s="145"/>
      <c r="X274" s="13"/>
      <c r="Y274" s="67"/>
      <c r="Z274" s="67"/>
      <c r="AA274" s="67"/>
      <c r="AB274" s="67"/>
      <c r="AC274" s="67"/>
      <c r="AD274" s="67"/>
      <c r="AE274" s="67"/>
    </row>
    <row r="275" spans="1:31" s="198" customFormat="1" ht="76.5" x14ac:dyDescent="0.25">
      <c r="A275" s="662"/>
      <c r="B275" s="676"/>
      <c r="C275" s="677"/>
      <c r="D275" s="365" t="s">
        <v>1057</v>
      </c>
      <c r="E275" s="200"/>
      <c r="F275" s="655"/>
      <c r="G275" s="656"/>
      <c r="H275" s="656"/>
      <c r="I275" s="628"/>
      <c r="J275" s="656"/>
      <c r="K275" s="133" t="s">
        <v>1093</v>
      </c>
      <c r="L275" s="132" t="s">
        <v>10</v>
      </c>
      <c r="M275" s="211">
        <v>70</v>
      </c>
      <c r="N275" s="656"/>
      <c r="O275" s="656"/>
      <c r="P275" s="650"/>
      <c r="Q275" s="656"/>
      <c r="R275" s="34"/>
      <c r="S275" s="34"/>
      <c r="T275" s="145"/>
      <c r="U275" s="145"/>
      <c r="V275" s="145"/>
      <c r="W275" s="145"/>
      <c r="X275" s="13"/>
      <c r="Y275" s="67"/>
      <c r="Z275" s="67"/>
      <c r="AA275" s="67"/>
      <c r="AB275" s="67"/>
      <c r="AC275" s="67"/>
      <c r="AD275" s="67"/>
      <c r="AE275" s="67"/>
    </row>
    <row r="276" spans="1:31" s="198" customFormat="1" ht="76.5" x14ac:dyDescent="0.25">
      <c r="A276" s="662"/>
      <c r="B276" s="676"/>
      <c r="C276" s="677"/>
      <c r="D276" s="177" t="s">
        <v>1094</v>
      </c>
      <c r="E276" s="364"/>
      <c r="F276" s="655"/>
      <c r="G276" s="656"/>
      <c r="H276" s="656"/>
      <c r="I276" s="628"/>
      <c r="J276" s="656"/>
      <c r="K276" s="133" t="s">
        <v>1095</v>
      </c>
      <c r="L276" s="132" t="s">
        <v>10</v>
      </c>
      <c r="M276" s="211">
        <v>70</v>
      </c>
      <c r="N276" s="656"/>
      <c r="O276" s="656"/>
      <c r="P276" s="650"/>
      <c r="Q276" s="656"/>
      <c r="R276" s="34"/>
      <c r="S276" s="34"/>
      <c r="T276" s="145"/>
      <c r="U276" s="145"/>
      <c r="V276" s="145"/>
      <c r="W276" s="145"/>
      <c r="X276" s="13"/>
      <c r="Y276" s="67"/>
      <c r="Z276" s="67"/>
      <c r="AA276" s="67"/>
      <c r="AB276" s="67"/>
      <c r="AC276" s="67"/>
      <c r="AD276" s="67"/>
      <c r="AE276" s="67"/>
    </row>
    <row r="277" spans="1:31" s="198" customFormat="1" ht="38.25" x14ac:dyDescent="0.25">
      <c r="A277" s="662"/>
      <c r="B277" s="676"/>
      <c r="C277" s="677"/>
      <c r="D277" s="175" t="s">
        <v>1096</v>
      </c>
      <c r="E277" s="364"/>
      <c r="F277" s="655"/>
      <c r="G277" s="656"/>
      <c r="H277" s="656"/>
      <c r="I277" s="628"/>
      <c r="J277" s="656"/>
      <c r="K277" s="79"/>
      <c r="L277" s="132"/>
      <c r="M277" s="211">
        <v>0</v>
      </c>
      <c r="N277" s="656"/>
      <c r="O277" s="656"/>
      <c r="P277" s="650"/>
      <c r="Q277" s="656"/>
      <c r="R277" s="34"/>
      <c r="S277" s="34"/>
      <c r="T277" s="145"/>
      <c r="U277" s="145"/>
      <c r="V277" s="145"/>
      <c r="W277" s="145"/>
      <c r="X277" s="13"/>
      <c r="Y277" s="67"/>
      <c r="Z277" s="67"/>
      <c r="AA277" s="67"/>
      <c r="AB277" s="67"/>
      <c r="AC277" s="67"/>
      <c r="AD277" s="67"/>
      <c r="AE277" s="67"/>
    </row>
    <row r="278" spans="1:31" s="198" customFormat="1" ht="76.5" x14ac:dyDescent="0.25">
      <c r="A278" s="662">
        <v>6</v>
      </c>
      <c r="B278" s="676" t="s">
        <v>127</v>
      </c>
      <c r="C278" s="677" t="s">
        <v>1097</v>
      </c>
      <c r="D278" s="367" t="s">
        <v>1098</v>
      </c>
      <c r="E278" s="359" t="s">
        <v>91</v>
      </c>
      <c r="F278" s="655" t="s">
        <v>96</v>
      </c>
      <c r="G278" s="656">
        <v>3</v>
      </c>
      <c r="H278" s="656">
        <v>4</v>
      </c>
      <c r="I278" s="628">
        <v>12</v>
      </c>
      <c r="J278" s="656" t="s">
        <v>22</v>
      </c>
      <c r="K278" s="126" t="s">
        <v>1099</v>
      </c>
      <c r="L278" s="132" t="s">
        <v>10</v>
      </c>
      <c r="M278" s="211">
        <v>85</v>
      </c>
      <c r="N278" s="656">
        <v>1</v>
      </c>
      <c r="O278" s="656">
        <v>3</v>
      </c>
      <c r="P278" s="650">
        <v>3</v>
      </c>
      <c r="Q278" s="656" t="s">
        <v>24</v>
      </c>
      <c r="R278" s="34" t="s">
        <v>94</v>
      </c>
      <c r="S278" s="34" t="s">
        <v>1100</v>
      </c>
      <c r="T278" s="145" t="s">
        <v>1101</v>
      </c>
      <c r="U278" s="35">
        <v>43252</v>
      </c>
      <c r="V278" s="145" t="s">
        <v>190</v>
      </c>
      <c r="W278" s="145" t="s">
        <v>1102</v>
      </c>
      <c r="X278" s="13"/>
      <c r="Y278" s="67"/>
      <c r="Z278" s="67"/>
      <c r="AA278" s="67"/>
      <c r="AB278" s="67"/>
      <c r="AC278" s="67"/>
      <c r="AD278" s="67"/>
      <c r="AE278" s="67"/>
    </row>
    <row r="279" spans="1:31" s="198" customFormat="1" ht="89.25" x14ac:dyDescent="0.25">
      <c r="A279" s="662"/>
      <c r="B279" s="676"/>
      <c r="C279" s="677"/>
      <c r="D279" s="390" t="s">
        <v>1103</v>
      </c>
      <c r="E279" s="364" t="s">
        <v>87</v>
      </c>
      <c r="F279" s="655"/>
      <c r="G279" s="656"/>
      <c r="H279" s="656"/>
      <c r="I279" s="628"/>
      <c r="J279" s="656"/>
      <c r="K279" s="118" t="s">
        <v>1104</v>
      </c>
      <c r="L279" s="132" t="s">
        <v>10</v>
      </c>
      <c r="M279" s="211">
        <v>70</v>
      </c>
      <c r="N279" s="656"/>
      <c r="O279" s="656"/>
      <c r="P279" s="650"/>
      <c r="Q279" s="656"/>
      <c r="R279" s="34"/>
      <c r="S279" s="34"/>
      <c r="T279" s="145"/>
      <c r="U279" s="145"/>
      <c r="V279" s="145"/>
      <c r="W279" s="145"/>
      <c r="X279" s="13"/>
      <c r="Y279" s="67"/>
      <c r="Z279" s="67"/>
      <c r="AA279" s="67"/>
      <c r="AB279" s="67"/>
      <c r="AC279" s="67"/>
      <c r="AD279" s="67"/>
      <c r="AE279" s="67"/>
    </row>
    <row r="280" spans="1:31" s="198" customFormat="1" ht="89.25" x14ac:dyDescent="0.25">
      <c r="A280" s="662"/>
      <c r="B280" s="676"/>
      <c r="C280" s="677"/>
      <c r="D280" s="355" t="s">
        <v>1105</v>
      </c>
      <c r="E280" s="356" t="s">
        <v>90</v>
      </c>
      <c r="F280" s="655"/>
      <c r="G280" s="656"/>
      <c r="H280" s="656"/>
      <c r="I280" s="628"/>
      <c r="J280" s="656"/>
      <c r="K280" s="133" t="s">
        <v>1106</v>
      </c>
      <c r="L280" s="132" t="s">
        <v>11</v>
      </c>
      <c r="M280" s="211">
        <v>70</v>
      </c>
      <c r="N280" s="656"/>
      <c r="O280" s="656"/>
      <c r="P280" s="650"/>
      <c r="Q280" s="656"/>
      <c r="R280" s="34"/>
      <c r="S280" s="34"/>
      <c r="T280" s="145"/>
      <c r="U280" s="145"/>
      <c r="V280" s="145"/>
      <c r="W280" s="145"/>
      <c r="X280" s="13"/>
      <c r="Y280" s="67"/>
      <c r="Z280" s="67"/>
      <c r="AA280" s="67"/>
      <c r="AB280" s="67"/>
      <c r="AC280" s="67"/>
      <c r="AD280" s="67"/>
      <c r="AE280" s="67"/>
    </row>
    <row r="281" spans="1:31" s="198" customFormat="1" ht="102" x14ac:dyDescent="0.25">
      <c r="A281" s="662"/>
      <c r="B281" s="676"/>
      <c r="C281" s="677"/>
      <c r="D281" s="355" t="s">
        <v>1107</v>
      </c>
      <c r="E281" s="364"/>
      <c r="F281" s="655"/>
      <c r="G281" s="656"/>
      <c r="H281" s="656"/>
      <c r="I281" s="628"/>
      <c r="J281" s="656"/>
      <c r="K281" s="133"/>
      <c r="L281" s="132"/>
      <c r="M281" s="211">
        <v>0</v>
      </c>
      <c r="N281" s="656"/>
      <c r="O281" s="656"/>
      <c r="P281" s="650"/>
      <c r="Q281" s="656"/>
      <c r="R281" s="34"/>
      <c r="S281" s="34"/>
      <c r="T281" s="145"/>
      <c r="U281" s="145"/>
      <c r="V281" s="145"/>
      <c r="W281" s="145"/>
      <c r="X281" s="13"/>
      <c r="Y281" s="67"/>
      <c r="Z281" s="67"/>
      <c r="AA281" s="67"/>
      <c r="AB281" s="67"/>
      <c r="AC281" s="67"/>
      <c r="AD281" s="67"/>
      <c r="AE281" s="67"/>
    </row>
    <row r="282" spans="1:31" s="198" customFormat="1" ht="63.75" x14ac:dyDescent="0.25">
      <c r="A282" s="662"/>
      <c r="B282" s="676"/>
      <c r="C282" s="677"/>
      <c r="D282" s="202" t="s">
        <v>1108</v>
      </c>
      <c r="E282" s="364"/>
      <c r="F282" s="655"/>
      <c r="G282" s="656"/>
      <c r="H282" s="656"/>
      <c r="I282" s="628"/>
      <c r="J282" s="656"/>
      <c r="L282" s="132"/>
      <c r="M282" s="211">
        <v>0</v>
      </c>
      <c r="N282" s="656"/>
      <c r="O282" s="656"/>
      <c r="P282" s="650"/>
      <c r="Q282" s="656"/>
      <c r="R282" s="34"/>
      <c r="S282" s="34"/>
      <c r="T282" s="145"/>
      <c r="U282" s="145"/>
      <c r="V282" s="145"/>
      <c r="W282" s="145"/>
      <c r="X282" s="13"/>
      <c r="Y282" s="67"/>
      <c r="Z282" s="67"/>
      <c r="AA282" s="67"/>
      <c r="AB282" s="67"/>
      <c r="AC282" s="67"/>
      <c r="AD282" s="67"/>
      <c r="AE282" s="67"/>
    </row>
    <row r="283" spans="1:31" s="198" customFormat="1" ht="63.75" x14ac:dyDescent="0.25">
      <c r="A283" s="662"/>
      <c r="B283" s="676"/>
      <c r="C283" s="677"/>
      <c r="D283" s="367" t="s">
        <v>1109</v>
      </c>
      <c r="E283" s="364"/>
      <c r="F283" s="655"/>
      <c r="G283" s="656"/>
      <c r="H283" s="656"/>
      <c r="I283" s="628"/>
      <c r="J283" s="656"/>
      <c r="K283" s="133"/>
      <c r="L283" s="132"/>
      <c r="M283" s="211">
        <v>0</v>
      </c>
      <c r="N283" s="656"/>
      <c r="O283" s="656"/>
      <c r="P283" s="650"/>
      <c r="Q283" s="656"/>
      <c r="R283" s="34"/>
      <c r="S283" s="34"/>
      <c r="T283" s="145"/>
      <c r="U283" s="145"/>
      <c r="V283" s="145"/>
      <c r="W283" s="145"/>
      <c r="X283" s="13"/>
      <c r="Y283" s="67"/>
      <c r="Z283" s="67"/>
      <c r="AA283" s="67"/>
      <c r="AB283" s="67"/>
      <c r="AC283" s="67"/>
      <c r="AD283" s="67"/>
      <c r="AE283" s="67"/>
    </row>
    <row r="284" spans="1:31" s="198" customFormat="1" ht="51" x14ac:dyDescent="0.25">
      <c r="A284" s="662"/>
      <c r="B284" s="676"/>
      <c r="C284" s="677"/>
      <c r="D284" s="174" t="s">
        <v>1609</v>
      </c>
      <c r="E284" s="364"/>
      <c r="F284" s="655"/>
      <c r="G284" s="656"/>
      <c r="H284" s="656"/>
      <c r="I284" s="628"/>
      <c r="J284" s="656"/>
      <c r="K284" s="133"/>
      <c r="L284" s="132"/>
      <c r="M284" s="211">
        <v>0</v>
      </c>
      <c r="N284" s="656"/>
      <c r="O284" s="656"/>
      <c r="P284" s="650"/>
      <c r="Q284" s="656"/>
      <c r="R284" s="34"/>
      <c r="S284" s="34"/>
      <c r="T284" s="145"/>
      <c r="U284" s="145"/>
      <c r="V284" s="145"/>
      <c r="W284" s="145"/>
      <c r="X284" s="13"/>
      <c r="Y284" s="67"/>
      <c r="Z284" s="67"/>
      <c r="AA284" s="67"/>
      <c r="AB284" s="67"/>
      <c r="AC284" s="67"/>
      <c r="AD284" s="67"/>
      <c r="AE284" s="67"/>
    </row>
    <row r="285" spans="1:31" s="198" customFormat="1" ht="127.5" x14ac:dyDescent="0.25">
      <c r="A285" s="662">
        <v>7</v>
      </c>
      <c r="B285" s="676" t="s">
        <v>127</v>
      </c>
      <c r="C285" s="677" t="s">
        <v>1110</v>
      </c>
      <c r="D285" s="367" t="s">
        <v>1111</v>
      </c>
      <c r="E285" s="359" t="s">
        <v>91</v>
      </c>
      <c r="F285" s="655" t="s">
        <v>96</v>
      </c>
      <c r="G285" s="656">
        <v>3</v>
      </c>
      <c r="H285" s="656">
        <v>4</v>
      </c>
      <c r="I285" s="628">
        <v>12</v>
      </c>
      <c r="J285" s="656" t="s">
        <v>22</v>
      </c>
      <c r="K285" s="13" t="s">
        <v>1112</v>
      </c>
      <c r="L285" s="132" t="s">
        <v>10</v>
      </c>
      <c r="M285" s="211">
        <v>70</v>
      </c>
      <c r="N285" s="656">
        <v>2</v>
      </c>
      <c r="O285" s="656">
        <v>3</v>
      </c>
      <c r="P285" s="650">
        <v>6</v>
      </c>
      <c r="Q285" s="656" t="s">
        <v>24</v>
      </c>
      <c r="R285" s="34" t="s">
        <v>93</v>
      </c>
      <c r="S285" s="34" t="s">
        <v>1113</v>
      </c>
      <c r="T285" s="145" t="s">
        <v>1114</v>
      </c>
      <c r="U285" s="35">
        <v>43221</v>
      </c>
      <c r="V285" s="34" t="s">
        <v>204</v>
      </c>
      <c r="W285" s="34" t="s">
        <v>1115</v>
      </c>
      <c r="X285" s="13"/>
      <c r="Y285" s="67"/>
      <c r="Z285" s="67"/>
      <c r="AA285" s="67"/>
      <c r="AB285" s="67"/>
      <c r="AC285" s="67"/>
      <c r="AD285" s="67"/>
      <c r="AE285" s="67"/>
    </row>
    <row r="286" spans="1:31" s="198" customFormat="1" ht="89.25" x14ac:dyDescent="0.25">
      <c r="A286" s="662"/>
      <c r="B286" s="676"/>
      <c r="C286" s="677"/>
      <c r="D286" s="175" t="s">
        <v>1116</v>
      </c>
      <c r="E286" s="356" t="s">
        <v>87</v>
      </c>
      <c r="F286" s="655"/>
      <c r="G286" s="656"/>
      <c r="H286" s="656"/>
      <c r="I286" s="628"/>
      <c r="J286" s="656"/>
      <c r="K286" s="13" t="s">
        <v>1117</v>
      </c>
      <c r="L286" s="132" t="s">
        <v>10</v>
      </c>
      <c r="M286" s="211">
        <v>70</v>
      </c>
      <c r="N286" s="656"/>
      <c r="O286" s="656"/>
      <c r="P286" s="650"/>
      <c r="Q286" s="656"/>
      <c r="R286" s="34"/>
      <c r="S286" s="34"/>
      <c r="T286" s="145"/>
      <c r="U286" s="145"/>
      <c r="V286" s="145"/>
      <c r="W286" s="145"/>
      <c r="X286" s="13"/>
      <c r="Y286" s="67"/>
      <c r="Z286" s="67"/>
      <c r="AA286" s="67"/>
      <c r="AB286" s="67"/>
      <c r="AC286" s="67"/>
      <c r="AD286" s="67"/>
      <c r="AE286" s="67"/>
    </row>
    <row r="287" spans="1:31" s="198" customFormat="1" ht="89.25" x14ac:dyDescent="0.25">
      <c r="A287" s="662"/>
      <c r="B287" s="676"/>
      <c r="C287" s="677"/>
      <c r="D287" s="175" t="s">
        <v>1118</v>
      </c>
      <c r="E287" s="356" t="s">
        <v>89</v>
      </c>
      <c r="F287" s="655"/>
      <c r="G287" s="656"/>
      <c r="H287" s="656"/>
      <c r="I287" s="628"/>
      <c r="J287" s="656"/>
      <c r="K287" s="13" t="s">
        <v>1119</v>
      </c>
      <c r="L287" s="132" t="s">
        <v>10</v>
      </c>
      <c r="M287" s="211">
        <v>70</v>
      </c>
      <c r="N287" s="656"/>
      <c r="O287" s="656"/>
      <c r="P287" s="650"/>
      <c r="Q287" s="656"/>
      <c r="R287" s="34"/>
      <c r="S287" s="34"/>
      <c r="T287" s="145"/>
      <c r="U287" s="145"/>
      <c r="V287" s="145"/>
      <c r="W287" s="145"/>
      <c r="X287" s="13"/>
      <c r="Y287" s="67"/>
      <c r="Z287" s="67"/>
      <c r="AA287" s="67"/>
      <c r="AB287" s="67"/>
      <c r="AC287" s="67"/>
      <c r="AD287" s="67"/>
      <c r="AE287" s="67"/>
    </row>
    <row r="288" spans="1:31" s="198" customFormat="1" ht="76.5" x14ac:dyDescent="0.25">
      <c r="A288" s="662"/>
      <c r="B288" s="676"/>
      <c r="C288" s="677"/>
      <c r="D288" s="175" t="s">
        <v>1120</v>
      </c>
      <c r="E288" s="356" t="s">
        <v>90</v>
      </c>
      <c r="F288" s="655"/>
      <c r="G288" s="656"/>
      <c r="H288" s="656"/>
      <c r="I288" s="628"/>
      <c r="J288" s="656"/>
      <c r="K288" s="133" t="s">
        <v>1121</v>
      </c>
      <c r="L288" s="132" t="s">
        <v>11</v>
      </c>
      <c r="M288" s="211">
        <v>70</v>
      </c>
      <c r="N288" s="656"/>
      <c r="O288" s="656"/>
      <c r="P288" s="650"/>
      <c r="Q288" s="656"/>
      <c r="R288" s="34"/>
      <c r="S288" s="34"/>
      <c r="T288" s="145"/>
      <c r="U288" s="145"/>
      <c r="V288" s="145"/>
      <c r="W288" s="145"/>
      <c r="X288" s="13"/>
      <c r="Y288" s="67"/>
      <c r="Z288" s="67"/>
      <c r="AA288" s="67"/>
      <c r="AB288" s="67"/>
      <c r="AC288" s="67"/>
      <c r="AD288" s="67"/>
      <c r="AE288" s="67"/>
    </row>
    <row r="289" spans="1:31" s="198" customFormat="1" ht="89.25" x14ac:dyDescent="0.25">
      <c r="A289" s="662"/>
      <c r="B289" s="676"/>
      <c r="C289" s="677"/>
      <c r="D289" s="175" t="s">
        <v>1122</v>
      </c>
      <c r="E289" s="200"/>
      <c r="F289" s="655"/>
      <c r="G289" s="656"/>
      <c r="H289" s="656"/>
      <c r="I289" s="628"/>
      <c r="J289" s="656"/>
      <c r="K289" s="13"/>
      <c r="L289" s="132"/>
      <c r="M289" s="211">
        <v>0</v>
      </c>
      <c r="N289" s="656"/>
      <c r="O289" s="656"/>
      <c r="P289" s="650"/>
      <c r="Q289" s="656"/>
      <c r="R289" s="34"/>
      <c r="S289" s="34"/>
      <c r="T289" s="145"/>
      <c r="U289" s="145"/>
      <c r="V289" s="145"/>
      <c r="W289" s="145"/>
      <c r="X289" s="13"/>
      <c r="Y289" s="67"/>
      <c r="Z289" s="67"/>
      <c r="AA289" s="67"/>
      <c r="AB289" s="67"/>
      <c r="AC289" s="67"/>
      <c r="AD289" s="67"/>
      <c r="AE289" s="67"/>
    </row>
    <row r="290" spans="1:31" s="198" customFormat="1" ht="89.25" x14ac:dyDescent="0.25">
      <c r="A290" s="662">
        <v>8</v>
      </c>
      <c r="B290" s="676" t="s">
        <v>127</v>
      </c>
      <c r="C290" s="744" t="s">
        <v>1123</v>
      </c>
      <c r="D290" s="175" t="s">
        <v>1122</v>
      </c>
      <c r="E290" s="359" t="s">
        <v>91</v>
      </c>
      <c r="F290" s="655" t="s">
        <v>96</v>
      </c>
      <c r="G290" s="656">
        <v>4</v>
      </c>
      <c r="H290" s="656">
        <v>4</v>
      </c>
      <c r="I290" s="628">
        <v>16</v>
      </c>
      <c r="J290" s="656" t="s">
        <v>22</v>
      </c>
      <c r="K290" s="13" t="s">
        <v>1124</v>
      </c>
      <c r="L290" s="132" t="s">
        <v>10</v>
      </c>
      <c r="M290" s="211">
        <v>70</v>
      </c>
      <c r="N290" s="656">
        <v>3</v>
      </c>
      <c r="O290" s="656">
        <v>2</v>
      </c>
      <c r="P290" s="650">
        <v>6</v>
      </c>
      <c r="Q290" s="656" t="s">
        <v>23</v>
      </c>
      <c r="R290" s="34" t="s">
        <v>94</v>
      </c>
      <c r="S290" s="100" t="s">
        <v>1602</v>
      </c>
      <c r="T290" s="145" t="s">
        <v>1125</v>
      </c>
      <c r="U290" s="35">
        <v>43221</v>
      </c>
      <c r="V290" s="34" t="s">
        <v>204</v>
      </c>
      <c r="W290" s="34" t="s">
        <v>1126</v>
      </c>
      <c r="X290" s="13"/>
      <c r="Y290" s="67"/>
      <c r="Z290" s="67"/>
      <c r="AA290" s="67"/>
      <c r="AB290" s="67"/>
      <c r="AC290" s="67"/>
      <c r="AD290" s="67"/>
      <c r="AE290" s="67"/>
    </row>
    <row r="291" spans="1:31" s="198" customFormat="1" ht="102" x14ac:dyDescent="0.25">
      <c r="A291" s="662"/>
      <c r="B291" s="676"/>
      <c r="C291" s="745"/>
      <c r="D291" s="368" t="s">
        <v>1127</v>
      </c>
      <c r="E291" s="364" t="s">
        <v>87</v>
      </c>
      <c r="F291" s="655"/>
      <c r="G291" s="656"/>
      <c r="H291" s="656"/>
      <c r="I291" s="628"/>
      <c r="J291" s="656"/>
      <c r="K291" s="369" t="s">
        <v>1128</v>
      </c>
      <c r="L291" s="132" t="s">
        <v>10</v>
      </c>
      <c r="M291" s="211">
        <v>70</v>
      </c>
      <c r="N291" s="656"/>
      <c r="O291" s="656"/>
      <c r="P291" s="650"/>
      <c r="Q291" s="656"/>
      <c r="R291" s="34" t="s">
        <v>94</v>
      </c>
      <c r="S291" s="344" t="s">
        <v>1603</v>
      </c>
      <c r="T291" s="145" t="s">
        <v>1129</v>
      </c>
      <c r="U291" s="35">
        <v>43221</v>
      </c>
      <c r="V291" s="34" t="s">
        <v>204</v>
      </c>
      <c r="W291" s="34" t="s">
        <v>1126</v>
      </c>
      <c r="X291" s="13"/>
      <c r="Y291" s="67"/>
      <c r="Z291" s="67"/>
      <c r="AA291" s="67"/>
      <c r="AB291" s="67"/>
      <c r="AC291" s="67"/>
      <c r="AD291" s="67"/>
      <c r="AE291" s="67"/>
    </row>
    <row r="292" spans="1:31" s="198" customFormat="1" ht="89.25" x14ac:dyDescent="0.25">
      <c r="A292" s="662"/>
      <c r="B292" s="676"/>
      <c r="C292" s="745"/>
      <c r="D292" s="368" t="s">
        <v>1130</v>
      </c>
      <c r="E292" s="364"/>
      <c r="F292" s="655"/>
      <c r="G292" s="656"/>
      <c r="H292" s="656"/>
      <c r="I292" s="628"/>
      <c r="J292" s="656"/>
      <c r="K292" s="369" t="s">
        <v>1131</v>
      </c>
      <c r="L292" s="132" t="s">
        <v>11</v>
      </c>
      <c r="M292" s="211">
        <v>85</v>
      </c>
      <c r="N292" s="656"/>
      <c r="O292" s="656"/>
      <c r="P292" s="650"/>
      <c r="Q292" s="656"/>
      <c r="R292" s="67"/>
      <c r="S292" s="67"/>
      <c r="T292" s="67"/>
      <c r="U292" s="67"/>
      <c r="V292" s="145"/>
      <c r="W292" s="145"/>
      <c r="X292" s="13"/>
      <c r="Y292" s="67"/>
      <c r="Z292" s="67"/>
      <c r="AA292" s="67"/>
      <c r="AB292" s="67"/>
      <c r="AC292" s="67"/>
      <c r="AD292" s="67"/>
      <c r="AE292" s="67"/>
    </row>
    <row r="293" spans="1:31" s="198" customFormat="1" ht="140.25" x14ac:dyDescent="0.25">
      <c r="A293" s="662"/>
      <c r="B293" s="676"/>
      <c r="C293" s="745"/>
      <c r="D293" s="204" t="s">
        <v>1132</v>
      </c>
      <c r="E293" s="364"/>
      <c r="F293" s="655"/>
      <c r="G293" s="656"/>
      <c r="H293" s="656"/>
      <c r="I293" s="628"/>
      <c r="J293" s="656"/>
      <c r="K293" s="79"/>
      <c r="L293" s="132"/>
      <c r="M293" s="211">
        <v>0</v>
      </c>
      <c r="N293" s="656"/>
      <c r="O293" s="656"/>
      <c r="P293" s="650"/>
      <c r="Q293" s="656"/>
      <c r="R293" s="67"/>
      <c r="S293" s="67"/>
      <c r="T293" s="67"/>
      <c r="U293" s="67"/>
      <c r="V293" s="145"/>
      <c r="W293" s="145"/>
      <c r="X293" s="13"/>
      <c r="Y293" s="67"/>
      <c r="Z293" s="67"/>
      <c r="AA293" s="67"/>
      <c r="AB293" s="67"/>
      <c r="AC293" s="67"/>
      <c r="AD293" s="67"/>
      <c r="AE293" s="67"/>
    </row>
    <row r="294" spans="1:31" s="198" customFormat="1" ht="140.25" x14ac:dyDescent="0.25">
      <c r="A294" s="662">
        <v>9</v>
      </c>
      <c r="B294" s="676" t="s">
        <v>127</v>
      </c>
      <c r="C294" s="677" t="s">
        <v>1133</v>
      </c>
      <c r="D294" s="202" t="s">
        <v>868</v>
      </c>
      <c r="E294" s="359" t="s">
        <v>87</v>
      </c>
      <c r="F294" s="655" t="s">
        <v>85</v>
      </c>
      <c r="G294" s="656">
        <v>3</v>
      </c>
      <c r="H294" s="656">
        <v>5</v>
      </c>
      <c r="I294" s="628">
        <v>15</v>
      </c>
      <c r="J294" s="656" t="s">
        <v>22</v>
      </c>
      <c r="K294" s="133" t="s">
        <v>1134</v>
      </c>
      <c r="L294" s="132" t="s">
        <v>10</v>
      </c>
      <c r="M294" s="211">
        <v>70</v>
      </c>
      <c r="N294" s="656">
        <v>2</v>
      </c>
      <c r="O294" s="656">
        <v>4</v>
      </c>
      <c r="P294" s="650">
        <v>8</v>
      </c>
      <c r="Q294" s="656" t="s">
        <v>23</v>
      </c>
      <c r="R294" s="34" t="s">
        <v>94</v>
      </c>
      <c r="S294" s="34" t="s">
        <v>1135</v>
      </c>
      <c r="T294" s="145" t="s">
        <v>1136</v>
      </c>
      <c r="U294" s="35">
        <v>43252</v>
      </c>
      <c r="V294" s="145" t="s">
        <v>260</v>
      </c>
      <c r="W294" s="145" t="s">
        <v>1137</v>
      </c>
      <c r="X294" s="13"/>
      <c r="Y294" s="67"/>
      <c r="Z294" s="67"/>
      <c r="AA294" s="67"/>
      <c r="AB294" s="67"/>
      <c r="AC294" s="67"/>
      <c r="AD294" s="67"/>
      <c r="AE294" s="67"/>
    </row>
    <row r="295" spans="1:31" s="198" customFormat="1" ht="102" x14ac:dyDescent="0.25">
      <c r="A295" s="662"/>
      <c r="B295" s="676"/>
      <c r="C295" s="677"/>
      <c r="D295" s="203" t="s">
        <v>633</v>
      </c>
      <c r="E295" s="364" t="s">
        <v>88</v>
      </c>
      <c r="F295" s="655"/>
      <c r="G295" s="656"/>
      <c r="H295" s="656"/>
      <c r="I295" s="628"/>
      <c r="J295" s="656"/>
      <c r="K295" s="133" t="s">
        <v>1138</v>
      </c>
      <c r="L295" s="132" t="s">
        <v>10</v>
      </c>
      <c r="M295" s="211">
        <v>70</v>
      </c>
      <c r="N295" s="656"/>
      <c r="O295" s="656"/>
      <c r="P295" s="650"/>
      <c r="Q295" s="656"/>
      <c r="R295" s="34" t="s">
        <v>132</v>
      </c>
      <c r="S295" s="133" t="s">
        <v>1139</v>
      </c>
      <c r="T295" s="145" t="s">
        <v>1140</v>
      </c>
      <c r="U295" s="35">
        <v>43252</v>
      </c>
      <c r="V295" s="145" t="s">
        <v>496</v>
      </c>
      <c r="W295" s="145" t="s">
        <v>1141</v>
      </c>
      <c r="X295" s="13"/>
      <c r="Y295" s="67"/>
      <c r="Z295" s="67"/>
      <c r="AA295" s="67"/>
      <c r="AB295" s="67"/>
      <c r="AC295" s="67"/>
      <c r="AD295" s="67"/>
      <c r="AE295" s="67"/>
    </row>
    <row r="296" spans="1:31" s="198" customFormat="1" ht="102" x14ac:dyDescent="0.25">
      <c r="A296" s="662"/>
      <c r="B296" s="676"/>
      <c r="C296" s="677"/>
      <c r="D296" s="203" t="s">
        <v>638</v>
      </c>
      <c r="E296" s="364" t="s">
        <v>91</v>
      </c>
      <c r="F296" s="655"/>
      <c r="G296" s="656"/>
      <c r="H296" s="656"/>
      <c r="I296" s="628"/>
      <c r="J296" s="656"/>
      <c r="K296" s="133" t="s">
        <v>1142</v>
      </c>
      <c r="L296" s="132" t="s">
        <v>11</v>
      </c>
      <c r="M296" s="211">
        <v>70</v>
      </c>
      <c r="N296" s="656"/>
      <c r="O296" s="656"/>
      <c r="P296" s="650"/>
      <c r="Q296" s="656"/>
      <c r="R296" s="34"/>
      <c r="S296" s="34"/>
      <c r="T296" s="145"/>
      <c r="U296" s="145"/>
      <c r="V296" s="145"/>
      <c r="W296" s="145"/>
      <c r="X296" s="13"/>
      <c r="Y296" s="67"/>
      <c r="Z296" s="67"/>
      <c r="AA296" s="67"/>
      <c r="AB296" s="67"/>
      <c r="AC296" s="67"/>
      <c r="AD296" s="67"/>
      <c r="AE296" s="67"/>
    </row>
    <row r="297" spans="1:31" s="198" customFormat="1" ht="89.25" x14ac:dyDescent="0.25">
      <c r="A297" s="662"/>
      <c r="B297" s="676"/>
      <c r="C297" s="677"/>
      <c r="D297" s="203" t="s">
        <v>785</v>
      </c>
      <c r="E297" s="364"/>
      <c r="F297" s="655"/>
      <c r="G297" s="656"/>
      <c r="H297" s="656"/>
      <c r="I297" s="628"/>
      <c r="J297" s="656"/>
      <c r="K297" s="133" t="s">
        <v>1143</v>
      </c>
      <c r="L297" s="132" t="s">
        <v>10</v>
      </c>
      <c r="M297" s="211">
        <v>70</v>
      </c>
      <c r="N297" s="656"/>
      <c r="O297" s="656"/>
      <c r="P297" s="650"/>
      <c r="Q297" s="656"/>
      <c r="R297" s="34"/>
      <c r="S297" s="34"/>
      <c r="T297" s="145"/>
      <c r="U297" s="145"/>
      <c r="V297" s="145"/>
      <c r="W297" s="145"/>
      <c r="X297" s="13"/>
      <c r="Y297" s="67"/>
      <c r="Z297" s="67"/>
      <c r="AA297" s="67"/>
      <c r="AB297" s="67"/>
      <c r="AC297" s="67"/>
      <c r="AD297" s="67"/>
      <c r="AE297" s="67"/>
    </row>
    <row r="298" spans="1:31" s="198" customFormat="1" ht="25.5" x14ac:dyDescent="0.25">
      <c r="A298" s="662"/>
      <c r="B298" s="676"/>
      <c r="C298" s="677"/>
      <c r="D298" s="204" t="s">
        <v>793</v>
      </c>
      <c r="E298" s="364"/>
      <c r="F298" s="655"/>
      <c r="G298" s="656"/>
      <c r="H298" s="656"/>
      <c r="I298" s="628"/>
      <c r="J298" s="656"/>
      <c r="K298" s="133"/>
      <c r="L298" s="132"/>
      <c r="M298" s="211">
        <v>0</v>
      </c>
      <c r="N298" s="656"/>
      <c r="O298" s="656"/>
      <c r="P298" s="650"/>
      <c r="Q298" s="656"/>
      <c r="R298" s="34"/>
      <c r="S298" s="34"/>
      <c r="T298" s="145"/>
      <c r="U298" s="145"/>
      <c r="V298" s="145"/>
      <c r="W298" s="145"/>
      <c r="X298" s="13"/>
      <c r="Y298" s="67"/>
      <c r="Z298" s="67"/>
      <c r="AA298" s="67"/>
      <c r="AB298" s="67"/>
      <c r="AC298" s="67"/>
      <c r="AD298" s="67"/>
      <c r="AE298" s="67"/>
    </row>
    <row r="299" spans="1:31" s="198" customFormat="1" ht="51" x14ac:dyDescent="0.25">
      <c r="A299" s="662"/>
      <c r="B299" s="676"/>
      <c r="C299" s="677"/>
      <c r="D299" s="202" t="s">
        <v>791</v>
      </c>
      <c r="E299" s="364"/>
      <c r="F299" s="655"/>
      <c r="G299" s="656"/>
      <c r="H299" s="656"/>
      <c r="I299" s="628"/>
      <c r="J299" s="656"/>
      <c r="K299" s="133"/>
      <c r="L299" s="132"/>
      <c r="M299" s="211">
        <v>0</v>
      </c>
      <c r="N299" s="656"/>
      <c r="O299" s="656"/>
      <c r="P299" s="650"/>
      <c r="Q299" s="656"/>
      <c r="R299" s="34"/>
      <c r="S299" s="34"/>
      <c r="T299" s="145"/>
      <c r="U299" s="145"/>
      <c r="V299" s="145"/>
      <c r="W299" s="145"/>
      <c r="X299" s="13"/>
      <c r="Y299" s="67"/>
      <c r="Z299" s="67"/>
      <c r="AA299" s="67"/>
      <c r="AB299" s="67"/>
      <c r="AC299" s="67"/>
      <c r="AD299" s="67"/>
      <c r="AE299" s="67"/>
    </row>
    <row r="300" spans="1:31" s="198" customFormat="1" ht="38.25" x14ac:dyDescent="0.25">
      <c r="A300" s="662"/>
      <c r="B300" s="676"/>
      <c r="C300" s="677"/>
      <c r="D300" s="203" t="s">
        <v>637</v>
      </c>
      <c r="E300" s="364"/>
      <c r="F300" s="655"/>
      <c r="G300" s="656"/>
      <c r="H300" s="656"/>
      <c r="I300" s="628"/>
      <c r="J300" s="656"/>
      <c r="K300" s="133"/>
      <c r="L300" s="132"/>
      <c r="M300" s="211">
        <v>0</v>
      </c>
      <c r="N300" s="656"/>
      <c r="O300" s="656"/>
      <c r="P300" s="650"/>
      <c r="Q300" s="656"/>
      <c r="R300" s="34"/>
      <c r="S300" s="34"/>
      <c r="T300" s="145"/>
      <c r="U300" s="145"/>
      <c r="V300" s="145"/>
      <c r="W300" s="145"/>
      <c r="X300" s="13"/>
      <c r="Y300" s="67"/>
      <c r="Z300" s="67"/>
      <c r="AA300" s="67"/>
      <c r="AB300" s="67"/>
      <c r="AC300" s="67"/>
      <c r="AD300" s="67"/>
      <c r="AE300" s="67"/>
    </row>
    <row r="301" spans="1:31" s="198" customFormat="1" ht="25.5" x14ac:dyDescent="0.25">
      <c r="A301" s="662"/>
      <c r="B301" s="676"/>
      <c r="C301" s="677"/>
      <c r="D301" s="203" t="s">
        <v>628</v>
      </c>
      <c r="E301" s="364"/>
      <c r="F301" s="655"/>
      <c r="G301" s="656"/>
      <c r="H301" s="656"/>
      <c r="I301" s="628"/>
      <c r="J301" s="656"/>
      <c r="K301" s="133"/>
      <c r="L301" s="132"/>
      <c r="M301" s="211">
        <v>0</v>
      </c>
      <c r="N301" s="656"/>
      <c r="O301" s="656"/>
      <c r="P301" s="650"/>
      <c r="Q301" s="656"/>
      <c r="R301" s="34"/>
      <c r="S301" s="34"/>
      <c r="T301" s="145"/>
      <c r="U301" s="145"/>
      <c r="V301" s="145"/>
      <c r="W301" s="145"/>
      <c r="X301" s="13"/>
      <c r="Y301" s="67"/>
      <c r="Z301" s="67"/>
      <c r="AA301" s="67"/>
      <c r="AB301" s="67"/>
      <c r="AC301" s="67"/>
      <c r="AD301" s="67"/>
      <c r="AE301" s="67"/>
    </row>
    <row r="302" spans="1:31" s="198" customFormat="1" ht="63.75" x14ac:dyDescent="0.25">
      <c r="A302" s="662">
        <v>1</v>
      </c>
      <c r="B302" s="653" t="s">
        <v>131</v>
      </c>
      <c r="C302" s="653" t="s">
        <v>1144</v>
      </c>
      <c r="D302" s="168" t="s">
        <v>1145</v>
      </c>
      <c r="E302" s="89" t="s">
        <v>90</v>
      </c>
      <c r="F302" s="655" t="s">
        <v>96</v>
      </c>
      <c r="G302" s="656">
        <v>3</v>
      </c>
      <c r="H302" s="656">
        <v>2</v>
      </c>
      <c r="I302" s="628">
        <v>6</v>
      </c>
      <c r="J302" s="656" t="s">
        <v>24</v>
      </c>
      <c r="K302" s="39" t="s">
        <v>1146</v>
      </c>
      <c r="L302" s="151" t="s">
        <v>10</v>
      </c>
      <c r="M302" s="210">
        <v>85</v>
      </c>
      <c r="N302" s="656">
        <v>1</v>
      </c>
      <c r="O302" s="656">
        <v>2</v>
      </c>
      <c r="P302" s="650">
        <v>2</v>
      </c>
      <c r="Q302" s="656" t="s">
        <v>25</v>
      </c>
      <c r="R302" s="34" t="s">
        <v>92</v>
      </c>
      <c r="S302" s="32" t="s">
        <v>156</v>
      </c>
      <c r="T302" s="32" t="s">
        <v>156</v>
      </c>
      <c r="U302" s="80" t="s">
        <v>156</v>
      </c>
      <c r="V302" s="32" t="s">
        <v>156</v>
      </c>
      <c r="W302" s="32" t="s">
        <v>156</v>
      </c>
      <c r="X302" s="26"/>
      <c r="Y302" s="87"/>
      <c r="Z302" s="87"/>
      <c r="AA302" s="87"/>
      <c r="AB302" s="87"/>
      <c r="AC302" s="87"/>
      <c r="AD302" s="87"/>
      <c r="AE302" s="87"/>
    </row>
    <row r="303" spans="1:31" s="198" customFormat="1" ht="63.75" x14ac:dyDescent="0.25">
      <c r="A303" s="662"/>
      <c r="B303" s="653"/>
      <c r="C303" s="653"/>
      <c r="D303" s="168" t="s">
        <v>1147</v>
      </c>
      <c r="E303" s="163" t="s">
        <v>91</v>
      </c>
      <c r="F303" s="655"/>
      <c r="G303" s="656"/>
      <c r="H303" s="656"/>
      <c r="I303" s="628"/>
      <c r="J303" s="656"/>
      <c r="K303" s="39" t="s">
        <v>1148</v>
      </c>
      <c r="L303" s="132" t="s">
        <v>10</v>
      </c>
      <c r="M303" s="211">
        <v>90</v>
      </c>
      <c r="N303" s="656"/>
      <c r="O303" s="656"/>
      <c r="P303" s="650"/>
      <c r="Q303" s="656"/>
      <c r="R303" s="34"/>
      <c r="S303" s="34"/>
      <c r="T303" s="145"/>
      <c r="U303" s="145"/>
      <c r="V303" s="145"/>
      <c r="W303" s="145"/>
      <c r="X303" s="13"/>
      <c r="Y303" s="67"/>
      <c r="Z303" s="67"/>
      <c r="AA303" s="67"/>
      <c r="AB303" s="67"/>
      <c r="AC303" s="67"/>
      <c r="AD303" s="67"/>
      <c r="AE303" s="67"/>
    </row>
    <row r="304" spans="1:31" s="198" customFormat="1" ht="63.75" x14ac:dyDescent="0.25">
      <c r="A304" s="662"/>
      <c r="B304" s="653"/>
      <c r="C304" s="653"/>
      <c r="D304" s="718" t="s">
        <v>1149</v>
      </c>
      <c r="E304" s="163"/>
      <c r="F304" s="655"/>
      <c r="G304" s="656"/>
      <c r="H304" s="656"/>
      <c r="I304" s="628"/>
      <c r="J304" s="656"/>
      <c r="K304" s="39" t="s">
        <v>1150</v>
      </c>
      <c r="L304" s="132" t="s">
        <v>10</v>
      </c>
      <c r="M304" s="211">
        <v>85</v>
      </c>
      <c r="N304" s="656"/>
      <c r="O304" s="656"/>
      <c r="P304" s="650"/>
      <c r="Q304" s="656"/>
      <c r="R304" s="34"/>
      <c r="S304" s="34"/>
      <c r="T304" s="145"/>
      <c r="U304" s="145"/>
      <c r="V304" s="145"/>
      <c r="W304" s="145"/>
      <c r="X304" s="13"/>
      <c r="Y304" s="67"/>
      <c r="Z304" s="67"/>
      <c r="AA304" s="67"/>
      <c r="AB304" s="67"/>
      <c r="AC304" s="67"/>
      <c r="AD304" s="67"/>
      <c r="AE304" s="67"/>
    </row>
    <row r="305" spans="1:31" s="198" customFormat="1" ht="89.25" x14ac:dyDescent="0.25">
      <c r="A305" s="662"/>
      <c r="B305" s="653"/>
      <c r="C305" s="653"/>
      <c r="D305" s="719"/>
      <c r="E305" s="163"/>
      <c r="F305" s="655"/>
      <c r="G305" s="656"/>
      <c r="H305" s="656"/>
      <c r="I305" s="628"/>
      <c r="J305" s="656"/>
      <c r="K305" s="39" t="s">
        <v>1151</v>
      </c>
      <c r="L305" s="132" t="s">
        <v>10</v>
      </c>
      <c r="M305" s="211">
        <v>85</v>
      </c>
      <c r="N305" s="656"/>
      <c r="O305" s="656"/>
      <c r="P305" s="650"/>
      <c r="Q305" s="656"/>
      <c r="R305" s="34"/>
      <c r="S305" s="34"/>
      <c r="T305" s="145"/>
      <c r="U305" s="145"/>
      <c r="V305" s="145"/>
      <c r="W305" s="145"/>
      <c r="X305" s="13"/>
      <c r="Y305" s="67"/>
      <c r="Z305" s="67"/>
      <c r="AA305" s="67"/>
      <c r="AB305" s="67"/>
      <c r="AC305" s="67"/>
      <c r="AD305" s="67"/>
      <c r="AE305" s="67"/>
    </row>
    <row r="306" spans="1:31" s="198" customFormat="1" ht="76.5" x14ac:dyDescent="0.25">
      <c r="A306" s="662">
        <v>2</v>
      </c>
      <c r="B306" s="653" t="s">
        <v>131</v>
      </c>
      <c r="C306" s="653" t="s">
        <v>1152</v>
      </c>
      <c r="D306" s="205" t="s">
        <v>1153</v>
      </c>
      <c r="E306" s="206" t="s">
        <v>87</v>
      </c>
      <c r="F306" s="746" t="s">
        <v>96</v>
      </c>
      <c r="G306" s="747">
        <v>2</v>
      </c>
      <c r="H306" s="747">
        <v>2</v>
      </c>
      <c r="I306" s="640">
        <v>4</v>
      </c>
      <c r="J306" s="747" t="s">
        <v>25</v>
      </c>
      <c r="K306" s="70" t="s">
        <v>1154</v>
      </c>
      <c r="L306" s="132" t="s">
        <v>10</v>
      </c>
      <c r="M306" s="211">
        <v>90</v>
      </c>
      <c r="N306" s="656">
        <v>1</v>
      </c>
      <c r="O306" s="656">
        <v>2</v>
      </c>
      <c r="P306" s="650">
        <v>2</v>
      </c>
      <c r="Q306" s="656" t="s">
        <v>25</v>
      </c>
      <c r="R306" s="34" t="s">
        <v>92</v>
      </c>
      <c r="S306" s="32" t="s">
        <v>156</v>
      </c>
      <c r="T306" s="32" t="s">
        <v>156</v>
      </c>
      <c r="U306" s="80" t="s">
        <v>156</v>
      </c>
      <c r="V306" s="32" t="s">
        <v>156</v>
      </c>
      <c r="W306" s="32" t="s">
        <v>156</v>
      </c>
      <c r="X306" s="13"/>
      <c r="Y306" s="67"/>
      <c r="Z306" s="67"/>
      <c r="AA306" s="67"/>
      <c r="AB306" s="67"/>
      <c r="AC306" s="67"/>
      <c r="AD306" s="67"/>
      <c r="AE306" s="67"/>
    </row>
    <row r="307" spans="1:31" s="198" customFormat="1" ht="89.25" x14ac:dyDescent="0.25">
      <c r="A307" s="662"/>
      <c r="B307" s="653"/>
      <c r="C307" s="653"/>
      <c r="D307" s="205" t="s">
        <v>1155</v>
      </c>
      <c r="E307" s="207" t="s">
        <v>91</v>
      </c>
      <c r="F307" s="746"/>
      <c r="G307" s="747"/>
      <c r="H307" s="747"/>
      <c r="I307" s="640"/>
      <c r="J307" s="747"/>
      <c r="K307" s="748" t="s">
        <v>1156</v>
      </c>
      <c r="L307" s="139" t="s">
        <v>10</v>
      </c>
      <c r="M307" s="664">
        <v>85</v>
      </c>
      <c r="N307" s="656"/>
      <c r="O307" s="656"/>
      <c r="P307" s="650"/>
      <c r="Q307" s="656"/>
      <c r="R307" s="34"/>
      <c r="S307" s="34"/>
      <c r="T307" s="145"/>
      <c r="U307" s="35"/>
      <c r="V307" s="145"/>
      <c r="W307" s="145"/>
      <c r="X307" s="13"/>
      <c r="Y307" s="67"/>
      <c r="Z307" s="67"/>
      <c r="AA307" s="67"/>
      <c r="AB307" s="67"/>
      <c r="AC307" s="67"/>
      <c r="AD307" s="67"/>
      <c r="AE307" s="67"/>
    </row>
    <row r="308" spans="1:31" s="198" customFormat="1" ht="38.25" x14ac:dyDescent="0.25">
      <c r="A308" s="662"/>
      <c r="B308" s="653"/>
      <c r="C308" s="653"/>
      <c r="D308" s="205" t="s">
        <v>1157</v>
      </c>
      <c r="E308" s="207"/>
      <c r="F308" s="746"/>
      <c r="G308" s="747"/>
      <c r="H308" s="747"/>
      <c r="I308" s="640"/>
      <c r="J308" s="747"/>
      <c r="K308" s="749"/>
      <c r="L308" s="140"/>
      <c r="M308" s="665"/>
      <c r="N308" s="656"/>
      <c r="O308" s="656"/>
      <c r="P308" s="650"/>
      <c r="Q308" s="656"/>
      <c r="R308" s="34"/>
      <c r="S308" s="34"/>
      <c r="T308" s="145"/>
      <c r="U308" s="35"/>
      <c r="V308" s="145"/>
      <c r="W308" s="145"/>
      <c r="X308" s="13"/>
      <c r="Y308" s="67"/>
      <c r="Z308" s="67"/>
      <c r="AA308" s="67"/>
      <c r="AB308" s="67"/>
      <c r="AC308" s="67"/>
      <c r="AD308" s="67"/>
      <c r="AE308" s="67"/>
    </row>
    <row r="309" spans="1:31" s="198" customFormat="1" ht="51" x14ac:dyDescent="0.25">
      <c r="A309" s="662"/>
      <c r="B309" s="653"/>
      <c r="C309" s="653"/>
      <c r="D309" s="205" t="s">
        <v>1158</v>
      </c>
      <c r="E309" s="207"/>
      <c r="F309" s="746"/>
      <c r="G309" s="747"/>
      <c r="H309" s="747"/>
      <c r="I309" s="640"/>
      <c r="J309" s="747"/>
      <c r="K309" s="70" t="s">
        <v>1159</v>
      </c>
      <c r="L309" s="132" t="s">
        <v>10</v>
      </c>
      <c r="M309" s="211">
        <v>85</v>
      </c>
      <c r="N309" s="656"/>
      <c r="O309" s="656"/>
      <c r="P309" s="650"/>
      <c r="Q309" s="656"/>
      <c r="R309" s="34"/>
      <c r="S309" s="34"/>
      <c r="T309" s="145"/>
      <c r="U309" s="145"/>
      <c r="V309" s="145"/>
      <c r="W309" s="145"/>
      <c r="X309" s="13"/>
      <c r="Y309" s="67"/>
      <c r="Z309" s="67"/>
      <c r="AA309" s="67"/>
      <c r="AB309" s="67"/>
      <c r="AC309" s="67"/>
      <c r="AD309" s="67"/>
      <c r="AE309" s="67"/>
    </row>
    <row r="310" spans="1:31" s="198" customFormat="1" ht="51" x14ac:dyDescent="0.25">
      <c r="A310" s="662"/>
      <c r="B310" s="653"/>
      <c r="C310" s="653"/>
      <c r="D310" s="178" t="s">
        <v>1160</v>
      </c>
      <c r="E310" s="207"/>
      <c r="F310" s="746"/>
      <c r="G310" s="747"/>
      <c r="H310" s="747"/>
      <c r="I310" s="640"/>
      <c r="J310" s="747"/>
      <c r="K310" s="57" t="s">
        <v>1161</v>
      </c>
      <c r="L310" s="132" t="s">
        <v>11</v>
      </c>
      <c r="M310" s="211">
        <v>85</v>
      </c>
      <c r="N310" s="656"/>
      <c r="O310" s="656"/>
      <c r="P310" s="650"/>
      <c r="Q310" s="656"/>
      <c r="R310" s="34"/>
      <c r="S310" s="34"/>
      <c r="T310" s="145"/>
      <c r="U310" s="145"/>
      <c r="V310" s="145"/>
      <c r="W310" s="145"/>
      <c r="X310" s="13"/>
      <c r="Y310" s="67"/>
      <c r="Z310" s="67"/>
      <c r="AA310" s="67"/>
      <c r="AB310" s="67"/>
      <c r="AC310" s="67"/>
      <c r="AD310" s="67"/>
      <c r="AE310" s="67"/>
    </row>
    <row r="311" spans="1:31" s="198" customFormat="1" ht="63.75" x14ac:dyDescent="0.25">
      <c r="A311" s="662">
        <v>3</v>
      </c>
      <c r="B311" s="653" t="s">
        <v>131</v>
      </c>
      <c r="C311" s="653" t="s">
        <v>1162</v>
      </c>
      <c r="D311" s="168" t="s">
        <v>1163</v>
      </c>
      <c r="E311" s="89" t="s">
        <v>91</v>
      </c>
      <c r="F311" s="655" t="s">
        <v>96</v>
      </c>
      <c r="G311" s="656">
        <v>1</v>
      </c>
      <c r="H311" s="656">
        <v>2</v>
      </c>
      <c r="I311" s="628">
        <v>2</v>
      </c>
      <c r="J311" s="656" t="s">
        <v>25</v>
      </c>
      <c r="K311" s="39" t="s">
        <v>1164</v>
      </c>
      <c r="L311" s="132" t="s">
        <v>10</v>
      </c>
      <c r="M311" s="211">
        <v>85</v>
      </c>
      <c r="N311" s="656">
        <v>1</v>
      </c>
      <c r="O311" s="656">
        <v>2</v>
      </c>
      <c r="P311" s="650">
        <v>2</v>
      </c>
      <c r="Q311" s="656" t="s">
        <v>25</v>
      </c>
      <c r="R311" s="34" t="s">
        <v>92</v>
      </c>
      <c r="S311" s="32" t="s">
        <v>156</v>
      </c>
      <c r="T311" s="32" t="s">
        <v>156</v>
      </c>
      <c r="U311" s="80" t="s">
        <v>156</v>
      </c>
      <c r="V311" s="32" t="s">
        <v>156</v>
      </c>
      <c r="W311" s="32" t="s">
        <v>156</v>
      </c>
      <c r="X311" s="13"/>
      <c r="Y311" s="67"/>
      <c r="Z311" s="67"/>
      <c r="AA311" s="67"/>
      <c r="AB311" s="67"/>
      <c r="AC311" s="67"/>
      <c r="AD311" s="67"/>
      <c r="AE311" s="67"/>
    </row>
    <row r="312" spans="1:31" s="198" customFormat="1" ht="38.25" x14ac:dyDescent="0.25">
      <c r="A312" s="662"/>
      <c r="B312" s="653"/>
      <c r="C312" s="653"/>
      <c r="D312" s="165" t="s">
        <v>1165</v>
      </c>
      <c r="E312" s="163" t="s">
        <v>87</v>
      </c>
      <c r="F312" s="655"/>
      <c r="G312" s="656"/>
      <c r="H312" s="656"/>
      <c r="I312" s="628"/>
      <c r="J312" s="656"/>
      <c r="K312" s="39" t="s">
        <v>1166</v>
      </c>
      <c r="L312" s="132" t="s">
        <v>10</v>
      </c>
      <c r="M312" s="211">
        <v>90</v>
      </c>
      <c r="N312" s="656"/>
      <c r="O312" s="656"/>
      <c r="P312" s="650"/>
      <c r="Q312" s="656"/>
      <c r="R312" s="34"/>
      <c r="S312" s="34"/>
      <c r="T312" s="145"/>
      <c r="U312" s="145"/>
      <c r="V312" s="145"/>
      <c r="W312" s="145"/>
      <c r="X312" s="13"/>
      <c r="Y312" s="67"/>
      <c r="Z312" s="67"/>
      <c r="AA312" s="67"/>
      <c r="AB312" s="67"/>
      <c r="AC312" s="67"/>
      <c r="AD312" s="67"/>
      <c r="AE312" s="67"/>
    </row>
    <row r="313" spans="1:31" s="198" customFormat="1" ht="63.75" x14ac:dyDescent="0.25">
      <c r="A313" s="662"/>
      <c r="B313" s="653"/>
      <c r="C313" s="653"/>
      <c r="D313" s="126" t="s">
        <v>1167</v>
      </c>
      <c r="E313" s="163"/>
      <c r="F313" s="655"/>
      <c r="G313" s="656"/>
      <c r="H313" s="656"/>
      <c r="I313" s="628"/>
      <c r="J313" s="656"/>
      <c r="K313" s="57" t="s">
        <v>1168</v>
      </c>
      <c r="L313" s="132" t="s">
        <v>10</v>
      </c>
      <c r="M313" s="211">
        <v>85</v>
      </c>
      <c r="N313" s="656"/>
      <c r="O313" s="656"/>
      <c r="P313" s="650"/>
      <c r="Q313" s="656"/>
      <c r="R313" s="34"/>
      <c r="S313" s="34"/>
      <c r="T313" s="145"/>
      <c r="U313" s="145"/>
      <c r="V313" s="145"/>
      <c r="W313" s="145"/>
      <c r="X313" s="13"/>
      <c r="Y313" s="67"/>
      <c r="Z313" s="67"/>
      <c r="AA313" s="67"/>
      <c r="AB313" s="67"/>
      <c r="AC313" s="67"/>
      <c r="AD313" s="67"/>
      <c r="AE313" s="67"/>
    </row>
    <row r="314" spans="1:31" s="198" customFormat="1" ht="63.75" x14ac:dyDescent="0.25">
      <c r="A314" s="662"/>
      <c r="B314" s="653"/>
      <c r="C314" s="653"/>
      <c r="D314" s="165" t="s">
        <v>1169</v>
      </c>
      <c r="E314" s="163"/>
      <c r="F314" s="655"/>
      <c r="G314" s="656"/>
      <c r="H314" s="656"/>
      <c r="I314" s="628"/>
      <c r="J314" s="656"/>
      <c r="K314" s="133" t="s">
        <v>1170</v>
      </c>
      <c r="L314" s="132" t="s">
        <v>10</v>
      </c>
      <c r="M314" s="211">
        <v>70</v>
      </c>
      <c r="N314" s="656"/>
      <c r="O314" s="656"/>
      <c r="P314" s="650"/>
      <c r="Q314" s="656"/>
      <c r="R314" s="34"/>
      <c r="S314" s="34"/>
      <c r="T314" s="145"/>
      <c r="U314" s="145"/>
      <c r="V314" s="145"/>
      <c r="W314" s="145"/>
      <c r="X314" s="13"/>
      <c r="Y314" s="67"/>
      <c r="Z314" s="67"/>
      <c r="AA314" s="67"/>
      <c r="AB314" s="67"/>
      <c r="AC314" s="67"/>
      <c r="AD314" s="67"/>
      <c r="AE314" s="67"/>
    </row>
    <row r="315" spans="1:31" s="198" customFormat="1" ht="51" x14ac:dyDescent="0.25">
      <c r="A315" s="662">
        <v>4</v>
      </c>
      <c r="B315" s="653" t="s">
        <v>131</v>
      </c>
      <c r="C315" s="654" t="s">
        <v>1171</v>
      </c>
      <c r="D315" s="168" t="s">
        <v>1172</v>
      </c>
      <c r="E315" s="89" t="s">
        <v>87</v>
      </c>
      <c r="F315" s="655" t="s">
        <v>96</v>
      </c>
      <c r="G315" s="656">
        <v>3</v>
      </c>
      <c r="H315" s="656">
        <v>3</v>
      </c>
      <c r="I315" s="628">
        <v>9</v>
      </c>
      <c r="J315" s="656" t="s">
        <v>23</v>
      </c>
      <c r="K315" s="750" t="s">
        <v>1173</v>
      </c>
      <c r="L315" s="651" t="s">
        <v>10</v>
      </c>
      <c r="M315" s="664">
        <v>85</v>
      </c>
      <c r="N315" s="656">
        <v>1</v>
      </c>
      <c r="O315" s="656">
        <v>3</v>
      </c>
      <c r="P315" s="650">
        <v>3</v>
      </c>
      <c r="Q315" s="656" t="s">
        <v>24</v>
      </c>
      <c r="R315" s="34" t="s">
        <v>94</v>
      </c>
      <c r="S315" s="31" t="s">
        <v>1174</v>
      </c>
      <c r="T315" s="261" t="s">
        <v>1175</v>
      </c>
      <c r="U315" s="345">
        <v>42887</v>
      </c>
      <c r="V315" s="261" t="s">
        <v>260</v>
      </c>
      <c r="W315" s="31" t="s">
        <v>1176</v>
      </c>
      <c r="X315" s="13"/>
      <c r="Y315" s="67"/>
      <c r="Z315" s="67"/>
      <c r="AA315" s="67"/>
      <c r="AB315" s="67"/>
      <c r="AC315" s="67"/>
      <c r="AD315" s="67"/>
      <c r="AE315" s="67"/>
    </row>
    <row r="316" spans="1:31" s="198" customFormat="1" ht="25.5" x14ac:dyDescent="0.25">
      <c r="A316" s="662"/>
      <c r="B316" s="653"/>
      <c r="C316" s="654"/>
      <c r="D316" s="165" t="s">
        <v>1177</v>
      </c>
      <c r="E316" s="163"/>
      <c r="F316" s="655"/>
      <c r="G316" s="656"/>
      <c r="H316" s="656"/>
      <c r="I316" s="628"/>
      <c r="J316" s="656"/>
      <c r="K316" s="751"/>
      <c r="L316" s="657"/>
      <c r="M316" s="665"/>
      <c r="N316" s="656"/>
      <c r="O316" s="656"/>
      <c r="P316" s="650"/>
      <c r="Q316" s="656"/>
      <c r="R316" s="34"/>
      <c r="S316" s="31"/>
      <c r="T316" s="261"/>
      <c r="U316" s="345"/>
      <c r="V316" s="261"/>
      <c r="W316" s="31"/>
      <c r="X316" s="13"/>
      <c r="Y316" s="67"/>
      <c r="Z316" s="67"/>
      <c r="AA316" s="67"/>
      <c r="AB316" s="67"/>
      <c r="AC316" s="67"/>
      <c r="AD316" s="67"/>
      <c r="AE316" s="67"/>
    </row>
    <row r="317" spans="1:31" s="198" customFormat="1" ht="63.75" x14ac:dyDescent="0.25">
      <c r="A317" s="662"/>
      <c r="B317" s="653"/>
      <c r="C317" s="654"/>
      <c r="D317" s="165" t="s">
        <v>1178</v>
      </c>
      <c r="E317" s="163"/>
      <c r="F317" s="655"/>
      <c r="G317" s="656"/>
      <c r="H317" s="656"/>
      <c r="I317" s="628"/>
      <c r="J317" s="656"/>
      <c r="K317" s="40" t="s">
        <v>1179</v>
      </c>
      <c r="L317" s="132" t="s">
        <v>10</v>
      </c>
      <c r="M317" s="30">
        <v>85</v>
      </c>
      <c r="N317" s="656"/>
      <c r="O317" s="656"/>
      <c r="P317" s="650"/>
      <c r="Q317" s="656"/>
      <c r="R317" s="34"/>
      <c r="S317" s="34"/>
      <c r="T317" s="145"/>
      <c r="U317" s="145"/>
      <c r="V317" s="145"/>
      <c r="W317" s="145"/>
      <c r="X317" s="13"/>
      <c r="Y317" s="67"/>
      <c r="Z317" s="67"/>
      <c r="AA317" s="67"/>
      <c r="AB317" s="67"/>
      <c r="AC317" s="67"/>
      <c r="AD317" s="67"/>
      <c r="AE317" s="67"/>
    </row>
    <row r="318" spans="1:31" s="198" customFormat="1" ht="51" x14ac:dyDescent="0.25">
      <c r="A318" s="662"/>
      <c r="B318" s="653"/>
      <c r="C318" s="654"/>
      <c r="D318" s="165" t="s">
        <v>1180</v>
      </c>
      <c r="E318" s="163"/>
      <c r="F318" s="655"/>
      <c r="G318" s="656"/>
      <c r="H318" s="656"/>
      <c r="I318" s="628"/>
      <c r="J318" s="656"/>
      <c r="K318" s="40" t="s">
        <v>1181</v>
      </c>
      <c r="L318" s="132" t="s">
        <v>10</v>
      </c>
      <c r="M318" s="12">
        <v>85</v>
      </c>
      <c r="N318" s="656"/>
      <c r="O318" s="656"/>
      <c r="P318" s="650"/>
      <c r="Q318" s="656"/>
      <c r="R318" s="34"/>
      <c r="S318" s="34"/>
      <c r="T318" s="145"/>
      <c r="U318" s="145"/>
      <c r="V318" s="145"/>
      <c r="W318" s="145"/>
      <c r="X318" s="13"/>
      <c r="Y318" s="67"/>
      <c r="Z318" s="67"/>
      <c r="AA318" s="67"/>
      <c r="AB318" s="67"/>
      <c r="AC318" s="67"/>
      <c r="AD318" s="67"/>
      <c r="AE318" s="67"/>
    </row>
    <row r="319" spans="1:31" s="198" customFormat="1" ht="76.5" x14ac:dyDescent="0.25">
      <c r="A319" s="662">
        <v>5</v>
      </c>
      <c r="B319" s="653" t="s">
        <v>131</v>
      </c>
      <c r="C319" s="654" t="s">
        <v>1182</v>
      </c>
      <c r="D319" s="165" t="s">
        <v>1183</v>
      </c>
      <c r="E319" s="89" t="s">
        <v>91</v>
      </c>
      <c r="F319" s="655" t="s">
        <v>96</v>
      </c>
      <c r="G319" s="656">
        <v>3</v>
      </c>
      <c r="H319" s="656">
        <v>2</v>
      </c>
      <c r="I319" s="628">
        <v>6</v>
      </c>
      <c r="J319" s="656" t="s">
        <v>24</v>
      </c>
      <c r="K319" s="39" t="s">
        <v>1184</v>
      </c>
      <c r="L319" s="132" t="s">
        <v>10</v>
      </c>
      <c r="M319" s="211">
        <v>85</v>
      </c>
      <c r="N319" s="656">
        <v>1</v>
      </c>
      <c r="O319" s="656">
        <v>2</v>
      </c>
      <c r="P319" s="650">
        <v>2</v>
      </c>
      <c r="Q319" s="656" t="s">
        <v>25</v>
      </c>
      <c r="R319" s="34" t="s">
        <v>92</v>
      </c>
      <c r="S319" s="261" t="s">
        <v>156</v>
      </c>
      <c r="T319" s="31" t="s">
        <v>156</v>
      </c>
      <c r="U319" s="370" t="s">
        <v>156</v>
      </c>
      <c r="V319" s="31" t="s">
        <v>156</v>
      </c>
      <c r="W319" s="31" t="s">
        <v>156</v>
      </c>
      <c r="X319" s="13"/>
      <c r="Y319" s="67"/>
      <c r="Z319" s="67"/>
      <c r="AA319" s="67"/>
      <c r="AB319" s="67"/>
      <c r="AC319" s="67"/>
      <c r="AD319" s="67"/>
      <c r="AE319" s="67"/>
    </row>
    <row r="320" spans="1:31" s="198" customFormat="1" ht="63.75" x14ac:dyDescent="0.25">
      <c r="A320" s="662"/>
      <c r="B320" s="653"/>
      <c r="C320" s="654"/>
      <c r="D320" s="168" t="s">
        <v>1185</v>
      </c>
      <c r="E320" s="163" t="s">
        <v>87</v>
      </c>
      <c r="F320" s="655"/>
      <c r="G320" s="656"/>
      <c r="H320" s="656"/>
      <c r="I320" s="628"/>
      <c r="J320" s="656"/>
      <c r="K320" s="39" t="s">
        <v>1186</v>
      </c>
      <c r="L320" s="132" t="s">
        <v>10</v>
      </c>
      <c r="M320" s="211">
        <v>85</v>
      </c>
      <c r="N320" s="656"/>
      <c r="O320" s="656"/>
      <c r="P320" s="650"/>
      <c r="Q320" s="656"/>
      <c r="R320" s="34"/>
      <c r="S320" s="34"/>
      <c r="T320" s="145"/>
      <c r="U320" s="35"/>
      <c r="V320" s="145"/>
      <c r="W320" s="145"/>
      <c r="X320" s="13"/>
      <c r="Y320" s="67"/>
      <c r="Z320" s="67"/>
      <c r="AA320" s="67"/>
      <c r="AB320" s="67"/>
      <c r="AC320" s="67"/>
      <c r="AD320" s="67"/>
      <c r="AE320" s="67"/>
    </row>
    <row r="321" spans="1:31" s="198" customFormat="1" ht="51" x14ac:dyDescent="0.25">
      <c r="A321" s="662"/>
      <c r="B321" s="653"/>
      <c r="C321" s="654"/>
      <c r="D321" s="165" t="s">
        <v>1187</v>
      </c>
      <c r="E321" s="163"/>
      <c r="F321" s="655"/>
      <c r="G321" s="656"/>
      <c r="H321" s="656"/>
      <c r="I321" s="628"/>
      <c r="J321" s="656"/>
      <c r="K321" s="39"/>
      <c r="L321" s="132"/>
      <c r="M321" s="211">
        <v>0</v>
      </c>
      <c r="N321" s="656"/>
      <c r="O321" s="656"/>
      <c r="P321" s="650"/>
      <c r="Q321" s="656"/>
      <c r="R321" s="34"/>
      <c r="S321" s="34"/>
      <c r="T321" s="145"/>
      <c r="U321" s="145"/>
      <c r="V321" s="145"/>
      <c r="W321" s="145"/>
      <c r="X321" s="13"/>
      <c r="Y321" s="67"/>
      <c r="Z321" s="67"/>
      <c r="AA321" s="67"/>
      <c r="AB321" s="67"/>
      <c r="AC321" s="67"/>
      <c r="AD321" s="67"/>
      <c r="AE321" s="67"/>
    </row>
    <row r="322" spans="1:31" s="198" customFormat="1" ht="102" x14ac:dyDescent="0.25">
      <c r="A322" s="662">
        <v>6</v>
      </c>
      <c r="B322" s="653" t="s">
        <v>131</v>
      </c>
      <c r="C322" s="654" t="s">
        <v>1188</v>
      </c>
      <c r="D322" s="168" t="s">
        <v>791</v>
      </c>
      <c r="E322" s="89" t="s">
        <v>87</v>
      </c>
      <c r="F322" s="655" t="s">
        <v>85</v>
      </c>
      <c r="G322" s="656">
        <v>2</v>
      </c>
      <c r="H322" s="656">
        <v>4</v>
      </c>
      <c r="I322" s="628">
        <v>8</v>
      </c>
      <c r="J322" s="656" t="s">
        <v>23</v>
      </c>
      <c r="K322" s="39" t="s">
        <v>1189</v>
      </c>
      <c r="L322" s="132" t="s">
        <v>10</v>
      </c>
      <c r="M322" s="211">
        <v>85</v>
      </c>
      <c r="N322" s="656">
        <v>1</v>
      </c>
      <c r="O322" s="656">
        <v>4</v>
      </c>
      <c r="P322" s="650">
        <v>4</v>
      </c>
      <c r="Q322" s="656" t="s">
        <v>23</v>
      </c>
      <c r="R322" s="34" t="s">
        <v>94</v>
      </c>
      <c r="S322" s="39" t="s">
        <v>1190</v>
      </c>
      <c r="T322" s="34" t="s">
        <v>1055</v>
      </c>
      <c r="U322" s="36">
        <v>43252</v>
      </c>
      <c r="V322" s="34" t="s">
        <v>496</v>
      </c>
      <c r="W322" s="31" t="s">
        <v>1176</v>
      </c>
      <c r="X322" s="13"/>
      <c r="Y322" s="67"/>
      <c r="Z322" s="67"/>
      <c r="AA322" s="67"/>
      <c r="AB322" s="67"/>
      <c r="AC322" s="67"/>
      <c r="AD322" s="67"/>
      <c r="AE322" s="67"/>
    </row>
    <row r="323" spans="1:31" s="198" customFormat="1" ht="25.5" x14ac:dyDescent="0.25">
      <c r="A323" s="662"/>
      <c r="B323" s="653"/>
      <c r="C323" s="654"/>
      <c r="D323" s="165" t="s">
        <v>628</v>
      </c>
      <c r="E323" s="163" t="s">
        <v>91</v>
      </c>
      <c r="F323" s="655"/>
      <c r="G323" s="656"/>
      <c r="H323" s="656"/>
      <c r="I323" s="628"/>
      <c r="J323" s="656"/>
      <c r="K323" s="39"/>
      <c r="L323" s="132"/>
      <c r="M323" s="211">
        <v>0</v>
      </c>
      <c r="N323" s="656"/>
      <c r="O323" s="656"/>
      <c r="P323" s="650"/>
      <c r="Q323" s="656"/>
      <c r="R323" s="34"/>
      <c r="S323" s="34"/>
      <c r="T323" s="145"/>
      <c r="U323" s="35"/>
      <c r="V323" s="145"/>
      <c r="W323" s="145"/>
      <c r="X323" s="13"/>
      <c r="Y323" s="67"/>
      <c r="Z323" s="67"/>
      <c r="AA323" s="67"/>
      <c r="AB323" s="67"/>
      <c r="AC323" s="67"/>
      <c r="AD323" s="67"/>
      <c r="AE323" s="67"/>
    </row>
    <row r="324" spans="1:31" s="198" customFormat="1" ht="25.5" x14ac:dyDescent="0.25">
      <c r="A324" s="662"/>
      <c r="B324" s="653"/>
      <c r="C324" s="654"/>
      <c r="D324" s="165" t="s">
        <v>633</v>
      </c>
      <c r="E324" s="163" t="s">
        <v>90</v>
      </c>
      <c r="F324" s="655"/>
      <c r="G324" s="656"/>
      <c r="H324" s="656"/>
      <c r="I324" s="628"/>
      <c r="J324" s="656"/>
      <c r="K324" s="39"/>
      <c r="L324" s="132"/>
      <c r="M324" s="211">
        <v>0</v>
      </c>
      <c r="N324" s="656"/>
      <c r="O324" s="656"/>
      <c r="P324" s="650"/>
      <c r="Q324" s="656"/>
      <c r="R324" s="34"/>
      <c r="S324" s="34"/>
      <c r="T324" s="145"/>
      <c r="U324" s="145"/>
      <c r="V324" s="145"/>
      <c r="W324" s="145"/>
      <c r="X324" s="13"/>
      <c r="Y324" s="67"/>
      <c r="Z324" s="67"/>
      <c r="AA324" s="67"/>
      <c r="AB324" s="67"/>
      <c r="AC324" s="67"/>
      <c r="AD324" s="67"/>
      <c r="AE324" s="67"/>
    </row>
    <row r="325" spans="1:31" s="198" customFormat="1" ht="38.25" x14ac:dyDescent="0.25">
      <c r="A325" s="662"/>
      <c r="B325" s="653"/>
      <c r="C325" s="654"/>
      <c r="D325" s="165" t="s">
        <v>1191</v>
      </c>
      <c r="E325" s="163"/>
      <c r="F325" s="655"/>
      <c r="G325" s="656"/>
      <c r="H325" s="656"/>
      <c r="I325" s="628"/>
      <c r="J325" s="656"/>
      <c r="K325" s="39"/>
      <c r="L325" s="132"/>
      <c r="M325" s="211">
        <v>0</v>
      </c>
      <c r="N325" s="656"/>
      <c r="O325" s="656"/>
      <c r="P325" s="650"/>
      <c r="Q325" s="656"/>
      <c r="R325" s="34"/>
      <c r="S325" s="34"/>
      <c r="T325" s="145"/>
      <c r="U325" s="145"/>
      <c r="V325" s="145"/>
      <c r="W325" s="145"/>
      <c r="X325" s="13"/>
      <c r="Y325" s="67"/>
      <c r="Z325" s="67"/>
      <c r="AA325" s="67"/>
      <c r="AB325" s="67"/>
      <c r="AC325" s="67"/>
      <c r="AD325" s="67"/>
      <c r="AE325" s="67"/>
    </row>
    <row r="326" spans="1:31" s="198" customFormat="1" ht="102" x14ac:dyDescent="0.25">
      <c r="A326" s="662">
        <v>7</v>
      </c>
      <c r="B326" s="653" t="s">
        <v>131</v>
      </c>
      <c r="C326" s="654" t="s">
        <v>1192</v>
      </c>
      <c r="D326" s="165" t="s">
        <v>1193</v>
      </c>
      <c r="E326" s="89" t="s">
        <v>91</v>
      </c>
      <c r="F326" s="655" t="s">
        <v>85</v>
      </c>
      <c r="G326" s="656">
        <v>1</v>
      </c>
      <c r="H326" s="656">
        <v>5</v>
      </c>
      <c r="I326" s="628">
        <v>5</v>
      </c>
      <c r="J326" s="656" t="s">
        <v>23</v>
      </c>
      <c r="K326" s="39" t="s">
        <v>1189</v>
      </c>
      <c r="L326" s="132" t="s">
        <v>10</v>
      </c>
      <c r="M326" s="211">
        <v>85</v>
      </c>
      <c r="N326" s="656">
        <v>1</v>
      </c>
      <c r="O326" s="656">
        <v>5</v>
      </c>
      <c r="P326" s="650">
        <v>5</v>
      </c>
      <c r="Q326" s="656" t="s">
        <v>23</v>
      </c>
      <c r="R326" s="34" t="s">
        <v>94</v>
      </c>
      <c r="S326" s="39" t="s">
        <v>1194</v>
      </c>
      <c r="T326" s="34" t="s">
        <v>1195</v>
      </c>
      <c r="U326" s="36">
        <v>43252</v>
      </c>
      <c r="V326" s="34" t="s">
        <v>260</v>
      </c>
      <c r="W326" s="31" t="s">
        <v>1176</v>
      </c>
      <c r="X326" s="13"/>
      <c r="Y326" s="67"/>
      <c r="Z326" s="67"/>
      <c r="AA326" s="67"/>
      <c r="AB326" s="67"/>
      <c r="AC326" s="67"/>
      <c r="AD326" s="67"/>
      <c r="AE326" s="67"/>
    </row>
    <row r="327" spans="1:31" s="198" customFormat="1" ht="63.75" x14ac:dyDescent="0.25">
      <c r="A327" s="662"/>
      <c r="B327" s="653"/>
      <c r="C327" s="654"/>
      <c r="D327" s="165" t="s">
        <v>1196</v>
      </c>
      <c r="E327" s="163" t="s">
        <v>90</v>
      </c>
      <c r="F327" s="655"/>
      <c r="G327" s="656"/>
      <c r="H327" s="656"/>
      <c r="I327" s="628"/>
      <c r="J327" s="656"/>
      <c r="K327" s="39" t="s">
        <v>1197</v>
      </c>
      <c r="L327" s="132" t="s">
        <v>10</v>
      </c>
      <c r="M327" s="211">
        <v>85</v>
      </c>
      <c r="N327" s="656"/>
      <c r="O327" s="656"/>
      <c r="P327" s="650"/>
      <c r="Q327" s="656"/>
      <c r="R327" s="34"/>
      <c r="S327" s="34"/>
      <c r="T327" s="145"/>
      <c r="U327" s="145"/>
      <c r="V327" s="145"/>
      <c r="W327" s="145"/>
      <c r="X327" s="13"/>
      <c r="Y327" s="67"/>
      <c r="Z327" s="67"/>
      <c r="AA327" s="67"/>
      <c r="AB327" s="67"/>
      <c r="AC327" s="67"/>
      <c r="AD327" s="67"/>
      <c r="AE327" s="67"/>
    </row>
    <row r="328" spans="1:31" s="198" customFormat="1" ht="63.75" x14ac:dyDescent="0.25">
      <c r="A328" s="662">
        <v>1</v>
      </c>
      <c r="B328" s="676" t="s">
        <v>125</v>
      </c>
      <c r="C328" s="676" t="s">
        <v>1198</v>
      </c>
      <c r="D328" s="203" t="s">
        <v>1199</v>
      </c>
      <c r="E328" s="208" t="s">
        <v>87</v>
      </c>
      <c r="F328" s="655" t="s">
        <v>96</v>
      </c>
      <c r="G328" s="656">
        <v>1</v>
      </c>
      <c r="H328" s="656">
        <v>3</v>
      </c>
      <c r="I328" s="628">
        <v>3</v>
      </c>
      <c r="J328" s="656" t="s">
        <v>24</v>
      </c>
      <c r="K328" s="133" t="s">
        <v>1200</v>
      </c>
      <c r="L328" s="151" t="s">
        <v>10</v>
      </c>
      <c r="M328" s="210">
        <v>85</v>
      </c>
      <c r="N328" s="656">
        <v>1</v>
      </c>
      <c r="O328" s="656">
        <v>1</v>
      </c>
      <c r="P328" s="650">
        <v>1</v>
      </c>
      <c r="Q328" s="656" t="s">
        <v>25</v>
      </c>
      <c r="R328" s="34" t="s">
        <v>92</v>
      </c>
      <c r="S328" s="118" t="s">
        <v>156</v>
      </c>
      <c r="T328" s="118" t="s">
        <v>156</v>
      </c>
      <c r="U328" s="128" t="s">
        <v>156</v>
      </c>
      <c r="V328" s="118" t="s">
        <v>156</v>
      </c>
      <c r="W328" s="118" t="s">
        <v>156</v>
      </c>
      <c r="X328" s="26"/>
      <c r="Y328" s="87"/>
      <c r="Z328" s="87"/>
      <c r="AA328" s="87"/>
      <c r="AB328" s="87"/>
      <c r="AC328" s="87"/>
      <c r="AD328" s="87"/>
      <c r="AE328" s="87"/>
    </row>
    <row r="329" spans="1:31" s="198" customFormat="1" ht="63.75" x14ac:dyDescent="0.25">
      <c r="A329" s="662"/>
      <c r="B329" s="676"/>
      <c r="C329" s="676"/>
      <c r="D329" s="203" t="s">
        <v>1201</v>
      </c>
      <c r="E329" s="209" t="s">
        <v>90</v>
      </c>
      <c r="F329" s="655"/>
      <c r="G329" s="656"/>
      <c r="H329" s="656"/>
      <c r="I329" s="628"/>
      <c r="J329" s="656"/>
      <c r="K329" s="133" t="s">
        <v>1202</v>
      </c>
      <c r="L329" s="132" t="s">
        <v>11</v>
      </c>
      <c r="M329" s="211">
        <v>85</v>
      </c>
      <c r="N329" s="656"/>
      <c r="O329" s="656"/>
      <c r="P329" s="650"/>
      <c r="Q329" s="656"/>
      <c r="R329" s="34"/>
      <c r="S329" s="34"/>
      <c r="T329" s="145"/>
      <c r="U329" s="145"/>
      <c r="V329" s="145"/>
      <c r="W329" s="145"/>
      <c r="X329" s="13"/>
      <c r="Y329" s="67"/>
      <c r="Z329" s="67"/>
      <c r="AA329" s="67"/>
      <c r="AB329" s="67"/>
      <c r="AC329" s="67"/>
      <c r="AD329" s="67"/>
      <c r="AE329" s="67"/>
    </row>
    <row r="330" spans="1:31" s="198" customFormat="1" ht="25.5" x14ac:dyDescent="0.25">
      <c r="A330" s="662"/>
      <c r="B330" s="676"/>
      <c r="C330" s="676"/>
      <c r="D330" s="203" t="s">
        <v>1203</v>
      </c>
      <c r="E330" s="209"/>
      <c r="F330" s="655"/>
      <c r="G330" s="656"/>
      <c r="H330" s="656"/>
      <c r="I330" s="628"/>
      <c r="J330" s="656"/>
      <c r="K330" s="133"/>
      <c r="L330" s="132"/>
      <c r="M330" s="211">
        <v>0</v>
      </c>
      <c r="N330" s="656"/>
      <c r="O330" s="656"/>
      <c r="P330" s="650"/>
      <c r="Q330" s="656"/>
      <c r="R330" s="34"/>
      <c r="S330" s="34"/>
      <c r="T330" s="145"/>
      <c r="U330" s="145"/>
      <c r="V330" s="145"/>
      <c r="W330" s="145"/>
      <c r="X330" s="13"/>
      <c r="Y330" s="67"/>
      <c r="Z330" s="67"/>
      <c r="AA330" s="67"/>
      <c r="AB330" s="67"/>
      <c r="AC330" s="67"/>
      <c r="AD330" s="67"/>
      <c r="AE330" s="67"/>
    </row>
    <row r="331" spans="1:31" s="198" customFormat="1" ht="63.75" x14ac:dyDescent="0.25">
      <c r="A331" s="662">
        <v>2</v>
      </c>
      <c r="B331" s="676" t="s">
        <v>125</v>
      </c>
      <c r="C331" s="676" t="s">
        <v>1204</v>
      </c>
      <c r="D331" s="196" t="s">
        <v>1205</v>
      </c>
      <c r="E331" s="208" t="s">
        <v>91</v>
      </c>
      <c r="F331" s="655" t="s">
        <v>96</v>
      </c>
      <c r="G331" s="656">
        <v>1</v>
      </c>
      <c r="H331" s="656">
        <v>4</v>
      </c>
      <c r="I331" s="628">
        <v>4</v>
      </c>
      <c r="J331" s="656" t="s">
        <v>23</v>
      </c>
      <c r="K331" s="133" t="s">
        <v>1206</v>
      </c>
      <c r="L331" s="132" t="s">
        <v>10</v>
      </c>
      <c r="M331" s="211">
        <v>85</v>
      </c>
      <c r="N331" s="656">
        <v>1</v>
      </c>
      <c r="O331" s="656">
        <v>2</v>
      </c>
      <c r="P331" s="650">
        <v>2</v>
      </c>
      <c r="Q331" s="656" t="s">
        <v>25</v>
      </c>
      <c r="R331" s="34" t="s">
        <v>92</v>
      </c>
      <c r="S331" s="118" t="s">
        <v>156</v>
      </c>
      <c r="T331" s="118" t="s">
        <v>156</v>
      </c>
      <c r="U331" s="128" t="s">
        <v>156</v>
      </c>
      <c r="V331" s="118" t="s">
        <v>156</v>
      </c>
      <c r="W331" s="118" t="s">
        <v>156</v>
      </c>
      <c r="X331" s="13"/>
      <c r="Y331" s="67"/>
      <c r="Z331" s="67"/>
      <c r="AA331" s="67"/>
      <c r="AB331" s="67"/>
      <c r="AC331" s="67"/>
      <c r="AD331" s="67"/>
      <c r="AE331" s="67"/>
    </row>
    <row r="332" spans="1:31" s="198" customFormat="1" ht="63.75" x14ac:dyDescent="0.25">
      <c r="A332" s="662"/>
      <c r="B332" s="676"/>
      <c r="C332" s="676"/>
      <c r="D332" s="196" t="s">
        <v>1201</v>
      </c>
      <c r="E332" s="209" t="s">
        <v>88</v>
      </c>
      <c r="F332" s="655"/>
      <c r="G332" s="656"/>
      <c r="H332" s="656"/>
      <c r="I332" s="628"/>
      <c r="J332" s="656"/>
      <c r="K332" s="133" t="s">
        <v>1202</v>
      </c>
      <c r="L332" s="132" t="s">
        <v>11</v>
      </c>
      <c r="M332" s="211">
        <v>85</v>
      </c>
      <c r="N332" s="656"/>
      <c r="O332" s="656"/>
      <c r="P332" s="650"/>
      <c r="Q332" s="656"/>
      <c r="R332" s="34"/>
      <c r="S332" s="34"/>
      <c r="T332" s="145"/>
      <c r="U332" s="35"/>
      <c r="V332" s="145"/>
      <c r="W332" s="145"/>
      <c r="X332" s="13"/>
      <c r="Y332" s="67"/>
      <c r="Z332" s="67"/>
      <c r="AA332" s="67"/>
      <c r="AB332" s="67"/>
      <c r="AC332" s="67"/>
      <c r="AD332" s="67"/>
      <c r="AE332" s="67"/>
    </row>
    <row r="333" spans="1:31" s="198" customFormat="1" ht="165.75" x14ac:dyDescent="0.25">
      <c r="A333" s="662"/>
      <c r="B333" s="676"/>
      <c r="C333" s="676"/>
      <c r="D333" s="196" t="s">
        <v>1207</v>
      </c>
      <c r="E333" s="209"/>
      <c r="F333" s="655"/>
      <c r="G333" s="656"/>
      <c r="H333" s="656"/>
      <c r="I333" s="628"/>
      <c r="J333" s="656"/>
      <c r="K333" s="133" t="s">
        <v>1208</v>
      </c>
      <c r="L333" s="132" t="s">
        <v>10</v>
      </c>
      <c r="M333" s="211">
        <v>70</v>
      </c>
      <c r="N333" s="656"/>
      <c r="O333" s="656"/>
      <c r="P333" s="650"/>
      <c r="Q333" s="656"/>
      <c r="R333" s="34"/>
      <c r="S333" s="34"/>
      <c r="T333" s="145"/>
      <c r="U333" s="35"/>
      <c r="V333" s="145"/>
      <c r="W333" s="145"/>
      <c r="X333" s="13"/>
      <c r="Y333" s="67"/>
      <c r="Z333" s="67"/>
      <c r="AA333" s="67"/>
      <c r="AB333" s="67"/>
      <c r="AC333" s="67"/>
      <c r="AD333" s="67"/>
      <c r="AE333" s="67"/>
    </row>
    <row r="334" spans="1:31" s="198" customFormat="1" ht="25.5" x14ac:dyDescent="0.25">
      <c r="A334" s="662"/>
      <c r="B334" s="676"/>
      <c r="C334" s="676"/>
      <c r="D334" s="196" t="s">
        <v>1209</v>
      </c>
      <c r="E334" s="209"/>
      <c r="F334" s="655"/>
      <c r="G334" s="656"/>
      <c r="H334" s="656"/>
      <c r="I334" s="628"/>
      <c r="J334" s="656"/>
      <c r="K334" s="133"/>
      <c r="L334" s="132"/>
      <c r="M334" s="211">
        <v>0</v>
      </c>
      <c r="N334" s="656"/>
      <c r="O334" s="656"/>
      <c r="P334" s="650"/>
      <c r="Q334" s="656"/>
      <c r="R334" s="34"/>
      <c r="S334" s="34"/>
      <c r="T334" s="145"/>
      <c r="U334" s="145"/>
      <c r="V334" s="145"/>
      <c r="W334" s="145"/>
      <c r="X334" s="13"/>
      <c r="Y334" s="67"/>
      <c r="Z334" s="67"/>
      <c r="AA334" s="67"/>
      <c r="AB334" s="67"/>
      <c r="AC334" s="67"/>
      <c r="AD334" s="67"/>
      <c r="AE334" s="67"/>
    </row>
    <row r="335" spans="1:31" s="198" customFormat="1" ht="63.75" x14ac:dyDescent="0.25">
      <c r="A335" s="662">
        <v>3</v>
      </c>
      <c r="B335" s="676" t="s">
        <v>125</v>
      </c>
      <c r="C335" s="676" t="s">
        <v>1210</v>
      </c>
      <c r="D335" s="204" t="s">
        <v>1211</v>
      </c>
      <c r="E335" s="208" t="s">
        <v>87</v>
      </c>
      <c r="F335" s="655" t="s">
        <v>96</v>
      </c>
      <c r="G335" s="656">
        <v>3</v>
      </c>
      <c r="H335" s="656">
        <v>4</v>
      </c>
      <c r="I335" s="628">
        <v>12</v>
      </c>
      <c r="J335" s="656" t="s">
        <v>22</v>
      </c>
      <c r="K335" s="133" t="s">
        <v>467</v>
      </c>
      <c r="L335" s="132" t="s">
        <v>10</v>
      </c>
      <c r="M335" s="211">
        <v>85</v>
      </c>
      <c r="N335" s="656">
        <v>1</v>
      </c>
      <c r="O335" s="656">
        <v>2</v>
      </c>
      <c r="P335" s="650">
        <v>2</v>
      </c>
      <c r="Q335" s="656" t="s">
        <v>25</v>
      </c>
      <c r="R335" s="34" t="s">
        <v>92</v>
      </c>
      <c r="S335" s="118" t="s">
        <v>156</v>
      </c>
      <c r="T335" s="118" t="s">
        <v>156</v>
      </c>
      <c r="U335" s="128" t="s">
        <v>156</v>
      </c>
      <c r="V335" s="118" t="s">
        <v>156</v>
      </c>
      <c r="W335" s="118" t="s">
        <v>156</v>
      </c>
      <c r="X335" s="13"/>
      <c r="Y335" s="67"/>
      <c r="Z335" s="67"/>
      <c r="AA335" s="67"/>
      <c r="AB335" s="67"/>
      <c r="AC335" s="67"/>
      <c r="AD335" s="67"/>
      <c r="AE335" s="67"/>
    </row>
    <row r="336" spans="1:31" s="198" customFormat="1" ht="102" x14ac:dyDescent="0.25">
      <c r="A336" s="662"/>
      <c r="B336" s="676"/>
      <c r="C336" s="676"/>
      <c r="D336" s="203" t="s">
        <v>1212</v>
      </c>
      <c r="E336" s="209" t="s">
        <v>88</v>
      </c>
      <c r="F336" s="655"/>
      <c r="G336" s="656"/>
      <c r="H336" s="656"/>
      <c r="I336" s="628"/>
      <c r="J336" s="656"/>
      <c r="K336" s="133" t="s">
        <v>1213</v>
      </c>
      <c r="L336" s="132" t="s">
        <v>11</v>
      </c>
      <c r="M336" s="211">
        <v>70</v>
      </c>
      <c r="N336" s="656"/>
      <c r="O336" s="656"/>
      <c r="P336" s="650"/>
      <c r="Q336" s="656"/>
      <c r="R336" s="34"/>
      <c r="S336" s="34"/>
      <c r="T336" s="145"/>
      <c r="U336" s="145"/>
      <c r="V336" s="145"/>
      <c r="W336" s="145"/>
      <c r="X336" s="13"/>
      <c r="Y336" s="67"/>
      <c r="Z336" s="67"/>
      <c r="AA336" s="67"/>
      <c r="AB336" s="67"/>
      <c r="AC336" s="67"/>
      <c r="AD336" s="67"/>
      <c r="AE336" s="67"/>
    </row>
    <row r="337" spans="1:31" s="198" customFormat="1" ht="76.5" x14ac:dyDescent="0.25">
      <c r="A337" s="662"/>
      <c r="B337" s="676"/>
      <c r="C337" s="676"/>
      <c r="D337" s="204" t="s">
        <v>1214</v>
      </c>
      <c r="E337" s="209"/>
      <c r="F337" s="655"/>
      <c r="G337" s="656"/>
      <c r="H337" s="656"/>
      <c r="I337" s="628"/>
      <c r="J337" s="656"/>
      <c r="K337" s="133" t="s">
        <v>1215</v>
      </c>
      <c r="L337" s="132" t="s">
        <v>11</v>
      </c>
      <c r="M337" s="211">
        <v>85</v>
      </c>
      <c r="N337" s="656"/>
      <c r="O337" s="656"/>
      <c r="P337" s="650"/>
      <c r="Q337" s="656"/>
      <c r="R337" s="34"/>
      <c r="S337" s="34"/>
      <c r="T337" s="145"/>
      <c r="U337" s="145"/>
      <c r="V337" s="145"/>
      <c r="W337" s="145"/>
      <c r="X337" s="13"/>
      <c r="Y337" s="67"/>
      <c r="Z337" s="67"/>
      <c r="AA337" s="67"/>
      <c r="AB337" s="67"/>
      <c r="AC337" s="67"/>
      <c r="AD337" s="67"/>
      <c r="AE337" s="67"/>
    </row>
    <row r="338" spans="1:31" s="198" customFormat="1" ht="25.5" x14ac:dyDescent="0.25">
      <c r="A338" s="662"/>
      <c r="B338" s="676"/>
      <c r="C338" s="676"/>
      <c r="D338" s="204" t="s">
        <v>1216</v>
      </c>
      <c r="E338" s="209"/>
      <c r="F338" s="655"/>
      <c r="G338" s="656"/>
      <c r="H338" s="656"/>
      <c r="I338" s="628"/>
      <c r="J338" s="656"/>
      <c r="K338" s="133"/>
      <c r="L338" s="132"/>
      <c r="M338" s="211">
        <v>0</v>
      </c>
      <c r="N338" s="656"/>
      <c r="O338" s="656"/>
      <c r="P338" s="650"/>
      <c r="Q338" s="656"/>
      <c r="R338" s="34"/>
      <c r="S338" s="34"/>
      <c r="T338" s="145"/>
      <c r="U338" s="145"/>
      <c r="V338" s="145"/>
      <c r="W338" s="145"/>
      <c r="X338" s="13"/>
      <c r="Y338" s="67"/>
      <c r="Z338" s="67"/>
      <c r="AA338" s="67"/>
      <c r="AB338" s="67"/>
      <c r="AC338" s="67"/>
      <c r="AD338" s="67"/>
      <c r="AE338" s="67"/>
    </row>
    <row r="339" spans="1:31" s="198" customFormat="1" ht="127.5" x14ac:dyDescent="0.25">
      <c r="A339" s="662">
        <v>4</v>
      </c>
      <c r="B339" s="676" t="s">
        <v>125</v>
      </c>
      <c r="C339" s="677" t="s">
        <v>1217</v>
      </c>
      <c r="D339" s="203" t="s">
        <v>791</v>
      </c>
      <c r="E339" s="208" t="s">
        <v>91</v>
      </c>
      <c r="F339" s="655" t="s">
        <v>85</v>
      </c>
      <c r="G339" s="656">
        <v>3</v>
      </c>
      <c r="H339" s="656">
        <v>4</v>
      </c>
      <c r="I339" s="628">
        <v>12</v>
      </c>
      <c r="J339" s="656" t="s">
        <v>22</v>
      </c>
      <c r="K339" s="40" t="s">
        <v>1218</v>
      </c>
      <c r="L339" s="132" t="s">
        <v>10</v>
      </c>
      <c r="M339" s="211">
        <v>85</v>
      </c>
      <c r="N339" s="656">
        <v>1</v>
      </c>
      <c r="O339" s="656">
        <v>4</v>
      </c>
      <c r="P339" s="650">
        <v>4</v>
      </c>
      <c r="Q339" s="656" t="s">
        <v>23</v>
      </c>
      <c r="R339" s="34" t="s">
        <v>93</v>
      </c>
      <c r="S339" s="31" t="s">
        <v>1219</v>
      </c>
      <c r="T339" s="261" t="s">
        <v>1220</v>
      </c>
      <c r="U339" s="345">
        <v>43221</v>
      </c>
      <c r="V339" s="261" t="s">
        <v>204</v>
      </c>
      <c r="W339" s="31" t="s">
        <v>1221</v>
      </c>
      <c r="X339" s="13"/>
      <c r="Y339" s="67"/>
      <c r="Z339" s="67"/>
      <c r="AA339" s="67"/>
      <c r="AB339" s="67"/>
      <c r="AC339" s="67"/>
      <c r="AD339" s="67"/>
      <c r="AE339" s="67"/>
    </row>
    <row r="340" spans="1:31" s="198" customFormat="1" ht="114.75" x14ac:dyDescent="0.25">
      <c r="A340" s="662"/>
      <c r="B340" s="676"/>
      <c r="C340" s="677"/>
      <c r="D340" s="204" t="s">
        <v>628</v>
      </c>
      <c r="E340" s="209" t="s">
        <v>90</v>
      </c>
      <c r="F340" s="655"/>
      <c r="G340" s="656"/>
      <c r="H340" s="656"/>
      <c r="I340" s="628"/>
      <c r="J340" s="656"/>
      <c r="K340" s="40" t="s">
        <v>1222</v>
      </c>
      <c r="L340" s="132" t="s">
        <v>10</v>
      </c>
      <c r="M340" s="211">
        <v>75</v>
      </c>
      <c r="N340" s="656"/>
      <c r="O340" s="656"/>
      <c r="P340" s="650"/>
      <c r="Q340" s="656"/>
      <c r="R340" s="34"/>
      <c r="S340" s="31"/>
      <c r="T340" s="261"/>
      <c r="U340" s="345"/>
      <c r="V340" s="261"/>
      <c r="W340" s="31"/>
      <c r="X340" s="13"/>
      <c r="Y340" s="67"/>
      <c r="Z340" s="67"/>
      <c r="AA340" s="67"/>
      <c r="AB340" s="67"/>
      <c r="AC340" s="67"/>
      <c r="AD340" s="67"/>
      <c r="AE340" s="67"/>
    </row>
    <row r="341" spans="1:31" s="198" customFormat="1" ht="38.25" x14ac:dyDescent="0.25">
      <c r="A341" s="662"/>
      <c r="B341" s="676"/>
      <c r="C341" s="677"/>
      <c r="D341" s="204" t="s">
        <v>638</v>
      </c>
      <c r="E341" s="209"/>
      <c r="F341" s="655"/>
      <c r="G341" s="656"/>
      <c r="H341" s="656"/>
      <c r="I341" s="628"/>
      <c r="J341" s="656"/>
      <c r="K341" s="133"/>
      <c r="L341" s="132"/>
      <c r="M341" s="213">
        <v>0</v>
      </c>
      <c r="N341" s="656"/>
      <c r="O341" s="656"/>
      <c r="P341" s="650"/>
      <c r="Q341" s="656"/>
      <c r="R341" s="34"/>
      <c r="S341" s="34"/>
      <c r="T341" s="145"/>
      <c r="U341" s="145"/>
      <c r="V341" s="145"/>
      <c r="W341" s="145"/>
      <c r="X341" s="13"/>
      <c r="Y341" s="67"/>
      <c r="Z341" s="67"/>
      <c r="AA341" s="67"/>
      <c r="AB341" s="67"/>
      <c r="AC341" s="67"/>
      <c r="AD341" s="67"/>
      <c r="AE341" s="67"/>
    </row>
    <row r="342" spans="1:31" s="198" customFormat="1" ht="76.5" x14ac:dyDescent="0.25">
      <c r="A342" s="662">
        <v>1</v>
      </c>
      <c r="B342" s="653" t="s">
        <v>116</v>
      </c>
      <c r="C342" s="653" t="s">
        <v>1223</v>
      </c>
      <c r="D342" s="168" t="s">
        <v>1224</v>
      </c>
      <c r="E342" s="89" t="s">
        <v>91</v>
      </c>
      <c r="F342" s="655" t="s">
        <v>96</v>
      </c>
      <c r="G342" s="656">
        <v>3</v>
      </c>
      <c r="H342" s="656">
        <v>3</v>
      </c>
      <c r="I342" s="628">
        <v>9</v>
      </c>
      <c r="J342" s="656" t="s">
        <v>23</v>
      </c>
      <c r="K342" s="39" t="s">
        <v>1225</v>
      </c>
      <c r="L342" s="151" t="s">
        <v>10</v>
      </c>
      <c r="M342" s="16">
        <v>85</v>
      </c>
      <c r="N342" s="656">
        <v>1</v>
      </c>
      <c r="O342" s="656">
        <v>1</v>
      </c>
      <c r="P342" s="650">
        <v>1</v>
      </c>
      <c r="Q342" s="656" t="s">
        <v>25</v>
      </c>
      <c r="R342" s="34" t="s">
        <v>92</v>
      </c>
      <c r="S342" s="32" t="s">
        <v>156</v>
      </c>
      <c r="T342" s="32" t="s">
        <v>156</v>
      </c>
      <c r="U342" s="80" t="s">
        <v>156</v>
      </c>
      <c r="V342" s="32" t="s">
        <v>156</v>
      </c>
      <c r="W342" s="32" t="s">
        <v>156</v>
      </c>
      <c r="X342" s="26"/>
      <c r="Y342" s="87"/>
      <c r="Z342" s="87"/>
      <c r="AA342" s="87"/>
      <c r="AB342" s="87"/>
      <c r="AC342" s="87"/>
      <c r="AD342" s="87"/>
      <c r="AE342" s="87"/>
    </row>
    <row r="343" spans="1:31" s="198" customFormat="1" ht="63.75" x14ac:dyDescent="0.25">
      <c r="A343" s="662"/>
      <c r="B343" s="653"/>
      <c r="C343" s="653"/>
      <c r="D343" s="168" t="s">
        <v>1226</v>
      </c>
      <c r="E343" s="163" t="s">
        <v>87</v>
      </c>
      <c r="F343" s="655"/>
      <c r="G343" s="656"/>
      <c r="H343" s="656"/>
      <c r="I343" s="628"/>
      <c r="J343" s="656"/>
      <c r="K343" s="39" t="s">
        <v>1227</v>
      </c>
      <c r="L343" s="132" t="s">
        <v>10</v>
      </c>
      <c r="M343" s="12">
        <v>85</v>
      </c>
      <c r="N343" s="656"/>
      <c r="O343" s="656"/>
      <c r="P343" s="650"/>
      <c r="Q343" s="656"/>
      <c r="R343" s="34"/>
      <c r="S343" s="34"/>
      <c r="T343" s="145"/>
      <c r="U343" s="145"/>
      <c r="V343" s="145"/>
      <c r="W343" s="145"/>
      <c r="X343" s="13"/>
      <c r="Y343" s="67"/>
      <c r="Z343" s="67"/>
      <c r="AA343" s="67"/>
      <c r="AB343" s="67"/>
      <c r="AC343" s="67"/>
      <c r="AD343" s="67"/>
      <c r="AE343" s="67"/>
    </row>
    <row r="344" spans="1:31" s="198" customFormat="1" ht="63.75" x14ac:dyDescent="0.25">
      <c r="A344" s="662"/>
      <c r="B344" s="653"/>
      <c r="C344" s="653"/>
      <c r="D344" s="168" t="s">
        <v>1228</v>
      </c>
      <c r="E344" s="163" t="s">
        <v>90</v>
      </c>
      <c r="F344" s="655"/>
      <c r="G344" s="656"/>
      <c r="H344" s="656"/>
      <c r="I344" s="628"/>
      <c r="J344" s="656"/>
      <c r="K344" s="39" t="s">
        <v>1229</v>
      </c>
      <c r="L344" s="132" t="s">
        <v>11</v>
      </c>
      <c r="M344" s="12">
        <v>85</v>
      </c>
      <c r="N344" s="656"/>
      <c r="O344" s="656"/>
      <c r="P344" s="650"/>
      <c r="Q344" s="656"/>
      <c r="R344" s="34"/>
      <c r="S344" s="34"/>
      <c r="T344" s="145"/>
      <c r="U344" s="145"/>
      <c r="V344" s="145"/>
      <c r="W344" s="145"/>
      <c r="X344" s="13"/>
      <c r="Y344" s="67"/>
      <c r="Z344" s="67"/>
      <c r="AA344" s="67"/>
      <c r="AB344" s="67"/>
      <c r="AC344" s="67"/>
      <c r="AD344" s="67"/>
      <c r="AE344" s="67"/>
    </row>
    <row r="345" spans="1:31" s="198" customFormat="1" ht="63.75" x14ac:dyDescent="0.25">
      <c r="A345" s="662"/>
      <c r="B345" s="653"/>
      <c r="C345" s="653"/>
      <c r="D345" s="165" t="s">
        <v>1230</v>
      </c>
      <c r="E345" s="163" t="s">
        <v>88</v>
      </c>
      <c r="F345" s="655"/>
      <c r="G345" s="656"/>
      <c r="H345" s="656"/>
      <c r="I345" s="628"/>
      <c r="J345" s="656"/>
      <c r="K345" s="39"/>
      <c r="L345" s="132"/>
      <c r="M345" s="12">
        <v>0</v>
      </c>
      <c r="N345" s="656"/>
      <c r="O345" s="656"/>
      <c r="P345" s="650"/>
      <c r="Q345" s="656"/>
      <c r="R345" s="34"/>
      <c r="S345" s="34"/>
      <c r="T345" s="145"/>
      <c r="U345" s="145"/>
      <c r="V345" s="145"/>
      <c r="W345" s="145"/>
      <c r="X345" s="13"/>
      <c r="Y345" s="67"/>
      <c r="Z345" s="67"/>
      <c r="AA345" s="67"/>
      <c r="AB345" s="67"/>
      <c r="AC345" s="67"/>
      <c r="AD345" s="67"/>
      <c r="AE345" s="67"/>
    </row>
    <row r="346" spans="1:31" s="198" customFormat="1" ht="76.5" x14ac:dyDescent="0.25">
      <c r="A346" s="662">
        <v>2</v>
      </c>
      <c r="B346" s="653" t="s">
        <v>116</v>
      </c>
      <c r="C346" s="653" t="s">
        <v>1231</v>
      </c>
      <c r="D346" s="162" t="s">
        <v>1232</v>
      </c>
      <c r="E346" s="89" t="s">
        <v>91</v>
      </c>
      <c r="F346" s="655" t="s">
        <v>96</v>
      </c>
      <c r="G346" s="656">
        <v>3</v>
      </c>
      <c r="H346" s="656">
        <v>3</v>
      </c>
      <c r="I346" s="628">
        <v>9</v>
      </c>
      <c r="J346" s="656" t="s">
        <v>23</v>
      </c>
      <c r="K346" s="39" t="s">
        <v>1233</v>
      </c>
      <c r="L346" s="132" t="s">
        <v>10</v>
      </c>
      <c r="M346" s="12">
        <v>85</v>
      </c>
      <c r="N346" s="656">
        <v>1</v>
      </c>
      <c r="O346" s="656">
        <v>1</v>
      </c>
      <c r="P346" s="650">
        <v>1</v>
      </c>
      <c r="Q346" s="656" t="s">
        <v>25</v>
      </c>
      <c r="R346" s="34" t="s">
        <v>92</v>
      </c>
      <c r="S346" s="32" t="s">
        <v>156</v>
      </c>
      <c r="T346" s="32" t="s">
        <v>156</v>
      </c>
      <c r="U346" s="80" t="s">
        <v>156</v>
      </c>
      <c r="V346" s="32" t="s">
        <v>156</v>
      </c>
      <c r="W346" s="32" t="s">
        <v>156</v>
      </c>
      <c r="X346" s="13"/>
      <c r="Y346" s="67"/>
      <c r="Z346" s="67"/>
      <c r="AA346" s="67"/>
      <c r="AB346" s="67"/>
      <c r="AC346" s="67"/>
      <c r="AD346" s="67"/>
      <c r="AE346" s="67"/>
    </row>
    <row r="347" spans="1:31" s="198" customFormat="1" ht="76.5" x14ac:dyDescent="0.25">
      <c r="A347" s="662"/>
      <c r="B347" s="653"/>
      <c r="C347" s="653"/>
      <c r="D347" s="162" t="s">
        <v>1234</v>
      </c>
      <c r="E347" s="163" t="s">
        <v>87</v>
      </c>
      <c r="F347" s="655"/>
      <c r="G347" s="656"/>
      <c r="H347" s="656"/>
      <c r="I347" s="628"/>
      <c r="J347" s="656"/>
      <c r="K347" s="39" t="s">
        <v>1235</v>
      </c>
      <c r="L347" s="132" t="s">
        <v>10</v>
      </c>
      <c r="M347" s="12">
        <v>85</v>
      </c>
      <c r="N347" s="656"/>
      <c r="O347" s="656"/>
      <c r="P347" s="650"/>
      <c r="Q347" s="656"/>
      <c r="R347" s="34"/>
      <c r="S347" s="34"/>
      <c r="T347" s="145"/>
      <c r="U347" s="35"/>
      <c r="V347" s="145"/>
      <c r="W347" s="145"/>
      <c r="X347" s="13"/>
      <c r="Y347" s="67"/>
      <c r="Z347" s="67"/>
      <c r="AA347" s="67"/>
      <c r="AB347" s="67"/>
      <c r="AC347" s="67"/>
      <c r="AD347" s="67"/>
      <c r="AE347" s="67"/>
    </row>
    <row r="348" spans="1:31" s="198" customFormat="1" ht="63.75" x14ac:dyDescent="0.25">
      <c r="A348" s="662"/>
      <c r="B348" s="653"/>
      <c r="C348" s="653"/>
      <c r="D348" s="162" t="s">
        <v>1236</v>
      </c>
      <c r="E348" s="163" t="s">
        <v>90</v>
      </c>
      <c r="F348" s="655"/>
      <c r="G348" s="656"/>
      <c r="H348" s="656"/>
      <c r="I348" s="628"/>
      <c r="J348" s="656"/>
      <c r="K348" s="39" t="s">
        <v>1237</v>
      </c>
      <c r="L348" s="132" t="s">
        <v>10</v>
      </c>
      <c r="M348" s="12">
        <v>85</v>
      </c>
      <c r="N348" s="656"/>
      <c r="O348" s="656"/>
      <c r="P348" s="650"/>
      <c r="Q348" s="656"/>
      <c r="R348" s="34"/>
      <c r="S348" s="34"/>
      <c r="T348" s="145"/>
      <c r="U348" s="35"/>
      <c r="V348" s="145"/>
      <c r="W348" s="145"/>
      <c r="X348" s="13"/>
      <c r="Y348" s="67"/>
      <c r="Z348" s="67"/>
      <c r="AA348" s="67"/>
      <c r="AB348" s="67"/>
      <c r="AC348" s="67"/>
      <c r="AD348" s="67"/>
      <c r="AE348" s="67"/>
    </row>
    <row r="349" spans="1:31" s="198" customFormat="1" ht="63.75" x14ac:dyDescent="0.25">
      <c r="A349" s="662"/>
      <c r="B349" s="653"/>
      <c r="C349" s="653"/>
      <c r="D349" s="162" t="s">
        <v>1238</v>
      </c>
      <c r="E349" s="163"/>
      <c r="F349" s="655"/>
      <c r="G349" s="656"/>
      <c r="H349" s="656"/>
      <c r="I349" s="628"/>
      <c r="J349" s="656"/>
      <c r="K349" s="39" t="s">
        <v>1239</v>
      </c>
      <c r="L349" s="132" t="s">
        <v>11</v>
      </c>
      <c r="M349" s="12">
        <v>80</v>
      </c>
      <c r="N349" s="656"/>
      <c r="O349" s="656"/>
      <c r="P349" s="650"/>
      <c r="Q349" s="656"/>
      <c r="R349" s="34"/>
      <c r="S349" s="34"/>
      <c r="T349" s="145"/>
      <c r="U349" s="145"/>
      <c r="V349" s="145"/>
      <c r="W349" s="145"/>
      <c r="X349" s="13"/>
      <c r="Y349" s="67"/>
      <c r="Z349" s="67"/>
      <c r="AA349" s="67"/>
      <c r="AB349" s="67"/>
      <c r="AC349" s="67"/>
      <c r="AD349" s="67"/>
      <c r="AE349" s="67"/>
    </row>
    <row r="350" spans="1:31" s="198" customFormat="1" ht="51" x14ac:dyDescent="0.25">
      <c r="A350" s="662"/>
      <c r="B350" s="653"/>
      <c r="C350" s="653"/>
      <c r="D350" s="162" t="s">
        <v>1240</v>
      </c>
      <c r="E350" s="163"/>
      <c r="F350" s="655"/>
      <c r="G350" s="656"/>
      <c r="H350" s="656"/>
      <c r="I350" s="628"/>
      <c r="J350" s="656"/>
      <c r="K350" s="39"/>
      <c r="L350" s="132"/>
      <c r="M350" s="12">
        <v>0</v>
      </c>
      <c r="N350" s="656"/>
      <c r="O350" s="656"/>
      <c r="P350" s="650"/>
      <c r="Q350" s="656"/>
      <c r="R350" s="34"/>
      <c r="S350" s="34"/>
      <c r="T350" s="145"/>
      <c r="U350" s="145"/>
      <c r="V350" s="145"/>
      <c r="W350" s="145"/>
      <c r="X350" s="13"/>
      <c r="Y350" s="67"/>
      <c r="Z350" s="67"/>
      <c r="AA350" s="67"/>
      <c r="AB350" s="67"/>
      <c r="AC350" s="67"/>
      <c r="AD350" s="67"/>
      <c r="AE350" s="67"/>
    </row>
    <row r="351" spans="1:31" s="198" customFormat="1" ht="51" x14ac:dyDescent="0.25">
      <c r="A351" s="662">
        <v>3</v>
      </c>
      <c r="B351" s="653" t="s">
        <v>116</v>
      </c>
      <c r="C351" s="653" t="s">
        <v>1241</v>
      </c>
      <c r="D351" s="165" t="s">
        <v>1242</v>
      </c>
      <c r="E351" s="89" t="s">
        <v>91</v>
      </c>
      <c r="F351" s="655" t="s">
        <v>96</v>
      </c>
      <c r="G351" s="656">
        <v>3</v>
      </c>
      <c r="H351" s="656">
        <v>2</v>
      </c>
      <c r="I351" s="628">
        <v>6</v>
      </c>
      <c r="J351" s="656" t="s">
        <v>24</v>
      </c>
      <c r="K351" s="39" t="s">
        <v>1243</v>
      </c>
      <c r="L351" s="132" t="s">
        <v>10</v>
      </c>
      <c r="M351" s="12">
        <v>55</v>
      </c>
      <c r="N351" s="656">
        <v>1</v>
      </c>
      <c r="O351" s="656">
        <v>2</v>
      </c>
      <c r="P351" s="650">
        <v>2</v>
      </c>
      <c r="Q351" s="656" t="s">
        <v>25</v>
      </c>
      <c r="R351" s="34" t="s">
        <v>92</v>
      </c>
      <c r="S351" s="32" t="s">
        <v>156</v>
      </c>
      <c r="T351" s="32" t="s">
        <v>156</v>
      </c>
      <c r="U351" s="80" t="s">
        <v>156</v>
      </c>
      <c r="V351" s="32" t="s">
        <v>156</v>
      </c>
      <c r="W351" s="32" t="s">
        <v>156</v>
      </c>
      <c r="X351" s="13"/>
      <c r="Y351" s="67"/>
      <c r="Z351" s="67"/>
      <c r="AA351" s="67"/>
      <c r="AB351" s="67"/>
      <c r="AC351" s="67"/>
      <c r="AD351" s="67"/>
      <c r="AE351" s="67"/>
    </row>
    <row r="352" spans="1:31" s="198" customFormat="1" ht="51" x14ac:dyDescent="0.25">
      <c r="A352" s="662"/>
      <c r="B352" s="653"/>
      <c r="C352" s="653"/>
      <c r="D352" s="168" t="s">
        <v>1244</v>
      </c>
      <c r="E352" s="163"/>
      <c r="F352" s="655"/>
      <c r="G352" s="656"/>
      <c r="H352" s="656"/>
      <c r="I352" s="628"/>
      <c r="J352" s="656"/>
      <c r="K352" s="39" t="s">
        <v>1245</v>
      </c>
      <c r="L352" s="132" t="s">
        <v>10</v>
      </c>
      <c r="M352" s="12">
        <v>85</v>
      </c>
      <c r="N352" s="656"/>
      <c r="O352" s="656"/>
      <c r="P352" s="650"/>
      <c r="Q352" s="656"/>
      <c r="R352" s="34"/>
      <c r="S352" s="34"/>
      <c r="T352" s="145"/>
      <c r="U352" s="145"/>
      <c r="V352" s="145"/>
      <c r="W352" s="145"/>
      <c r="X352" s="13"/>
      <c r="Y352" s="67"/>
      <c r="Z352" s="67"/>
      <c r="AA352" s="67"/>
      <c r="AB352" s="67"/>
      <c r="AC352" s="67"/>
      <c r="AD352" s="67"/>
      <c r="AE352" s="67"/>
    </row>
    <row r="353" spans="1:31" s="198" customFormat="1" ht="51.75" thickBot="1" x14ac:dyDescent="0.3">
      <c r="A353" s="662"/>
      <c r="B353" s="653"/>
      <c r="C353" s="653"/>
      <c r="D353" s="165" t="s">
        <v>1246</v>
      </c>
      <c r="E353" s="163"/>
      <c r="F353" s="655"/>
      <c r="G353" s="656"/>
      <c r="H353" s="656"/>
      <c r="I353" s="628"/>
      <c r="J353" s="656"/>
      <c r="K353" s="39"/>
      <c r="L353" s="132"/>
      <c r="M353" s="12">
        <v>0</v>
      </c>
      <c r="N353" s="656"/>
      <c r="O353" s="656"/>
      <c r="P353" s="650"/>
      <c r="Q353" s="656"/>
      <c r="R353" s="34"/>
      <c r="S353" s="34"/>
      <c r="T353" s="145"/>
      <c r="U353" s="145"/>
      <c r="V353" s="145"/>
      <c r="W353" s="145"/>
      <c r="X353" s="13"/>
      <c r="Y353" s="67"/>
      <c r="Z353" s="67"/>
      <c r="AA353" s="67"/>
      <c r="AB353" s="67"/>
      <c r="AC353" s="67"/>
      <c r="AD353" s="67"/>
      <c r="AE353" s="67"/>
    </row>
    <row r="354" spans="1:31" s="198" customFormat="1" ht="115.5" thickBot="1" x14ac:dyDescent="0.3">
      <c r="A354" s="662">
        <v>1</v>
      </c>
      <c r="B354" s="647" t="s">
        <v>129</v>
      </c>
      <c r="C354" s="653" t="s">
        <v>1247</v>
      </c>
      <c r="D354" s="168" t="s">
        <v>1248</v>
      </c>
      <c r="E354" s="89" t="s">
        <v>87</v>
      </c>
      <c r="F354" s="655" t="s">
        <v>85</v>
      </c>
      <c r="G354" s="656">
        <v>4</v>
      </c>
      <c r="H354" s="656">
        <v>4</v>
      </c>
      <c r="I354" s="628">
        <v>16</v>
      </c>
      <c r="J354" s="656" t="s">
        <v>22</v>
      </c>
      <c r="K354" s="215" t="s">
        <v>1249</v>
      </c>
      <c r="L354" s="151" t="s">
        <v>10</v>
      </c>
      <c r="M354" s="16">
        <v>80</v>
      </c>
      <c r="N354" s="656">
        <v>2</v>
      </c>
      <c r="O354" s="656">
        <v>4</v>
      </c>
      <c r="P354" s="650">
        <v>8</v>
      </c>
      <c r="Q354" s="656" t="s">
        <v>23</v>
      </c>
      <c r="R354" s="34" t="s">
        <v>94</v>
      </c>
      <c r="S354" s="215" t="s">
        <v>1250</v>
      </c>
      <c r="T354" s="216" t="s">
        <v>888</v>
      </c>
      <c r="U354" s="217" t="s">
        <v>320</v>
      </c>
      <c r="V354" s="218" t="s">
        <v>496</v>
      </c>
      <c r="W354" s="219" t="s">
        <v>1251</v>
      </c>
      <c r="X354" s="26"/>
      <c r="Y354" s="87"/>
      <c r="Z354" s="87"/>
      <c r="AA354" s="87"/>
      <c r="AB354" s="87"/>
      <c r="AC354" s="87"/>
      <c r="AD354" s="87"/>
      <c r="AE354" s="87"/>
    </row>
    <row r="355" spans="1:31" s="198" customFormat="1" ht="76.5" x14ac:dyDescent="0.25">
      <c r="A355" s="662"/>
      <c r="B355" s="648"/>
      <c r="C355" s="653"/>
      <c r="D355" s="168" t="s">
        <v>1252</v>
      </c>
      <c r="E355" s="163" t="s">
        <v>88</v>
      </c>
      <c r="F355" s="655"/>
      <c r="G355" s="656"/>
      <c r="H355" s="656"/>
      <c r="I355" s="628"/>
      <c r="J355" s="656"/>
      <c r="K355" s="83"/>
      <c r="L355" s="132"/>
      <c r="M355" s="12">
        <v>0</v>
      </c>
      <c r="N355" s="656"/>
      <c r="O355" s="656"/>
      <c r="P355" s="650"/>
      <c r="Q355" s="656"/>
      <c r="R355" s="34" t="s">
        <v>94</v>
      </c>
      <c r="S355" s="39" t="s">
        <v>1253</v>
      </c>
      <c r="T355" s="216" t="s">
        <v>888</v>
      </c>
      <c r="U355" s="217" t="s">
        <v>320</v>
      </c>
      <c r="V355" s="218" t="s">
        <v>496</v>
      </c>
      <c r="W355" s="219" t="s">
        <v>1251</v>
      </c>
      <c r="X355" s="13"/>
      <c r="Y355" s="67"/>
      <c r="Z355" s="67"/>
      <c r="AA355" s="67"/>
      <c r="AB355" s="67"/>
      <c r="AC355" s="67"/>
      <c r="AD355" s="67"/>
      <c r="AE355" s="67"/>
    </row>
    <row r="356" spans="1:31" s="198" customFormat="1" ht="25.5" x14ac:dyDescent="0.25">
      <c r="A356" s="662"/>
      <c r="B356" s="648"/>
      <c r="C356" s="653"/>
      <c r="D356" s="168" t="s">
        <v>1254</v>
      </c>
      <c r="E356" s="163" t="s">
        <v>91</v>
      </c>
      <c r="F356" s="655"/>
      <c r="G356" s="656"/>
      <c r="H356" s="656"/>
      <c r="I356" s="628"/>
      <c r="J356" s="656"/>
      <c r="K356" s="83"/>
      <c r="L356" s="132"/>
      <c r="M356" s="12">
        <v>0</v>
      </c>
      <c r="N356" s="656"/>
      <c r="O356" s="656"/>
      <c r="P356" s="650"/>
      <c r="Q356" s="656"/>
      <c r="R356" s="34"/>
      <c r="S356" s="34"/>
      <c r="T356" s="145"/>
      <c r="U356" s="145"/>
      <c r="V356" s="145"/>
      <c r="W356" s="145"/>
      <c r="X356" s="13"/>
      <c r="Y356" s="67"/>
      <c r="Z356" s="67"/>
      <c r="AA356" s="67"/>
      <c r="AB356" s="67"/>
      <c r="AC356" s="67"/>
      <c r="AD356" s="67"/>
      <c r="AE356" s="67"/>
    </row>
    <row r="357" spans="1:31" s="198" customFormat="1" ht="25.5" x14ac:dyDescent="0.25">
      <c r="A357" s="662"/>
      <c r="B357" s="648"/>
      <c r="C357" s="653"/>
      <c r="D357" s="165" t="s">
        <v>1255</v>
      </c>
      <c r="E357" s="163"/>
      <c r="F357" s="655"/>
      <c r="G357" s="656"/>
      <c r="H357" s="656"/>
      <c r="I357" s="628"/>
      <c r="J357" s="656"/>
      <c r="K357" s="83"/>
      <c r="L357" s="132"/>
      <c r="M357" s="12">
        <v>0</v>
      </c>
      <c r="N357" s="656"/>
      <c r="O357" s="656"/>
      <c r="P357" s="650"/>
      <c r="Q357" s="656"/>
      <c r="R357" s="34"/>
      <c r="S357" s="34"/>
      <c r="T357" s="145"/>
      <c r="U357" s="145"/>
      <c r="V357" s="145"/>
      <c r="W357" s="145"/>
      <c r="X357" s="13"/>
      <c r="Y357" s="67"/>
      <c r="Z357" s="67"/>
      <c r="AA357" s="67"/>
      <c r="AB357" s="67"/>
      <c r="AC357" s="67"/>
      <c r="AD357" s="67"/>
      <c r="AE357" s="67"/>
    </row>
    <row r="358" spans="1:31" s="198" customFormat="1" ht="89.25" x14ac:dyDescent="0.25">
      <c r="A358" s="662">
        <v>2</v>
      </c>
      <c r="B358" s="647" t="s">
        <v>129</v>
      </c>
      <c r="C358" s="653" t="s">
        <v>1256</v>
      </c>
      <c r="D358" s="162" t="s">
        <v>1257</v>
      </c>
      <c r="E358" s="89" t="s">
        <v>87</v>
      </c>
      <c r="F358" s="655" t="s">
        <v>96</v>
      </c>
      <c r="G358" s="656">
        <v>1</v>
      </c>
      <c r="H358" s="656">
        <v>3</v>
      </c>
      <c r="I358" s="628">
        <v>3</v>
      </c>
      <c r="J358" s="656" t="s">
        <v>24</v>
      </c>
      <c r="K358" s="39" t="s">
        <v>1258</v>
      </c>
      <c r="L358" s="132" t="s">
        <v>10</v>
      </c>
      <c r="M358" s="12">
        <v>70</v>
      </c>
      <c r="N358" s="656">
        <v>1</v>
      </c>
      <c r="O358" s="656">
        <v>2</v>
      </c>
      <c r="P358" s="650">
        <v>2</v>
      </c>
      <c r="Q358" s="656" t="s">
        <v>25</v>
      </c>
      <c r="R358" s="34" t="s">
        <v>92</v>
      </c>
      <c r="S358" s="59" t="s">
        <v>156</v>
      </c>
      <c r="T358" s="57" t="s">
        <v>156</v>
      </c>
      <c r="U358" s="58" t="s">
        <v>156</v>
      </c>
      <c r="V358" s="57" t="s">
        <v>156</v>
      </c>
      <c r="W358" s="57" t="s">
        <v>156</v>
      </c>
      <c r="X358" s="13"/>
      <c r="Y358" s="67"/>
      <c r="Z358" s="67"/>
      <c r="AA358" s="67"/>
      <c r="AB358" s="67"/>
      <c r="AC358" s="67"/>
      <c r="AD358" s="67"/>
      <c r="AE358" s="67"/>
    </row>
    <row r="359" spans="1:31" s="198" customFormat="1" ht="140.25" x14ac:dyDescent="0.25">
      <c r="A359" s="662"/>
      <c r="B359" s="648"/>
      <c r="C359" s="653"/>
      <c r="D359" s="162" t="s">
        <v>1259</v>
      </c>
      <c r="E359" s="163" t="s">
        <v>88</v>
      </c>
      <c r="F359" s="655"/>
      <c r="G359" s="656"/>
      <c r="H359" s="656"/>
      <c r="I359" s="628"/>
      <c r="J359" s="656"/>
      <c r="K359" s="39" t="s">
        <v>1260</v>
      </c>
      <c r="L359" s="132" t="s">
        <v>11</v>
      </c>
      <c r="M359" s="12">
        <v>70</v>
      </c>
      <c r="N359" s="656"/>
      <c r="O359" s="656"/>
      <c r="P359" s="650"/>
      <c r="Q359" s="656"/>
      <c r="R359" s="34"/>
      <c r="S359" s="34"/>
      <c r="T359" s="145"/>
      <c r="U359" s="35"/>
      <c r="V359" s="145"/>
      <c r="W359" s="145"/>
      <c r="X359" s="13"/>
      <c r="Y359" s="67"/>
      <c r="Z359" s="67"/>
      <c r="AA359" s="67"/>
      <c r="AB359" s="67"/>
      <c r="AC359" s="67"/>
      <c r="AD359" s="67"/>
      <c r="AE359" s="67"/>
    </row>
    <row r="360" spans="1:31" s="198" customFormat="1" ht="25.5" x14ac:dyDescent="0.25">
      <c r="A360" s="662"/>
      <c r="B360" s="648"/>
      <c r="C360" s="653"/>
      <c r="D360" s="162" t="s">
        <v>1261</v>
      </c>
      <c r="E360" s="163"/>
      <c r="F360" s="655"/>
      <c r="G360" s="656"/>
      <c r="H360" s="656"/>
      <c r="I360" s="628"/>
      <c r="J360" s="656"/>
      <c r="K360" s="39"/>
      <c r="L360" s="132"/>
      <c r="M360" s="12">
        <v>0</v>
      </c>
      <c r="N360" s="656"/>
      <c r="O360" s="656"/>
      <c r="P360" s="650"/>
      <c r="Q360" s="656"/>
      <c r="R360" s="34"/>
      <c r="S360" s="34"/>
      <c r="T360" s="145"/>
      <c r="U360" s="35"/>
      <c r="V360" s="145"/>
      <c r="W360" s="145"/>
      <c r="X360" s="13"/>
      <c r="Y360" s="67"/>
      <c r="Z360" s="67"/>
      <c r="AA360" s="67"/>
      <c r="AB360" s="67"/>
      <c r="AC360" s="67"/>
      <c r="AD360" s="67"/>
      <c r="AE360" s="67"/>
    </row>
    <row r="361" spans="1:31" s="198" customFormat="1" ht="63.75" x14ac:dyDescent="0.25">
      <c r="A361" s="662">
        <v>3</v>
      </c>
      <c r="B361" s="653" t="s">
        <v>129</v>
      </c>
      <c r="C361" s="653" t="s">
        <v>1262</v>
      </c>
      <c r="D361" s="220" t="s">
        <v>1263</v>
      </c>
      <c r="E361" s="176" t="s">
        <v>87</v>
      </c>
      <c r="F361" s="655" t="s">
        <v>96</v>
      </c>
      <c r="G361" s="656">
        <v>3</v>
      </c>
      <c r="H361" s="656">
        <v>3</v>
      </c>
      <c r="I361" s="628">
        <v>9</v>
      </c>
      <c r="J361" s="656" t="s">
        <v>23</v>
      </c>
      <c r="K361" s="39" t="s">
        <v>1264</v>
      </c>
      <c r="L361" s="132" t="s">
        <v>10</v>
      </c>
      <c r="M361" s="12">
        <v>85</v>
      </c>
      <c r="N361" s="656">
        <v>1</v>
      </c>
      <c r="O361" s="656">
        <v>3</v>
      </c>
      <c r="P361" s="650">
        <v>3</v>
      </c>
      <c r="Q361" s="656" t="s">
        <v>24</v>
      </c>
      <c r="R361" s="34" t="s">
        <v>93</v>
      </c>
      <c r="S361" s="32" t="s">
        <v>1265</v>
      </c>
      <c r="T361" s="32" t="s">
        <v>1266</v>
      </c>
      <c r="U361" s="32" t="s">
        <v>1267</v>
      </c>
      <c r="V361" s="32" t="s">
        <v>190</v>
      </c>
      <c r="W361" s="32" t="s">
        <v>1268</v>
      </c>
      <c r="X361" s="13"/>
      <c r="Y361" s="67"/>
      <c r="Z361" s="67"/>
      <c r="AA361" s="67"/>
      <c r="AB361" s="67"/>
      <c r="AC361" s="67"/>
      <c r="AD361" s="67"/>
      <c r="AE361" s="67"/>
    </row>
    <row r="362" spans="1:31" s="198" customFormat="1" ht="89.25" x14ac:dyDescent="0.25">
      <c r="A362" s="662"/>
      <c r="B362" s="653"/>
      <c r="C362" s="653"/>
      <c r="D362" s="59" t="s">
        <v>1269</v>
      </c>
      <c r="E362" s="183" t="s">
        <v>88</v>
      </c>
      <c r="F362" s="655"/>
      <c r="G362" s="656"/>
      <c r="H362" s="656"/>
      <c r="I362" s="628"/>
      <c r="J362" s="656"/>
      <c r="K362" s="39" t="s">
        <v>1270</v>
      </c>
      <c r="L362" s="132" t="s">
        <v>10</v>
      </c>
      <c r="M362" s="12">
        <v>85</v>
      </c>
      <c r="N362" s="656"/>
      <c r="O362" s="656"/>
      <c r="P362" s="650"/>
      <c r="Q362" s="656"/>
      <c r="R362" s="34"/>
      <c r="S362" s="34"/>
      <c r="T362" s="145"/>
      <c r="U362" s="145"/>
      <c r="V362" s="145"/>
      <c r="W362" s="145"/>
      <c r="X362" s="13"/>
      <c r="Y362" s="67"/>
      <c r="Z362" s="67"/>
      <c r="AA362" s="67"/>
      <c r="AB362" s="67"/>
      <c r="AC362" s="67"/>
      <c r="AD362" s="67"/>
      <c r="AE362" s="67"/>
    </row>
    <row r="363" spans="1:31" s="198" customFormat="1" ht="25.5" x14ac:dyDescent="0.25">
      <c r="A363" s="662"/>
      <c r="B363" s="653"/>
      <c r="C363" s="653"/>
      <c r="D363" s="177" t="s">
        <v>1271</v>
      </c>
      <c r="E363" s="185" t="s">
        <v>91</v>
      </c>
      <c r="F363" s="655"/>
      <c r="G363" s="656"/>
      <c r="H363" s="656"/>
      <c r="I363" s="628"/>
      <c r="J363" s="656"/>
      <c r="K363" s="83"/>
      <c r="L363" s="132"/>
      <c r="M363" s="12">
        <v>0</v>
      </c>
      <c r="N363" s="656"/>
      <c r="O363" s="656"/>
      <c r="P363" s="650"/>
      <c r="Q363" s="656"/>
      <c r="R363" s="34"/>
      <c r="S363" s="34"/>
      <c r="T363" s="145"/>
      <c r="U363" s="145"/>
      <c r="V363" s="145"/>
      <c r="W363" s="145"/>
      <c r="X363" s="13"/>
      <c r="Y363" s="67"/>
      <c r="Z363" s="67"/>
      <c r="AA363" s="67"/>
      <c r="AB363" s="67"/>
      <c r="AC363" s="67"/>
      <c r="AD363" s="67"/>
      <c r="AE363" s="67"/>
    </row>
    <row r="364" spans="1:31" s="198" customFormat="1" ht="63.75" x14ac:dyDescent="0.25">
      <c r="A364" s="662">
        <v>1</v>
      </c>
      <c r="B364" s="653" t="s">
        <v>124</v>
      </c>
      <c r="C364" s="653" t="s">
        <v>1272</v>
      </c>
      <c r="D364" s="168" t="s">
        <v>1273</v>
      </c>
      <c r="E364" s="89" t="s">
        <v>87</v>
      </c>
      <c r="F364" s="655" t="s">
        <v>96</v>
      </c>
      <c r="G364" s="656">
        <v>5</v>
      </c>
      <c r="H364" s="656">
        <v>3</v>
      </c>
      <c r="I364" s="628">
        <v>15</v>
      </c>
      <c r="J364" s="656" t="s">
        <v>22</v>
      </c>
      <c r="K364" s="39" t="s">
        <v>1274</v>
      </c>
      <c r="L364" s="151" t="s">
        <v>10</v>
      </c>
      <c r="M364" s="16">
        <v>70</v>
      </c>
      <c r="N364" s="656">
        <v>4</v>
      </c>
      <c r="O364" s="656">
        <v>2</v>
      </c>
      <c r="P364" s="650">
        <v>8</v>
      </c>
      <c r="Q364" s="656" t="s">
        <v>23</v>
      </c>
      <c r="R364" s="34" t="s">
        <v>94</v>
      </c>
      <c r="S364" s="32" t="s">
        <v>1275</v>
      </c>
      <c r="T364" s="32" t="s">
        <v>1276</v>
      </c>
      <c r="U364" s="80">
        <v>43221</v>
      </c>
      <c r="V364" s="80">
        <v>43465</v>
      </c>
      <c r="W364" s="32" t="s">
        <v>1277</v>
      </c>
      <c r="X364" s="26"/>
      <c r="Y364" s="87"/>
      <c r="Z364" s="87"/>
      <c r="AA364" s="87"/>
      <c r="AB364" s="87"/>
      <c r="AC364" s="87"/>
      <c r="AD364" s="87"/>
      <c r="AE364" s="87"/>
    </row>
    <row r="365" spans="1:31" s="198" customFormat="1" ht="89.25" x14ac:dyDescent="0.25">
      <c r="A365" s="662"/>
      <c r="B365" s="653"/>
      <c r="C365" s="653"/>
      <c r="D365" s="168" t="s">
        <v>1278</v>
      </c>
      <c r="E365" s="163" t="s">
        <v>90</v>
      </c>
      <c r="F365" s="655"/>
      <c r="G365" s="656"/>
      <c r="H365" s="656"/>
      <c r="I365" s="628"/>
      <c r="J365" s="656"/>
      <c r="K365" s="39" t="s">
        <v>1279</v>
      </c>
      <c r="L365" s="132" t="s">
        <v>10</v>
      </c>
      <c r="M365" s="12">
        <v>70</v>
      </c>
      <c r="N365" s="656"/>
      <c r="O365" s="656"/>
      <c r="P365" s="650"/>
      <c r="Q365" s="656"/>
      <c r="R365" s="34"/>
      <c r="S365" s="34"/>
      <c r="T365" s="145"/>
      <c r="U365" s="145"/>
      <c r="V365" s="145"/>
      <c r="W365" s="145"/>
      <c r="X365" s="13"/>
      <c r="Y365" s="67"/>
      <c r="Z365" s="67"/>
      <c r="AA365" s="67"/>
      <c r="AB365" s="67"/>
      <c r="AC365" s="67"/>
      <c r="AD365" s="67"/>
      <c r="AE365" s="67"/>
    </row>
    <row r="366" spans="1:31" s="198" customFormat="1" ht="89.25" x14ac:dyDescent="0.25">
      <c r="A366" s="662"/>
      <c r="B366" s="653"/>
      <c r="C366" s="653"/>
      <c r="D366" s="168" t="s">
        <v>1280</v>
      </c>
      <c r="E366" s="163" t="s">
        <v>91</v>
      </c>
      <c r="F366" s="655"/>
      <c r="G366" s="656"/>
      <c r="H366" s="656"/>
      <c r="I366" s="628"/>
      <c r="J366" s="656"/>
      <c r="K366" s="39" t="s">
        <v>1281</v>
      </c>
      <c r="L366" s="132" t="s">
        <v>11</v>
      </c>
      <c r="M366" s="12">
        <v>70</v>
      </c>
      <c r="N366" s="656"/>
      <c r="O366" s="656"/>
      <c r="P366" s="650"/>
      <c r="Q366" s="656"/>
      <c r="R366" s="34"/>
      <c r="S366" s="34"/>
      <c r="T366" s="145"/>
      <c r="U366" s="145"/>
      <c r="V366" s="145"/>
      <c r="W366" s="145"/>
      <c r="X366" s="13"/>
      <c r="Y366" s="67"/>
      <c r="Z366" s="67"/>
      <c r="AA366" s="67"/>
      <c r="AB366" s="67"/>
      <c r="AC366" s="67"/>
      <c r="AD366" s="67"/>
      <c r="AE366" s="67"/>
    </row>
    <row r="367" spans="1:31" s="198" customFormat="1" ht="89.25" x14ac:dyDescent="0.25">
      <c r="A367" s="662"/>
      <c r="B367" s="653"/>
      <c r="C367" s="653"/>
      <c r="D367" s="165" t="s">
        <v>1282</v>
      </c>
      <c r="E367" s="163"/>
      <c r="F367" s="655"/>
      <c r="G367" s="656"/>
      <c r="H367" s="656"/>
      <c r="I367" s="628"/>
      <c r="J367" s="656"/>
      <c r="K367" s="39" t="s">
        <v>1283</v>
      </c>
      <c r="L367" s="132" t="s">
        <v>10</v>
      </c>
      <c r="M367" s="12">
        <v>70</v>
      </c>
      <c r="N367" s="656"/>
      <c r="O367" s="656"/>
      <c r="P367" s="650"/>
      <c r="Q367" s="656"/>
      <c r="R367" s="34"/>
      <c r="S367" s="34"/>
      <c r="T367" s="145"/>
      <c r="U367" s="145"/>
      <c r="V367" s="145"/>
      <c r="W367" s="145"/>
      <c r="X367" s="13"/>
      <c r="Y367" s="67"/>
      <c r="Z367" s="67"/>
      <c r="AA367" s="67"/>
      <c r="AB367" s="67"/>
      <c r="AC367" s="67"/>
      <c r="AD367" s="67"/>
      <c r="AE367" s="67"/>
    </row>
    <row r="368" spans="1:31" s="198" customFormat="1" ht="102" x14ac:dyDescent="0.25">
      <c r="A368" s="673">
        <v>2</v>
      </c>
      <c r="B368" s="653" t="s">
        <v>124</v>
      </c>
      <c r="C368" s="653" t="s">
        <v>1284</v>
      </c>
      <c r="D368" s="165" t="s">
        <v>1285</v>
      </c>
      <c r="E368" s="89" t="s">
        <v>90</v>
      </c>
      <c r="F368" s="663" t="s">
        <v>96</v>
      </c>
      <c r="G368" s="671">
        <v>5</v>
      </c>
      <c r="H368" s="671">
        <v>3</v>
      </c>
      <c r="I368" s="674">
        <v>15</v>
      </c>
      <c r="J368" s="671" t="s">
        <v>22</v>
      </c>
      <c r="K368" s="39" t="s">
        <v>1286</v>
      </c>
      <c r="L368" s="95" t="s">
        <v>10</v>
      </c>
      <c r="M368" s="222">
        <v>70</v>
      </c>
      <c r="N368" s="671">
        <v>4</v>
      </c>
      <c r="O368" s="671">
        <v>2</v>
      </c>
      <c r="P368" s="672">
        <v>8</v>
      </c>
      <c r="Q368" s="671" t="s">
        <v>23</v>
      </c>
      <c r="R368" s="33" t="s">
        <v>94</v>
      </c>
      <c r="S368" s="32" t="s">
        <v>1287</v>
      </c>
      <c r="T368" s="32" t="s">
        <v>1288</v>
      </c>
      <c r="U368" s="80">
        <v>43221</v>
      </c>
      <c r="V368" s="80">
        <v>43465</v>
      </c>
      <c r="W368" s="118" t="s">
        <v>1289</v>
      </c>
      <c r="X368" s="13"/>
      <c r="Y368" s="67"/>
      <c r="Z368" s="67"/>
      <c r="AA368" s="67"/>
      <c r="AB368" s="67"/>
      <c r="AC368" s="67"/>
      <c r="AD368" s="67"/>
      <c r="AE368" s="67"/>
    </row>
    <row r="369" spans="1:31" s="198" customFormat="1" ht="76.5" x14ac:dyDescent="0.25">
      <c r="A369" s="673"/>
      <c r="B369" s="653"/>
      <c r="C369" s="653"/>
      <c r="D369" s="165" t="s">
        <v>1290</v>
      </c>
      <c r="E369" s="163" t="s">
        <v>91</v>
      </c>
      <c r="F369" s="663"/>
      <c r="G369" s="671"/>
      <c r="H369" s="671"/>
      <c r="I369" s="674"/>
      <c r="J369" s="671"/>
      <c r="K369" s="39" t="s">
        <v>1291</v>
      </c>
      <c r="L369" s="95" t="s">
        <v>11</v>
      </c>
      <c r="M369" s="222">
        <v>70</v>
      </c>
      <c r="N369" s="671"/>
      <c r="O369" s="671"/>
      <c r="P369" s="672"/>
      <c r="Q369" s="671"/>
      <c r="R369" s="223"/>
      <c r="S369" s="223"/>
      <c r="T369" s="224"/>
      <c r="U369" s="225"/>
      <c r="V369" s="224"/>
      <c r="W369" s="145"/>
      <c r="X369" s="13"/>
      <c r="Y369" s="67"/>
      <c r="Z369" s="67"/>
      <c r="AA369" s="67"/>
      <c r="AB369" s="67"/>
      <c r="AC369" s="67"/>
      <c r="AD369" s="67"/>
      <c r="AE369" s="67"/>
    </row>
    <row r="370" spans="1:31" s="198" customFormat="1" ht="89.25" x14ac:dyDescent="0.25">
      <c r="A370" s="673"/>
      <c r="B370" s="653"/>
      <c r="C370" s="653"/>
      <c r="D370" s="165" t="s">
        <v>1292</v>
      </c>
      <c r="E370" s="163"/>
      <c r="F370" s="663"/>
      <c r="G370" s="671"/>
      <c r="H370" s="671"/>
      <c r="I370" s="674"/>
      <c r="J370" s="671"/>
      <c r="K370" s="39" t="s">
        <v>1293</v>
      </c>
      <c r="L370" s="95" t="s">
        <v>11</v>
      </c>
      <c r="M370" s="222">
        <v>70</v>
      </c>
      <c r="N370" s="671"/>
      <c r="O370" s="671"/>
      <c r="P370" s="672"/>
      <c r="Q370" s="671"/>
      <c r="R370" s="223"/>
      <c r="S370" s="223"/>
      <c r="T370" s="224"/>
      <c r="U370" s="225"/>
      <c r="V370" s="224"/>
      <c r="W370" s="145"/>
      <c r="X370" s="13"/>
      <c r="Y370" s="67"/>
      <c r="Z370" s="67"/>
      <c r="AA370" s="67"/>
      <c r="AB370" s="67"/>
      <c r="AC370" s="67"/>
      <c r="AD370" s="67"/>
      <c r="AE370" s="67"/>
    </row>
    <row r="371" spans="1:31" s="198" customFormat="1" ht="38.25" x14ac:dyDescent="0.25">
      <c r="A371" s="673"/>
      <c r="B371" s="653"/>
      <c r="C371" s="653"/>
      <c r="D371" s="165" t="s">
        <v>1294</v>
      </c>
      <c r="E371" s="163"/>
      <c r="F371" s="663"/>
      <c r="G371" s="671"/>
      <c r="H371" s="671"/>
      <c r="I371" s="674"/>
      <c r="J371" s="671"/>
      <c r="K371" s="39"/>
      <c r="L371" s="95"/>
      <c r="M371" s="222">
        <v>0</v>
      </c>
      <c r="N371" s="671"/>
      <c r="O371" s="671"/>
      <c r="P371" s="672"/>
      <c r="Q371" s="671"/>
      <c r="R371" s="223"/>
      <c r="S371" s="223"/>
      <c r="T371" s="224"/>
      <c r="U371" s="224"/>
      <c r="V371" s="224"/>
      <c r="W371" s="145"/>
      <c r="X371" s="13"/>
      <c r="Y371" s="67"/>
      <c r="Z371" s="67"/>
      <c r="AA371" s="67"/>
      <c r="AB371" s="67"/>
      <c r="AC371" s="67"/>
      <c r="AD371" s="67"/>
      <c r="AE371" s="67"/>
    </row>
    <row r="372" spans="1:31" s="198" customFormat="1" ht="51" x14ac:dyDescent="0.25">
      <c r="A372" s="673"/>
      <c r="B372" s="653"/>
      <c r="C372" s="653"/>
      <c r="D372" s="165" t="s">
        <v>1295</v>
      </c>
      <c r="E372" s="163"/>
      <c r="F372" s="663"/>
      <c r="G372" s="671"/>
      <c r="H372" s="671"/>
      <c r="I372" s="674"/>
      <c r="J372" s="671"/>
      <c r="K372" s="39"/>
      <c r="L372" s="95"/>
      <c r="M372" s="222">
        <v>0</v>
      </c>
      <c r="N372" s="671"/>
      <c r="O372" s="671"/>
      <c r="P372" s="672"/>
      <c r="Q372" s="671"/>
      <c r="R372" s="223"/>
      <c r="S372" s="223"/>
      <c r="T372" s="224"/>
      <c r="U372" s="224"/>
      <c r="V372" s="224"/>
      <c r="W372" s="145"/>
      <c r="X372" s="13"/>
      <c r="Y372" s="67"/>
      <c r="Z372" s="67"/>
      <c r="AA372" s="67"/>
      <c r="AB372" s="67"/>
      <c r="AC372" s="67"/>
      <c r="AD372" s="67"/>
      <c r="AE372" s="67"/>
    </row>
    <row r="373" spans="1:31" s="198" customFormat="1" ht="76.5" x14ac:dyDescent="0.25">
      <c r="A373" s="662">
        <v>3</v>
      </c>
      <c r="B373" s="653" t="s">
        <v>124</v>
      </c>
      <c r="C373" s="653" t="s">
        <v>1296</v>
      </c>
      <c r="D373" s="165" t="s">
        <v>1297</v>
      </c>
      <c r="E373" s="89" t="s">
        <v>90</v>
      </c>
      <c r="F373" s="655" t="s">
        <v>96</v>
      </c>
      <c r="G373" s="656">
        <v>5</v>
      </c>
      <c r="H373" s="656">
        <v>3</v>
      </c>
      <c r="I373" s="628">
        <v>15</v>
      </c>
      <c r="J373" s="656" t="s">
        <v>22</v>
      </c>
      <c r="K373" s="39" t="s">
        <v>1298</v>
      </c>
      <c r="L373" s="132" t="s">
        <v>11</v>
      </c>
      <c r="M373" s="12">
        <v>70</v>
      </c>
      <c r="N373" s="656">
        <v>4</v>
      </c>
      <c r="O373" s="656">
        <v>2</v>
      </c>
      <c r="P373" s="650">
        <v>8</v>
      </c>
      <c r="Q373" s="656" t="s">
        <v>23</v>
      </c>
      <c r="R373" s="34" t="s">
        <v>132</v>
      </c>
      <c r="S373" s="32" t="s">
        <v>1298</v>
      </c>
      <c r="T373" s="32" t="s">
        <v>1299</v>
      </c>
      <c r="U373" s="80">
        <v>43221</v>
      </c>
      <c r="V373" s="80" t="s">
        <v>1300</v>
      </c>
      <c r="W373" s="32" t="s">
        <v>1289</v>
      </c>
      <c r="X373" s="13"/>
      <c r="Y373" s="67"/>
      <c r="Z373" s="67"/>
      <c r="AA373" s="67"/>
      <c r="AB373" s="67"/>
      <c r="AC373" s="67"/>
      <c r="AD373" s="67"/>
      <c r="AE373" s="67"/>
    </row>
    <row r="374" spans="1:31" s="198" customFormat="1" ht="38.25" x14ac:dyDescent="0.25">
      <c r="A374" s="662"/>
      <c r="B374" s="653"/>
      <c r="C374" s="653"/>
      <c r="D374" s="168" t="s">
        <v>1301</v>
      </c>
      <c r="E374" s="163" t="s">
        <v>91</v>
      </c>
      <c r="F374" s="655"/>
      <c r="G374" s="656"/>
      <c r="H374" s="656"/>
      <c r="I374" s="628"/>
      <c r="J374" s="656"/>
      <c r="K374" s="39" t="s">
        <v>1302</v>
      </c>
      <c r="L374" s="132" t="s">
        <v>10</v>
      </c>
      <c r="M374" s="12">
        <v>70</v>
      </c>
      <c r="N374" s="656"/>
      <c r="O374" s="656"/>
      <c r="P374" s="650"/>
      <c r="Q374" s="656"/>
      <c r="R374" s="34"/>
      <c r="S374" s="34"/>
      <c r="T374" s="145"/>
      <c r="U374" s="145"/>
      <c r="V374" s="145"/>
      <c r="W374" s="145"/>
      <c r="X374" s="13"/>
      <c r="Y374" s="67"/>
      <c r="Z374" s="67"/>
      <c r="AA374" s="67"/>
      <c r="AB374" s="67"/>
      <c r="AC374" s="67"/>
      <c r="AD374" s="67"/>
      <c r="AE374" s="67"/>
    </row>
    <row r="375" spans="1:31" s="198" customFormat="1" ht="38.25" x14ac:dyDescent="0.25">
      <c r="A375" s="662"/>
      <c r="B375" s="653"/>
      <c r="C375" s="653"/>
      <c r="D375" s="168" t="s">
        <v>1303</v>
      </c>
      <c r="E375" s="163" t="s">
        <v>87</v>
      </c>
      <c r="F375" s="655"/>
      <c r="G375" s="656"/>
      <c r="H375" s="656"/>
      <c r="I375" s="628"/>
      <c r="J375" s="656"/>
      <c r="K375" s="39"/>
      <c r="L375" s="132"/>
      <c r="M375" s="12">
        <v>0</v>
      </c>
      <c r="N375" s="656"/>
      <c r="O375" s="656"/>
      <c r="P375" s="650"/>
      <c r="Q375" s="656"/>
      <c r="R375" s="34"/>
      <c r="S375" s="34"/>
      <c r="T375" s="145"/>
      <c r="U375" s="145"/>
      <c r="V375" s="145"/>
      <c r="W375" s="145"/>
      <c r="X375" s="13"/>
      <c r="Y375" s="67"/>
      <c r="Z375" s="67"/>
      <c r="AA375" s="67"/>
      <c r="AB375" s="67"/>
      <c r="AC375" s="67"/>
      <c r="AD375" s="67"/>
      <c r="AE375" s="67"/>
    </row>
    <row r="376" spans="1:31" s="198" customFormat="1" ht="51" x14ac:dyDescent="0.25">
      <c r="A376" s="662">
        <v>4</v>
      </c>
      <c r="B376" s="653" t="s">
        <v>124</v>
      </c>
      <c r="C376" s="654" t="s">
        <v>1304</v>
      </c>
      <c r="D376" s="168" t="s">
        <v>1305</v>
      </c>
      <c r="E376" s="89" t="s">
        <v>87</v>
      </c>
      <c r="F376" s="655" t="s">
        <v>96</v>
      </c>
      <c r="G376" s="656">
        <v>3</v>
      </c>
      <c r="H376" s="656">
        <v>4</v>
      </c>
      <c r="I376" s="628">
        <v>12</v>
      </c>
      <c r="J376" s="656" t="s">
        <v>22</v>
      </c>
      <c r="K376" s="39" t="s">
        <v>1306</v>
      </c>
      <c r="L376" s="132" t="s">
        <v>10</v>
      </c>
      <c r="M376" s="12">
        <v>85</v>
      </c>
      <c r="N376" s="656">
        <v>1</v>
      </c>
      <c r="O376" s="656">
        <v>4</v>
      </c>
      <c r="P376" s="650">
        <v>4</v>
      </c>
      <c r="Q376" s="656" t="s">
        <v>23</v>
      </c>
      <c r="R376" s="34" t="s">
        <v>94</v>
      </c>
      <c r="S376" s="226" t="s">
        <v>1307</v>
      </c>
      <c r="T376" s="226" t="s">
        <v>1308</v>
      </c>
      <c r="U376" s="80">
        <v>43221</v>
      </c>
      <c r="V376" s="80">
        <v>43465</v>
      </c>
      <c r="W376" s="226" t="s">
        <v>1309</v>
      </c>
      <c r="X376" s="13"/>
      <c r="Y376" s="67"/>
      <c r="Z376" s="67"/>
      <c r="AA376" s="67"/>
      <c r="AB376" s="67"/>
      <c r="AC376" s="67"/>
      <c r="AD376" s="67"/>
      <c r="AE376" s="67"/>
    </row>
    <row r="377" spans="1:31" s="198" customFormat="1" ht="12.75" x14ac:dyDescent="0.25">
      <c r="A377" s="662"/>
      <c r="B377" s="653"/>
      <c r="C377" s="654"/>
      <c r="D377" s="165" t="s">
        <v>1310</v>
      </c>
      <c r="E377" s="163"/>
      <c r="F377" s="655"/>
      <c r="G377" s="656"/>
      <c r="H377" s="656"/>
      <c r="I377" s="628"/>
      <c r="J377" s="656"/>
      <c r="K377" s="40"/>
      <c r="L377" s="132"/>
      <c r="M377" s="12">
        <v>0</v>
      </c>
      <c r="N377" s="656"/>
      <c r="O377" s="656"/>
      <c r="P377" s="650"/>
      <c r="Q377" s="656"/>
      <c r="R377" s="34"/>
      <c r="S377" s="31"/>
      <c r="T377" s="261"/>
      <c r="U377" s="345"/>
      <c r="V377" s="261"/>
      <c r="W377" s="31"/>
      <c r="X377" s="13"/>
      <c r="Y377" s="67"/>
      <c r="Z377" s="67"/>
      <c r="AA377" s="67"/>
      <c r="AB377" s="67"/>
      <c r="AC377" s="67"/>
      <c r="AD377" s="67"/>
      <c r="AE377" s="67"/>
    </row>
    <row r="378" spans="1:31" s="198" customFormat="1" ht="25.5" x14ac:dyDescent="0.25">
      <c r="A378" s="662"/>
      <c r="B378" s="653"/>
      <c r="C378" s="654"/>
      <c r="D378" s="165" t="s">
        <v>1311</v>
      </c>
      <c r="E378" s="163"/>
      <c r="F378" s="655"/>
      <c r="G378" s="656"/>
      <c r="H378" s="656"/>
      <c r="I378" s="628"/>
      <c r="J378" s="656"/>
      <c r="K378" s="39"/>
      <c r="L378" s="132"/>
      <c r="M378" s="30">
        <v>0</v>
      </c>
      <c r="N378" s="656"/>
      <c r="O378" s="656"/>
      <c r="P378" s="650"/>
      <c r="Q378" s="656"/>
      <c r="R378" s="34"/>
      <c r="S378" s="34"/>
      <c r="T378" s="145"/>
      <c r="U378" s="145"/>
      <c r="V378" s="145"/>
      <c r="W378" s="145"/>
      <c r="X378" s="13"/>
      <c r="Y378" s="67"/>
      <c r="Z378" s="67"/>
      <c r="AA378" s="67"/>
      <c r="AB378" s="67"/>
      <c r="AC378" s="67"/>
      <c r="AD378" s="67"/>
      <c r="AE378" s="67"/>
    </row>
    <row r="379" spans="1:31" s="198" customFormat="1" ht="76.5" x14ac:dyDescent="0.25">
      <c r="A379" s="662">
        <v>5</v>
      </c>
      <c r="B379" s="653" t="s">
        <v>124</v>
      </c>
      <c r="C379" s="654" t="s">
        <v>1312</v>
      </c>
      <c r="D379" s="168" t="s">
        <v>638</v>
      </c>
      <c r="E379" s="89" t="s">
        <v>91</v>
      </c>
      <c r="F379" s="655" t="s">
        <v>85</v>
      </c>
      <c r="G379" s="656">
        <v>2</v>
      </c>
      <c r="H379" s="656">
        <v>3</v>
      </c>
      <c r="I379" s="628">
        <v>6</v>
      </c>
      <c r="J379" s="656" t="s">
        <v>24</v>
      </c>
      <c r="K379" s="39" t="s">
        <v>1313</v>
      </c>
      <c r="L379" s="132" t="s">
        <v>10</v>
      </c>
      <c r="M379" s="12">
        <v>85</v>
      </c>
      <c r="N379" s="656">
        <v>1</v>
      </c>
      <c r="O379" s="656">
        <v>1</v>
      </c>
      <c r="P379" s="650">
        <v>1</v>
      </c>
      <c r="Q379" s="656" t="s">
        <v>25</v>
      </c>
      <c r="R379" s="34" t="s">
        <v>92</v>
      </c>
      <c r="S379" s="261" t="s">
        <v>156</v>
      </c>
      <c r="T379" s="31" t="s">
        <v>156</v>
      </c>
      <c r="U379" s="370" t="s">
        <v>156</v>
      </c>
      <c r="V379" s="31" t="s">
        <v>156</v>
      </c>
      <c r="W379" s="31" t="s">
        <v>156</v>
      </c>
      <c r="X379" s="13"/>
      <c r="Y379" s="67"/>
      <c r="Z379" s="67"/>
      <c r="AA379" s="67"/>
      <c r="AB379" s="67"/>
      <c r="AC379" s="67"/>
      <c r="AD379" s="67"/>
      <c r="AE379" s="67"/>
    </row>
    <row r="380" spans="1:31" s="198" customFormat="1" ht="63.75" x14ac:dyDescent="0.25">
      <c r="A380" s="662"/>
      <c r="B380" s="653"/>
      <c r="C380" s="654"/>
      <c r="D380" s="165" t="s">
        <v>791</v>
      </c>
      <c r="E380" s="163" t="s">
        <v>90</v>
      </c>
      <c r="F380" s="655"/>
      <c r="G380" s="656"/>
      <c r="H380" s="656"/>
      <c r="I380" s="628"/>
      <c r="J380" s="656"/>
      <c r="K380" s="39" t="s">
        <v>1314</v>
      </c>
      <c r="L380" s="132" t="s">
        <v>11</v>
      </c>
      <c r="M380" s="12">
        <v>85</v>
      </c>
      <c r="N380" s="656"/>
      <c r="O380" s="656"/>
      <c r="P380" s="650"/>
      <c r="Q380" s="656"/>
      <c r="R380" s="34"/>
      <c r="S380" s="34"/>
      <c r="T380" s="145"/>
      <c r="U380" s="35"/>
      <c r="V380" s="145"/>
      <c r="W380" s="145"/>
      <c r="X380" s="13"/>
      <c r="Y380" s="67"/>
      <c r="Z380" s="67"/>
      <c r="AA380" s="67"/>
      <c r="AB380" s="67"/>
      <c r="AC380" s="67"/>
      <c r="AD380" s="67"/>
      <c r="AE380" s="67"/>
    </row>
    <row r="381" spans="1:31" s="198" customFormat="1" ht="38.25" x14ac:dyDescent="0.25">
      <c r="A381" s="662"/>
      <c r="B381" s="653"/>
      <c r="C381" s="654"/>
      <c r="D381" s="165" t="s">
        <v>637</v>
      </c>
      <c r="E381" s="163"/>
      <c r="F381" s="655"/>
      <c r="G381" s="656"/>
      <c r="H381" s="656"/>
      <c r="I381" s="628"/>
      <c r="J381" s="656"/>
      <c r="K381" s="39"/>
      <c r="L381" s="132"/>
      <c r="M381" s="12">
        <v>0</v>
      </c>
      <c r="N381" s="656"/>
      <c r="O381" s="656"/>
      <c r="P381" s="650"/>
      <c r="Q381" s="656"/>
      <c r="R381" s="34"/>
      <c r="S381" s="34"/>
      <c r="T381" s="145"/>
      <c r="U381" s="145"/>
      <c r="V381" s="145"/>
      <c r="W381" s="145"/>
      <c r="X381" s="13"/>
      <c r="Y381" s="67"/>
      <c r="Z381" s="67"/>
      <c r="AA381" s="67"/>
      <c r="AB381" s="67"/>
      <c r="AC381" s="67"/>
      <c r="AD381" s="67"/>
      <c r="AE381" s="67"/>
    </row>
    <row r="382" spans="1:31" s="198" customFormat="1" ht="26.25" thickBot="1" x14ac:dyDescent="0.3">
      <c r="A382" s="662"/>
      <c r="B382" s="653"/>
      <c r="C382" s="654"/>
      <c r="D382" s="165" t="s">
        <v>628</v>
      </c>
      <c r="E382" s="163"/>
      <c r="F382" s="655"/>
      <c r="G382" s="656"/>
      <c r="H382" s="656"/>
      <c r="I382" s="628"/>
      <c r="J382" s="656"/>
      <c r="K382" s="39"/>
      <c r="L382" s="132"/>
      <c r="M382" s="12">
        <v>0</v>
      </c>
      <c r="N382" s="656"/>
      <c r="O382" s="656"/>
      <c r="P382" s="650"/>
      <c r="Q382" s="656"/>
      <c r="R382" s="34"/>
      <c r="S382" s="34"/>
      <c r="T382" s="145"/>
      <c r="U382" s="145"/>
      <c r="V382" s="145"/>
      <c r="W382" s="145"/>
      <c r="X382" s="13"/>
      <c r="Y382" s="67"/>
      <c r="Z382" s="67"/>
      <c r="AA382" s="67"/>
      <c r="AB382" s="67"/>
      <c r="AC382" s="67"/>
      <c r="AD382" s="67"/>
      <c r="AE382" s="67"/>
    </row>
    <row r="383" spans="1:31" s="198" customFormat="1" ht="115.5" thickBot="1" x14ac:dyDescent="0.3">
      <c r="A383" s="662">
        <v>1</v>
      </c>
      <c r="B383" s="653" t="s">
        <v>118</v>
      </c>
      <c r="C383" s="653" t="s">
        <v>1315</v>
      </c>
      <c r="D383" s="373" t="s">
        <v>1316</v>
      </c>
      <c r="E383" s="89" t="s">
        <v>91</v>
      </c>
      <c r="F383" s="655" t="s">
        <v>96</v>
      </c>
      <c r="G383" s="656">
        <v>1</v>
      </c>
      <c r="H383" s="656">
        <v>5</v>
      </c>
      <c r="I383" s="628">
        <v>5</v>
      </c>
      <c r="J383" s="656" t="s">
        <v>23</v>
      </c>
      <c r="K383" s="39" t="s">
        <v>1317</v>
      </c>
      <c r="L383" s="151" t="s">
        <v>10</v>
      </c>
      <c r="M383" s="210">
        <v>85</v>
      </c>
      <c r="N383" s="656">
        <v>1</v>
      </c>
      <c r="O383" s="656">
        <v>5</v>
      </c>
      <c r="P383" s="650">
        <v>5</v>
      </c>
      <c r="Q383" s="656" t="s">
        <v>23</v>
      </c>
      <c r="R383" s="78" t="s">
        <v>94</v>
      </c>
      <c r="S383" s="228" t="s">
        <v>1318</v>
      </c>
      <c r="T383" s="229" t="s">
        <v>1319</v>
      </c>
      <c r="U383" s="230">
        <v>43466</v>
      </c>
      <c r="V383" s="231" t="s">
        <v>496</v>
      </c>
      <c r="W383" s="229" t="s">
        <v>1320</v>
      </c>
      <c r="X383" s="84"/>
      <c r="Y383" s="233" t="s">
        <v>1321</v>
      </c>
      <c r="Z383" s="87"/>
      <c r="AA383" s="87"/>
      <c r="AB383" s="87" t="s">
        <v>1322</v>
      </c>
      <c r="AC383" s="87"/>
      <c r="AD383" s="87"/>
      <c r="AE383" s="87"/>
    </row>
    <row r="384" spans="1:31" s="198" customFormat="1" ht="76.5" x14ac:dyDescent="0.25">
      <c r="A384" s="662"/>
      <c r="B384" s="653"/>
      <c r="C384" s="653"/>
      <c r="D384" s="373" t="s">
        <v>1323</v>
      </c>
      <c r="E384" s="163" t="s">
        <v>89</v>
      </c>
      <c r="F384" s="655"/>
      <c r="G384" s="656"/>
      <c r="H384" s="656"/>
      <c r="I384" s="628"/>
      <c r="J384" s="656"/>
      <c r="K384" s="39" t="s">
        <v>1324</v>
      </c>
      <c r="L384" s="132" t="s">
        <v>10</v>
      </c>
      <c r="M384" s="211">
        <v>85</v>
      </c>
      <c r="N384" s="656"/>
      <c r="O384" s="656"/>
      <c r="P384" s="650"/>
      <c r="Q384" s="656"/>
      <c r="R384" s="34" t="s">
        <v>94</v>
      </c>
      <c r="S384" s="34" t="s">
        <v>1325</v>
      </c>
      <c r="T384" s="145" t="s">
        <v>1326</v>
      </c>
      <c r="U384" s="230">
        <v>43466</v>
      </c>
      <c r="V384" s="145" t="s">
        <v>260</v>
      </c>
      <c r="W384" s="229" t="s">
        <v>1320</v>
      </c>
      <c r="X384" s="71"/>
      <c r="Y384" s="233" t="s">
        <v>1321</v>
      </c>
      <c r="Z384" s="67"/>
      <c r="AA384" s="67"/>
      <c r="AB384" s="87" t="s">
        <v>1322</v>
      </c>
      <c r="AC384" s="67"/>
      <c r="AD384" s="67"/>
      <c r="AE384" s="67"/>
    </row>
    <row r="385" spans="1:31" s="198" customFormat="1" ht="127.5" x14ac:dyDescent="0.25">
      <c r="A385" s="662"/>
      <c r="B385" s="653"/>
      <c r="C385" s="653"/>
      <c r="D385" s="373" t="s">
        <v>1327</v>
      </c>
      <c r="E385" s="163"/>
      <c r="F385" s="655"/>
      <c r="G385" s="656"/>
      <c r="H385" s="656"/>
      <c r="I385" s="628"/>
      <c r="J385" s="656"/>
      <c r="K385" s="39" t="s">
        <v>1328</v>
      </c>
      <c r="L385" s="132" t="s">
        <v>10</v>
      </c>
      <c r="M385" s="211">
        <v>70</v>
      </c>
      <c r="N385" s="656"/>
      <c r="O385" s="656"/>
      <c r="P385" s="650"/>
      <c r="Q385" s="656"/>
      <c r="R385" s="34"/>
      <c r="S385" s="34"/>
      <c r="T385" s="145"/>
      <c r="U385" s="145"/>
      <c r="V385" s="145"/>
      <c r="W385" s="145"/>
      <c r="X385" s="13"/>
      <c r="Y385" s="67"/>
      <c r="Z385" s="67"/>
      <c r="AA385" s="67"/>
      <c r="AB385" s="67"/>
      <c r="AC385" s="67"/>
      <c r="AD385" s="67"/>
      <c r="AE385" s="67"/>
    </row>
    <row r="386" spans="1:31" s="198" customFormat="1" ht="63.75" x14ac:dyDescent="0.25">
      <c r="A386" s="662"/>
      <c r="B386" s="653"/>
      <c r="C386" s="653"/>
      <c r="D386" s="195" t="s">
        <v>1329</v>
      </c>
      <c r="E386" s="163"/>
      <c r="F386" s="655"/>
      <c r="G386" s="656"/>
      <c r="H386" s="656"/>
      <c r="I386" s="628"/>
      <c r="J386" s="656"/>
      <c r="K386" s="39"/>
      <c r="L386" s="132"/>
      <c r="M386" s="211">
        <v>0</v>
      </c>
      <c r="N386" s="656"/>
      <c r="O386" s="656"/>
      <c r="P386" s="650"/>
      <c r="Q386" s="656"/>
      <c r="R386" s="34"/>
      <c r="S386" s="34"/>
      <c r="T386" s="145"/>
      <c r="U386" s="145"/>
      <c r="V386" s="145"/>
      <c r="W386" s="145"/>
      <c r="X386" s="13"/>
      <c r="Y386" s="67"/>
      <c r="Z386" s="67"/>
      <c r="AA386" s="67"/>
      <c r="AB386" s="67"/>
      <c r="AC386" s="67"/>
      <c r="AD386" s="67"/>
      <c r="AE386" s="67"/>
    </row>
    <row r="387" spans="1:31" s="198" customFormat="1" ht="76.5" x14ac:dyDescent="0.25">
      <c r="A387" s="662">
        <v>2</v>
      </c>
      <c r="B387" s="653" t="s">
        <v>118</v>
      </c>
      <c r="C387" s="653" t="s">
        <v>1330</v>
      </c>
      <c r="D387" s="220" t="s">
        <v>1331</v>
      </c>
      <c r="E387" s="89" t="s">
        <v>91</v>
      </c>
      <c r="F387" s="655" t="s">
        <v>96</v>
      </c>
      <c r="G387" s="656">
        <v>3</v>
      </c>
      <c r="H387" s="656">
        <v>4</v>
      </c>
      <c r="I387" s="628">
        <v>12</v>
      </c>
      <c r="J387" s="656" t="s">
        <v>22</v>
      </c>
      <c r="K387" s="626" t="s">
        <v>1332</v>
      </c>
      <c r="L387" s="651" t="s">
        <v>10</v>
      </c>
      <c r="M387" s="664">
        <v>85</v>
      </c>
      <c r="N387" s="656">
        <v>1</v>
      </c>
      <c r="O387" s="656">
        <v>2</v>
      </c>
      <c r="P387" s="650">
        <v>2</v>
      </c>
      <c r="Q387" s="656" t="s">
        <v>25</v>
      </c>
      <c r="R387" s="34" t="s">
        <v>92</v>
      </c>
      <c r="S387" s="32" t="s">
        <v>156</v>
      </c>
      <c r="T387" s="32" t="s">
        <v>156</v>
      </c>
      <c r="U387" s="80" t="s">
        <v>156</v>
      </c>
      <c r="V387" s="32" t="s">
        <v>156</v>
      </c>
      <c r="W387" s="32" t="s">
        <v>156</v>
      </c>
      <c r="X387" s="13"/>
      <c r="Y387" s="67"/>
      <c r="Z387" s="67"/>
      <c r="AA387" s="67"/>
      <c r="AB387" s="67"/>
      <c r="AC387" s="67"/>
      <c r="AD387" s="67"/>
      <c r="AE387" s="67"/>
    </row>
    <row r="388" spans="1:31" s="198" customFormat="1" ht="89.25" x14ac:dyDescent="0.25">
      <c r="A388" s="662"/>
      <c r="B388" s="653"/>
      <c r="C388" s="653"/>
      <c r="D388" s="220" t="s">
        <v>1333</v>
      </c>
      <c r="E388" s="163" t="s">
        <v>90</v>
      </c>
      <c r="F388" s="655"/>
      <c r="G388" s="656"/>
      <c r="H388" s="656"/>
      <c r="I388" s="628"/>
      <c r="J388" s="656"/>
      <c r="K388" s="626"/>
      <c r="L388" s="657"/>
      <c r="M388" s="665"/>
      <c r="N388" s="656"/>
      <c r="O388" s="656"/>
      <c r="P388" s="650"/>
      <c r="Q388" s="656"/>
      <c r="R388" s="34"/>
      <c r="S388" s="34"/>
      <c r="T388" s="145"/>
      <c r="U388" s="35"/>
      <c r="V388" s="145"/>
      <c r="W388" s="145"/>
      <c r="X388" s="13"/>
      <c r="Y388" s="67"/>
      <c r="Z388" s="67"/>
      <c r="AA388" s="67"/>
      <c r="AB388" s="67"/>
      <c r="AC388" s="67"/>
      <c r="AD388" s="67"/>
      <c r="AE388" s="67"/>
    </row>
    <row r="389" spans="1:31" s="198" customFormat="1" ht="90" thickBot="1" x14ac:dyDescent="0.3">
      <c r="A389" s="662"/>
      <c r="B389" s="653"/>
      <c r="C389" s="653"/>
      <c r="D389" s="195" t="s">
        <v>1334</v>
      </c>
      <c r="E389" s="163" t="s">
        <v>89</v>
      </c>
      <c r="F389" s="655"/>
      <c r="G389" s="656"/>
      <c r="H389" s="656"/>
      <c r="I389" s="628"/>
      <c r="J389" s="656"/>
      <c r="K389" s="153" t="s">
        <v>1335</v>
      </c>
      <c r="L389" s="132" t="s">
        <v>10</v>
      </c>
      <c r="M389" s="211">
        <v>85</v>
      </c>
      <c r="N389" s="656"/>
      <c r="O389" s="656"/>
      <c r="P389" s="650"/>
      <c r="Q389" s="656"/>
      <c r="R389" s="34"/>
      <c r="S389" s="34"/>
      <c r="T389" s="145"/>
      <c r="U389" s="35"/>
      <c r="V389" s="145"/>
      <c r="W389" s="145"/>
      <c r="X389" s="13"/>
      <c r="Y389" s="67"/>
      <c r="Z389" s="67"/>
      <c r="AA389" s="67"/>
      <c r="AB389" s="67"/>
      <c r="AC389" s="67"/>
      <c r="AD389" s="67"/>
      <c r="AE389" s="67"/>
    </row>
    <row r="390" spans="1:31" s="198" customFormat="1" ht="76.5" x14ac:dyDescent="0.25">
      <c r="A390" s="662"/>
      <c r="B390" s="653"/>
      <c r="C390" s="653"/>
      <c r="D390" s="391" t="s">
        <v>1336</v>
      </c>
      <c r="E390" s="163"/>
      <c r="F390" s="655"/>
      <c r="G390" s="656"/>
      <c r="H390" s="656"/>
      <c r="I390" s="628"/>
      <c r="J390" s="656"/>
      <c r="K390" s="90" t="s">
        <v>1337</v>
      </c>
      <c r="L390" s="132" t="s">
        <v>11</v>
      </c>
      <c r="M390" s="211">
        <v>85</v>
      </c>
      <c r="N390" s="656"/>
      <c r="O390" s="656"/>
      <c r="P390" s="650"/>
      <c r="Q390" s="656"/>
      <c r="R390" s="34"/>
      <c r="S390" s="34"/>
      <c r="T390" s="145"/>
      <c r="U390" s="145"/>
      <c r="V390" s="145"/>
      <c r="W390" s="145"/>
      <c r="X390" s="13"/>
      <c r="Y390" s="67"/>
      <c r="Z390" s="67"/>
      <c r="AA390" s="67"/>
      <c r="AB390" s="67"/>
      <c r="AC390" s="67"/>
      <c r="AD390" s="67"/>
      <c r="AE390" s="67"/>
    </row>
    <row r="391" spans="1:31" s="198" customFormat="1" ht="102" x14ac:dyDescent="0.25">
      <c r="A391" s="662"/>
      <c r="B391" s="653"/>
      <c r="C391" s="653"/>
      <c r="D391" s="220" t="s">
        <v>1338</v>
      </c>
      <c r="E391" s="163"/>
      <c r="F391" s="655"/>
      <c r="G391" s="656"/>
      <c r="H391" s="656"/>
      <c r="I391" s="628"/>
      <c r="J391" s="656"/>
      <c r="K391" s="57"/>
      <c r="L391" s="132"/>
      <c r="M391" s="211">
        <v>0</v>
      </c>
      <c r="N391" s="656"/>
      <c r="O391" s="656"/>
      <c r="P391" s="650"/>
      <c r="Q391" s="656"/>
      <c r="R391" s="34"/>
      <c r="S391" s="34"/>
      <c r="T391" s="145"/>
      <c r="U391" s="145"/>
      <c r="V391" s="145"/>
      <c r="W391" s="145"/>
      <c r="X391" s="13"/>
      <c r="Y391" s="67"/>
      <c r="Z391" s="67"/>
      <c r="AA391" s="67"/>
      <c r="AB391" s="67"/>
      <c r="AC391" s="67"/>
      <c r="AD391" s="67"/>
      <c r="AE391" s="67"/>
    </row>
    <row r="392" spans="1:31" s="198" customFormat="1" ht="63.75" x14ac:dyDescent="0.25">
      <c r="A392" s="662">
        <v>3</v>
      </c>
      <c r="B392" s="653" t="s">
        <v>118</v>
      </c>
      <c r="C392" s="653" t="s">
        <v>1339</v>
      </c>
      <c r="D392" s="232" t="s">
        <v>1340</v>
      </c>
      <c r="E392" s="89" t="s">
        <v>90</v>
      </c>
      <c r="F392" s="655" t="s">
        <v>96</v>
      </c>
      <c r="G392" s="656">
        <v>3</v>
      </c>
      <c r="H392" s="656">
        <v>4</v>
      </c>
      <c r="I392" s="628">
        <v>12</v>
      </c>
      <c r="J392" s="656" t="s">
        <v>22</v>
      </c>
      <c r="K392" s="670" t="s">
        <v>1341</v>
      </c>
      <c r="L392" s="651" t="s">
        <v>10</v>
      </c>
      <c r="M392" s="664">
        <v>90</v>
      </c>
      <c r="N392" s="656">
        <v>1</v>
      </c>
      <c r="O392" s="656">
        <v>4</v>
      </c>
      <c r="P392" s="650">
        <v>4</v>
      </c>
      <c r="Q392" s="656" t="s">
        <v>23</v>
      </c>
      <c r="R392" s="33" t="s">
        <v>94</v>
      </c>
      <c r="S392" s="32" t="s">
        <v>1342</v>
      </c>
      <c r="T392" s="148" t="s">
        <v>1343</v>
      </c>
      <c r="U392" s="86">
        <v>43282</v>
      </c>
      <c r="V392" s="148" t="s">
        <v>1344</v>
      </c>
      <c r="W392" s="148" t="s">
        <v>1345</v>
      </c>
      <c r="X392" s="60">
        <v>43314</v>
      </c>
      <c r="Y392" s="137" t="s">
        <v>1321</v>
      </c>
      <c r="Z392" s="67" t="s">
        <v>1346</v>
      </c>
      <c r="AA392" s="67"/>
      <c r="AB392" s="67" t="s">
        <v>1347</v>
      </c>
      <c r="AC392" s="67"/>
      <c r="AD392" s="67"/>
      <c r="AE392" s="67"/>
    </row>
    <row r="393" spans="1:31" s="198" customFormat="1" ht="89.25" x14ac:dyDescent="0.25">
      <c r="A393" s="662"/>
      <c r="B393" s="653"/>
      <c r="C393" s="653"/>
      <c r="D393" s="220" t="s">
        <v>1348</v>
      </c>
      <c r="E393" s="163" t="s">
        <v>87</v>
      </c>
      <c r="F393" s="655"/>
      <c r="G393" s="656"/>
      <c r="H393" s="656"/>
      <c r="I393" s="628"/>
      <c r="J393" s="656"/>
      <c r="K393" s="670"/>
      <c r="L393" s="657"/>
      <c r="M393" s="665"/>
      <c r="N393" s="656"/>
      <c r="O393" s="656"/>
      <c r="P393" s="650"/>
      <c r="Q393" s="656"/>
      <c r="R393" s="33" t="s">
        <v>94</v>
      </c>
      <c r="S393" s="33" t="s">
        <v>1349</v>
      </c>
      <c r="T393" s="148" t="s">
        <v>1350</v>
      </c>
      <c r="U393" s="86">
        <v>43282</v>
      </c>
      <c r="V393" s="148" t="s">
        <v>190</v>
      </c>
      <c r="W393" s="148" t="s">
        <v>1345</v>
      </c>
      <c r="X393" s="60">
        <v>43314</v>
      </c>
      <c r="Y393" s="137" t="s">
        <v>1321</v>
      </c>
      <c r="Z393" s="67" t="s">
        <v>1351</v>
      </c>
      <c r="AA393" s="67"/>
      <c r="AB393" s="67" t="s">
        <v>1347</v>
      </c>
      <c r="AC393" s="67"/>
      <c r="AD393" s="67"/>
      <c r="AE393" s="67"/>
    </row>
    <row r="394" spans="1:31" s="198" customFormat="1" ht="51" x14ac:dyDescent="0.25">
      <c r="A394" s="662"/>
      <c r="B394" s="653"/>
      <c r="C394" s="653"/>
      <c r="D394" s="195" t="s">
        <v>1352</v>
      </c>
      <c r="E394" s="163"/>
      <c r="F394" s="655"/>
      <c r="G394" s="656"/>
      <c r="H394" s="656"/>
      <c r="I394" s="628"/>
      <c r="J394" s="656"/>
      <c r="K394" s="668"/>
      <c r="L394" s="651"/>
      <c r="M394" s="664">
        <v>0</v>
      </c>
      <c r="N394" s="656"/>
      <c r="O394" s="656"/>
      <c r="P394" s="650"/>
      <c r="Q394" s="656"/>
      <c r="R394" s="34"/>
      <c r="S394" s="34"/>
      <c r="T394" s="145"/>
      <c r="U394" s="145"/>
      <c r="V394" s="145"/>
      <c r="W394" s="145"/>
      <c r="X394" s="13"/>
      <c r="Y394" s="67"/>
      <c r="Z394" s="67"/>
      <c r="AA394" s="67"/>
      <c r="AB394" s="67"/>
      <c r="AC394" s="67"/>
      <c r="AD394" s="67"/>
      <c r="AE394" s="67"/>
    </row>
    <row r="395" spans="1:31" s="198" customFormat="1" ht="63.75" x14ac:dyDescent="0.25">
      <c r="A395" s="662"/>
      <c r="B395" s="653"/>
      <c r="C395" s="653"/>
      <c r="D395" s="195" t="s">
        <v>1353</v>
      </c>
      <c r="E395" s="163"/>
      <c r="F395" s="655"/>
      <c r="G395" s="656"/>
      <c r="H395" s="656"/>
      <c r="I395" s="628"/>
      <c r="J395" s="656"/>
      <c r="K395" s="669"/>
      <c r="L395" s="657"/>
      <c r="M395" s="665"/>
      <c r="N395" s="656"/>
      <c r="O395" s="656"/>
      <c r="P395" s="650"/>
      <c r="Q395" s="656"/>
      <c r="R395" s="34"/>
      <c r="S395" s="34"/>
      <c r="T395" s="145"/>
      <c r="U395" s="145"/>
      <c r="V395" s="145"/>
      <c r="W395" s="145"/>
      <c r="X395" s="13"/>
      <c r="Y395" s="67"/>
      <c r="Z395" s="67"/>
      <c r="AA395" s="67"/>
      <c r="AB395" s="67"/>
      <c r="AC395" s="67"/>
      <c r="AD395" s="67"/>
      <c r="AE395" s="67"/>
    </row>
    <row r="396" spans="1:31" s="198" customFormat="1" ht="102" x14ac:dyDescent="0.25">
      <c r="A396" s="662">
        <v>4</v>
      </c>
      <c r="B396" s="653" t="s">
        <v>118</v>
      </c>
      <c r="C396" s="654" t="s">
        <v>1354</v>
      </c>
      <c r="D396" s="168" t="s">
        <v>1355</v>
      </c>
      <c r="E396" s="187" t="s">
        <v>87</v>
      </c>
      <c r="F396" s="655" t="s">
        <v>85</v>
      </c>
      <c r="G396" s="656">
        <v>3</v>
      </c>
      <c r="H396" s="656">
        <v>4</v>
      </c>
      <c r="I396" s="628">
        <v>12</v>
      </c>
      <c r="J396" s="656" t="s">
        <v>22</v>
      </c>
      <c r="K396" s="666" t="s">
        <v>1356</v>
      </c>
      <c r="L396" s="651" t="s">
        <v>10</v>
      </c>
      <c r="M396" s="664">
        <v>75</v>
      </c>
      <c r="N396" s="656">
        <v>2</v>
      </c>
      <c r="O396" s="656">
        <v>4</v>
      </c>
      <c r="P396" s="650">
        <v>8</v>
      </c>
      <c r="Q396" s="656" t="s">
        <v>23</v>
      </c>
      <c r="R396" s="34" t="s">
        <v>94</v>
      </c>
      <c r="S396" s="127" t="s">
        <v>1357</v>
      </c>
      <c r="T396" s="362" t="s">
        <v>1358</v>
      </c>
      <c r="U396" s="363">
        <v>43234</v>
      </c>
      <c r="V396" s="362" t="s">
        <v>496</v>
      </c>
      <c r="W396" s="97" t="s">
        <v>1359</v>
      </c>
      <c r="X396" s="13"/>
      <c r="Y396" s="67"/>
      <c r="Z396" s="67"/>
      <c r="AA396" s="67"/>
      <c r="AB396" s="67"/>
      <c r="AC396" s="67"/>
      <c r="AD396" s="67"/>
      <c r="AE396" s="67"/>
    </row>
    <row r="397" spans="1:31" s="198" customFormat="1" ht="38.25" x14ac:dyDescent="0.25">
      <c r="A397" s="662"/>
      <c r="B397" s="653"/>
      <c r="C397" s="654"/>
      <c r="D397" s="168" t="s">
        <v>1360</v>
      </c>
      <c r="E397" s="182" t="s">
        <v>88</v>
      </c>
      <c r="F397" s="655"/>
      <c r="G397" s="656"/>
      <c r="H397" s="656"/>
      <c r="I397" s="628"/>
      <c r="J397" s="656"/>
      <c r="K397" s="667"/>
      <c r="L397" s="657"/>
      <c r="M397" s="665"/>
      <c r="N397" s="656"/>
      <c r="O397" s="656"/>
      <c r="P397" s="650"/>
      <c r="Q397" s="656"/>
      <c r="R397" s="119" t="s">
        <v>94</v>
      </c>
      <c r="S397" s="92" t="s">
        <v>1361</v>
      </c>
      <c r="T397" s="362" t="s">
        <v>1358</v>
      </c>
      <c r="U397" s="363">
        <v>43234</v>
      </c>
      <c r="V397" s="362" t="s">
        <v>496</v>
      </c>
      <c r="W397" s="97" t="s">
        <v>1359</v>
      </c>
      <c r="X397" s="13"/>
      <c r="Y397" s="67"/>
      <c r="Z397" s="67"/>
      <c r="AA397" s="67"/>
      <c r="AB397" s="67"/>
      <c r="AC397" s="67"/>
      <c r="AD397" s="67"/>
      <c r="AE397" s="67"/>
    </row>
    <row r="398" spans="1:31" s="198" customFormat="1" ht="51" x14ac:dyDescent="0.25">
      <c r="A398" s="662"/>
      <c r="B398" s="653"/>
      <c r="C398" s="654"/>
      <c r="D398" s="165" t="s">
        <v>1362</v>
      </c>
      <c r="E398" s="182"/>
      <c r="F398" s="655"/>
      <c r="G398" s="656"/>
      <c r="H398" s="656"/>
      <c r="I398" s="628"/>
      <c r="J398" s="656"/>
      <c r="K398" s="74" t="s">
        <v>1363</v>
      </c>
      <c r="L398" s="132" t="s">
        <v>10</v>
      </c>
      <c r="M398" s="213">
        <v>60</v>
      </c>
      <c r="N398" s="656"/>
      <c r="O398" s="656"/>
      <c r="P398" s="650"/>
      <c r="Q398" s="656"/>
      <c r="R398" s="67"/>
      <c r="S398" s="67"/>
      <c r="T398" s="145"/>
      <c r="U398" s="145"/>
      <c r="V398" s="145"/>
      <c r="W398" s="145"/>
      <c r="X398" s="13"/>
      <c r="Y398" s="67"/>
      <c r="Z398" s="67"/>
      <c r="AA398" s="67"/>
      <c r="AB398" s="67"/>
      <c r="AC398" s="67"/>
      <c r="AD398" s="67"/>
      <c r="AE398" s="67"/>
    </row>
    <row r="399" spans="1:31" s="198" customFormat="1" ht="89.25" x14ac:dyDescent="0.25">
      <c r="A399" s="662">
        <v>1</v>
      </c>
      <c r="B399" s="653" t="s">
        <v>115</v>
      </c>
      <c r="C399" s="653" t="s">
        <v>1364</v>
      </c>
      <c r="D399" s="245" t="s">
        <v>1365</v>
      </c>
      <c r="E399" s="187" t="s">
        <v>91</v>
      </c>
      <c r="F399" s="655" t="s">
        <v>96</v>
      </c>
      <c r="G399" s="656">
        <v>3</v>
      </c>
      <c r="H399" s="656">
        <v>4</v>
      </c>
      <c r="I399" s="628">
        <v>12</v>
      </c>
      <c r="J399" s="656" t="s">
        <v>22</v>
      </c>
      <c r="K399" s="149" t="s">
        <v>1366</v>
      </c>
      <c r="L399" s="151" t="s">
        <v>10</v>
      </c>
      <c r="M399" s="210">
        <v>85</v>
      </c>
      <c r="N399" s="656">
        <v>1</v>
      </c>
      <c r="O399" s="656">
        <v>2</v>
      </c>
      <c r="P399" s="650">
        <v>2</v>
      </c>
      <c r="Q399" s="656" t="s">
        <v>25</v>
      </c>
      <c r="R399" s="145" t="s">
        <v>92</v>
      </c>
      <c r="S399" s="28" t="s">
        <v>935</v>
      </c>
      <c r="T399" s="28" t="s">
        <v>935</v>
      </c>
      <c r="U399" s="28" t="s">
        <v>935</v>
      </c>
      <c r="V399" s="28" t="s">
        <v>935</v>
      </c>
      <c r="W399" s="28" t="s">
        <v>935</v>
      </c>
      <c r="X399" s="28"/>
      <c r="Y399" s="233"/>
      <c r="Z399" s="233"/>
      <c r="AA399" s="233"/>
      <c r="AB399" s="233"/>
      <c r="AC399" s="233"/>
      <c r="AD399" s="233"/>
      <c r="AE399" s="233"/>
    </row>
    <row r="400" spans="1:31" s="198" customFormat="1" ht="102" x14ac:dyDescent="0.25">
      <c r="A400" s="662"/>
      <c r="B400" s="653"/>
      <c r="C400" s="653"/>
      <c r="D400" s="246" t="s">
        <v>1367</v>
      </c>
      <c r="E400" s="182" t="s">
        <v>87</v>
      </c>
      <c r="F400" s="655"/>
      <c r="G400" s="656"/>
      <c r="H400" s="656"/>
      <c r="I400" s="628"/>
      <c r="J400" s="656"/>
      <c r="K400" s="149" t="s">
        <v>1368</v>
      </c>
      <c r="L400" s="132" t="s">
        <v>10</v>
      </c>
      <c r="M400" s="211">
        <v>90</v>
      </c>
      <c r="N400" s="656"/>
      <c r="O400" s="656"/>
      <c r="P400" s="650"/>
      <c r="Q400" s="656"/>
      <c r="R400" s="145"/>
      <c r="S400" s="145"/>
      <c r="T400" s="145"/>
      <c r="U400" s="84"/>
      <c r="V400" s="145"/>
      <c r="W400" s="145"/>
      <c r="X400" s="134"/>
      <c r="Y400" s="137"/>
      <c r="Z400" s="137"/>
      <c r="AA400" s="137"/>
      <c r="AB400" s="137"/>
      <c r="AC400" s="137"/>
      <c r="AD400" s="137"/>
      <c r="AE400" s="137"/>
    </row>
    <row r="401" spans="1:31" s="198" customFormat="1" ht="51" x14ac:dyDescent="0.25">
      <c r="A401" s="662"/>
      <c r="B401" s="653"/>
      <c r="C401" s="653"/>
      <c r="D401" s="245" t="s">
        <v>1369</v>
      </c>
      <c r="E401" s="182"/>
      <c r="F401" s="655"/>
      <c r="G401" s="656"/>
      <c r="H401" s="656"/>
      <c r="I401" s="628"/>
      <c r="J401" s="656"/>
      <c r="K401" s="149" t="s">
        <v>1370</v>
      </c>
      <c r="L401" s="132" t="s">
        <v>10</v>
      </c>
      <c r="M401" s="211">
        <v>85</v>
      </c>
      <c r="N401" s="656"/>
      <c r="O401" s="656"/>
      <c r="P401" s="650"/>
      <c r="Q401" s="656"/>
      <c r="R401" s="145"/>
      <c r="S401" s="145"/>
      <c r="T401" s="145"/>
      <c r="U401" s="35"/>
      <c r="V401" s="145"/>
      <c r="W401" s="145"/>
      <c r="X401" s="134"/>
      <c r="Y401" s="137"/>
      <c r="Z401" s="137"/>
      <c r="AA401" s="137"/>
      <c r="AB401" s="137"/>
      <c r="AC401" s="137"/>
      <c r="AD401" s="137"/>
      <c r="AE401" s="137"/>
    </row>
    <row r="402" spans="1:31" s="198" customFormat="1" ht="89.25" x14ac:dyDescent="0.25">
      <c r="A402" s="662"/>
      <c r="B402" s="653"/>
      <c r="C402" s="653"/>
      <c r="D402" s="245" t="s">
        <v>1371</v>
      </c>
      <c r="E402" s="182"/>
      <c r="F402" s="655"/>
      <c r="G402" s="656"/>
      <c r="H402" s="656"/>
      <c r="I402" s="628"/>
      <c r="J402" s="656"/>
      <c r="K402" s="149" t="s">
        <v>1372</v>
      </c>
      <c r="L402" s="132" t="s">
        <v>10</v>
      </c>
      <c r="M402" s="211">
        <v>85</v>
      </c>
      <c r="N402" s="656"/>
      <c r="O402" s="656"/>
      <c r="P402" s="650"/>
      <c r="Q402" s="656"/>
      <c r="R402" s="145"/>
      <c r="S402" s="145"/>
      <c r="T402" s="145"/>
      <c r="U402" s="35"/>
      <c r="V402" s="145"/>
      <c r="W402" s="145"/>
      <c r="X402" s="134"/>
      <c r="Y402" s="137"/>
      <c r="Z402" s="137"/>
      <c r="AA402" s="137"/>
      <c r="AB402" s="137"/>
      <c r="AC402" s="137"/>
      <c r="AD402" s="137"/>
      <c r="AE402" s="137"/>
    </row>
    <row r="403" spans="1:31" s="198" customFormat="1" ht="127.5" x14ac:dyDescent="0.25">
      <c r="A403" s="662"/>
      <c r="B403" s="653"/>
      <c r="C403" s="653"/>
      <c r="D403" s="245" t="s">
        <v>1373</v>
      </c>
      <c r="E403" s="182"/>
      <c r="F403" s="655"/>
      <c r="G403" s="656"/>
      <c r="H403" s="656"/>
      <c r="I403" s="628"/>
      <c r="J403" s="656"/>
      <c r="K403" s="149" t="s">
        <v>1374</v>
      </c>
      <c r="L403" s="132" t="s">
        <v>11</v>
      </c>
      <c r="M403" s="211">
        <v>85</v>
      </c>
      <c r="N403" s="656"/>
      <c r="O403" s="656"/>
      <c r="P403" s="650"/>
      <c r="Q403" s="656"/>
      <c r="R403" s="145"/>
      <c r="S403" s="145"/>
      <c r="T403" s="145"/>
      <c r="U403" s="35"/>
      <c r="V403" s="145"/>
      <c r="W403" s="145"/>
      <c r="X403" s="134"/>
      <c r="Y403" s="137"/>
      <c r="Z403" s="137"/>
      <c r="AA403" s="137"/>
      <c r="AB403" s="137"/>
      <c r="AC403" s="137"/>
      <c r="AD403" s="137"/>
      <c r="AE403" s="137"/>
    </row>
    <row r="404" spans="1:31" s="198" customFormat="1" ht="127.5" x14ac:dyDescent="0.25">
      <c r="A404" s="662">
        <v>2</v>
      </c>
      <c r="B404" s="653" t="s">
        <v>115</v>
      </c>
      <c r="C404" s="653" t="s">
        <v>1375</v>
      </c>
      <c r="D404" s="247" t="s">
        <v>1376</v>
      </c>
      <c r="E404" s="187" t="s">
        <v>91</v>
      </c>
      <c r="F404" s="655" t="s">
        <v>96</v>
      </c>
      <c r="G404" s="656">
        <v>5</v>
      </c>
      <c r="H404" s="656">
        <v>5</v>
      </c>
      <c r="I404" s="628">
        <v>25</v>
      </c>
      <c r="J404" s="656" t="s">
        <v>22</v>
      </c>
      <c r="K404" s="227" t="s">
        <v>1377</v>
      </c>
      <c r="L404" s="132" t="s">
        <v>11</v>
      </c>
      <c r="M404" s="211">
        <v>85</v>
      </c>
      <c r="N404" s="656">
        <v>3</v>
      </c>
      <c r="O404" s="656">
        <v>3</v>
      </c>
      <c r="P404" s="650">
        <v>9</v>
      </c>
      <c r="Q404" s="656" t="s">
        <v>23</v>
      </c>
      <c r="R404" s="68" t="s">
        <v>94</v>
      </c>
      <c r="S404" s="68" t="s">
        <v>1378</v>
      </c>
      <c r="T404" s="68" t="s">
        <v>1379</v>
      </c>
      <c r="U404" s="91">
        <v>42826</v>
      </c>
      <c r="V404" s="68" t="s">
        <v>1380</v>
      </c>
      <c r="W404" s="68" t="s">
        <v>1381</v>
      </c>
      <c r="X404" s="134"/>
      <c r="Y404" s="137"/>
      <c r="Z404" s="137"/>
      <c r="AA404" s="137"/>
      <c r="AB404" s="137"/>
      <c r="AC404" s="137"/>
      <c r="AD404" s="137"/>
      <c r="AE404" s="137"/>
    </row>
    <row r="405" spans="1:31" s="198" customFormat="1" ht="102" x14ac:dyDescent="0.25">
      <c r="A405" s="662"/>
      <c r="B405" s="653"/>
      <c r="C405" s="653"/>
      <c r="D405" s="247" t="s">
        <v>1382</v>
      </c>
      <c r="E405" s="186" t="s">
        <v>90</v>
      </c>
      <c r="F405" s="655"/>
      <c r="G405" s="656"/>
      <c r="H405" s="656"/>
      <c r="I405" s="628"/>
      <c r="J405" s="656"/>
      <c r="K405" s="234" t="s">
        <v>1383</v>
      </c>
      <c r="L405" s="132" t="s">
        <v>10</v>
      </c>
      <c r="M405" s="211">
        <v>85</v>
      </c>
      <c r="N405" s="656"/>
      <c r="O405" s="656"/>
      <c r="P405" s="650"/>
      <c r="Q405" s="656"/>
      <c r="R405" s="148" t="s">
        <v>94</v>
      </c>
      <c r="S405" s="148" t="s">
        <v>1384</v>
      </c>
      <c r="T405" s="148" t="s">
        <v>1385</v>
      </c>
      <c r="U405" s="86">
        <v>43221</v>
      </c>
      <c r="V405" s="148" t="s">
        <v>204</v>
      </c>
      <c r="W405" s="68" t="s">
        <v>1386</v>
      </c>
      <c r="X405" s="134"/>
      <c r="Y405" s="137"/>
      <c r="Z405" s="137"/>
      <c r="AA405" s="137"/>
      <c r="AB405" s="137"/>
      <c r="AC405" s="137"/>
      <c r="AD405" s="137"/>
      <c r="AE405" s="137"/>
    </row>
    <row r="406" spans="1:31" s="198" customFormat="1" ht="114.75" x14ac:dyDescent="0.25">
      <c r="A406" s="662"/>
      <c r="B406" s="653"/>
      <c r="C406" s="653"/>
      <c r="D406" s="247" t="s">
        <v>1387</v>
      </c>
      <c r="E406" s="182"/>
      <c r="F406" s="655"/>
      <c r="G406" s="656"/>
      <c r="H406" s="656"/>
      <c r="I406" s="628"/>
      <c r="J406" s="656"/>
      <c r="K406" s="235"/>
      <c r="L406" s="132"/>
      <c r="M406" s="211">
        <v>0</v>
      </c>
      <c r="N406" s="656"/>
      <c r="O406" s="656"/>
      <c r="P406" s="650"/>
      <c r="Q406" s="656"/>
      <c r="R406" s="236"/>
      <c r="S406" s="236"/>
      <c r="T406" s="236"/>
      <c r="U406" s="237"/>
      <c r="V406" s="236"/>
      <c r="W406" s="238"/>
      <c r="X406" s="134"/>
      <c r="Y406" s="137"/>
      <c r="Z406" s="137"/>
      <c r="AA406" s="137"/>
      <c r="AB406" s="137"/>
      <c r="AC406" s="137"/>
      <c r="AD406" s="137"/>
      <c r="AE406" s="137"/>
    </row>
    <row r="407" spans="1:31" s="198" customFormat="1" ht="51" x14ac:dyDescent="0.25">
      <c r="A407" s="662"/>
      <c r="B407" s="653"/>
      <c r="C407" s="653"/>
      <c r="D407" s="247" t="s">
        <v>1388</v>
      </c>
      <c r="E407" s="182"/>
      <c r="F407" s="655"/>
      <c r="G407" s="656"/>
      <c r="H407" s="656"/>
      <c r="I407" s="628"/>
      <c r="J407" s="656"/>
      <c r="K407" s="75"/>
      <c r="L407" s="132"/>
      <c r="M407" s="211">
        <v>0</v>
      </c>
      <c r="N407" s="656"/>
      <c r="O407" s="656"/>
      <c r="P407" s="650"/>
      <c r="Q407" s="656"/>
      <c r="R407" s="145"/>
      <c r="S407" s="145"/>
      <c r="T407" s="145"/>
      <c r="U407" s="35"/>
      <c r="V407" s="145"/>
      <c r="W407" s="145"/>
      <c r="X407" s="134"/>
      <c r="Y407" s="137"/>
      <c r="Z407" s="137"/>
      <c r="AA407" s="137"/>
      <c r="AB407" s="137"/>
      <c r="AC407" s="137"/>
      <c r="AD407" s="137"/>
      <c r="AE407" s="137"/>
    </row>
    <row r="408" spans="1:31" s="198" customFormat="1" ht="153" x14ac:dyDescent="0.25">
      <c r="A408" s="662">
        <v>3</v>
      </c>
      <c r="B408" s="653" t="s">
        <v>115</v>
      </c>
      <c r="C408" s="653" t="s">
        <v>1389</v>
      </c>
      <c r="D408" s="248" t="s">
        <v>1390</v>
      </c>
      <c r="E408" s="187" t="s">
        <v>91</v>
      </c>
      <c r="F408" s="655" t="s">
        <v>96</v>
      </c>
      <c r="G408" s="656">
        <v>3</v>
      </c>
      <c r="H408" s="656">
        <v>5</v>
      </c>
      <c r="I408" s="628">
        <v>15</v>
      </c>
      <c r="J408" s="656" t="s">
        <v>22</v>
      </c>
      <c r="K408" s="227" t="s">
        <v>1391</v>
      </c>
      <c r="L408" s="132" t="s">
        <v>11</v>
      </c>
      <c r="M408" s="211">
        <v>80</v>
      </c>
      <c r="N408" s="656">
        <v>1</v>
      </c>
      <c r="O408" s="656">
        <v>3</v>
      </c>
      <c r="P408" s="650">
        <v>3</v>
      </c>
      <c r="Q408" s="656" t="s">
        <v>24</v>
      </c>
      <c r="R408" s="148" t="s">
        <v>94</v>
      </c>
      <c r="S408" s="148" t="s">
        <v>1392</v>
      </c>
      <c r="T408" s="148" t="s">
        <v>1393</v>
      </c>
      <c r="U408" s="91">
        <v>43221</v>
      </c>
      <c r="V408" s="68" t="s">
        <v>1394</v>
      </c>
      <c r="W408" s="148" t="s">
        <v>1395</v>
      </c>
      <c r="X408" s="134"/>
      <c r="Y408" s="137"/>
      <c r="Z408" s="137"/>
      <c r="AA408" s="137"/>
      <c r="AB408" s="137"/>
      <c r="AC408" s="137"/>
      <c r="AD408" s="137"/>
      <c r="AE408" s="137"/>
    </row>
    <row r="409" spans="1:31" s="198" customFormat="1" ht="153" x14ac:dyDescent="0.25">
      <c r="A409" s="662"/>
      <c r="B409" s="653"/>
      <c r="C409" s="653"/>
      <c r="D409" s="240" t="s">
        <v>1396</v>
      </c>
      <c r="E409" s="182"/>
      <c r="F409" s="655"/>
      <c r="G409" s="656"/>
      <c r="H409" s="656"/>
      <c r="I409" s="628"/>
      <c r="J409" s="656"/>
      <c r="K409" s="241" t="s">
        <v>1397</v>
      </c>
      <c r="L409" s="132" t="s">
        <v>10</v>
      </c>
      <c r="M409" s="211">
        <v>80</v>
      </c>
      <c r="N409" s="656"/>
      <c r="O409" s="656"/>
      <c r="P409" s="650"/>
      <c r="Q409" s="656"/>
      <c r="R409" s="145"/>
      <c r="S409" s="145"/>
      <c r="T409" s="145"/>
      <c r="U409" s="35"/>
      <c r="V409" s="145"/>
      <c r="W409" s="145"/>
      <c r="X409" s="134"/>
      <c r="Y409" s="137"/>
      <c r="Z409" s="137"/>
      <c r="AA409" s="137"/>
      <c r="AB409" s="137"/>
      <c r="AC409" s="137"/>
      <c r="AD409" s="137"/>
      <c r="AE409" s="137"/>
    </row>
    <row r="410" spans="1:31" s="198" customFormat="1" ht="63.75" x14ac:dyDescent="0.25">
      <c r="A410" s="662"/>
      <c r="B410" s="653"/>
      <c r="C410" s="653"/>
      <c r="D410" s="249" t="s">
        <v>1398</v>
      </c>
      <c r="E410" s="182"/>
      <c r="F410" s="655"/>
      <c r="G410" s="656"/>
      <c r="H410" s="656"/>
      <c r="I410" s="628"/>
      <c r="J410" s="656"/>
      <c r="K410" s="75"/>
      <c r="L410" s="132"/>
      <c r="M410" s="211">
        <v>0</v>
      </c>
      <c r="N410" s="656"/>
      <c r="O410" s="656"/>
      <c r="P410" s="650"/>
      <c r="Q410" s="656"/>
      <c r="R410" s="145"/>
      <c r="S410" s="145"/>
      <c r="T410" s="145"/>
      <c r="U410" s="35"/>
      <c r="V410" s="145"/>
      <c r="W410" s="145"/>
      <c r="X410" s="134"/>
      <c r="Y410" s="137"/>
      <c r="Z410" s="137"/>
      <c r="AA410" s="137"/>
      <c r="AB410" s="137"/>
      <c r="AC410" s="137"/>
      <c r="AD410" s="137"/>
      <c r="AE410" s="137"/>
    </row>
    <row r="411" spans="1:31" s="198" customFormat="1" ht="114.75" x14ac:dyDescent="0.25">
      <c r="A411" s="662">
        <v>4</v>
      </c>
      <c r="B411" s="653" t="s">
        <v>115</v>
      </c>
      <c r="C411" s="654" t="s">
        <v>1399</v>
      </c>
      <c r="D411" s="246" t="s">
        <v>1400</v>
      </c>
      <c r="E411" s="187" t="s">
        <v>91</v>
      </c>
      <c r="F411" s="655" t="s">
        <v>96</v>
      </c>
      <c r="G411" s="656">
        <v>4</v>
      </c>
      <c r="H411" s="656">
        <v>2</v>
      </c>
      <c r="I411" s="628">
        <v>8</v>
      </c>
      <c r="J411" s="656" t="s">
        <v>23</v>
      </c>
      <c r="K411" s="75" t="s">
        <v>1401</v>
      </c>
      <c r="L411" s="151" t="s">
        <v>10</v>
      </c>
      <c r="M411" s="211">
        <v>85</v>
      </c>
      <c r="N411" s="656">
        <v>2</v>
      </c>
      <c r="O411" s="656">
        <v>1</v>
      </c>
      <c r="P411" s="650">
        <v>2</v>
      </c>
      <c r="Q411" s="656" t="s">
        <v>25</v>
      </c>
      <c r="R411" s="145" t="s">
        <v>92</v>
      </c>
      <c r="S411" s="28" t="s">
        <v>935</v>
      </c>
      <c r="T411" s="28" t="s">
        <v>935</v>
      </c>
      <c r="U411" s="28" t="s">
        <v>935</v>
      </c>
      <c r="V411" s="28" t="s">
        <v>935</v>
      </c>
      <c r="W411" s="28" t="s">
        <v>935</v>
      </c>
      <c r="X411" s="134"/>
      <c r="Y411" s="137"/>
      <c r="Z411" s="137"/>
      <c r="AA411" s="137"/>
      <c r="AB411" s="137"/>
      <c r="AC411" s="137"/>
      <c r="AD411" s="137"/>
      <c r="AE411" s="137"/>
    </row>
    <row r="412" spans="1:31" s="198" customFormat="1" ht="165.75" x14ac:dyDescent="0.25">
      <c r="A412" s="662"/>
      <c r="B412" s="653"/>
      <c r="C412" s="654"/>
      <c r="D412" s="246" t="s">
        <v>1402</v>
      </c>
      <c r="E412" s="186" t="s">
        <v>90</v>
      </c>
      <c r="F412" s="655"/>
      <c r="G412" s="656"/>
      <c r="H412" s="656"/>
      <c r="I412" s="628"/>
      <c r="J412" s="656"/>
      <c r="K412" s="75" t="s">
        <v>1403</v>
      </c>
      <c r="L412" s="132" t="s">
        <v>11</v>
      </c>
      <c r="M412" s="211">
        <v>85</v>
      </c>
      <c r="N412" s="656"/>
      <c r="O412" s="656"/>
      <c r="P412" s="650"/>
      <c r="Q412" s="656"/>
      <c r="R412" s="145"/>
      <c r="S412" s="144"/>
      <c r="T412" s="239"/>
      <c r="U412" s="371"/>
      <c r="V412" s="239"/>
      <c r="W412" s="144"/>
      <c r="X412" s="134"/>
      <c r="Y412" s="137"/>
      <c r="Z412" s="137"/>
      <c r="AA412" s="137"/>
      <c r="AB412" s="137"/>
      <c r="AC412" s="137"/>
      <c r="AD412" s="137"/>
      <c r="AE412" s="137"/>
    </row>
    <row r="413" spans="1:31" s="198" customFormat="1" ht="140.25" x14ac:dyDescent="0.25">
      <c r="A413" s="662"/>
      <c r="B413" s="653"/>
      <c r="C413" s="654"/>
      <c r="D413" s="246" t="s">
        <v>1404</v>
      </c>
      <c r="E413" s="252"/>
      <c r="F413" s="655"/>
      <c r="G413" s="656"/>
      <c r="H413" s="656"/>
      <c r="I413" s="628"/>
      <c r="J413" s="656"/>
      <c r="K413" s="75" t="s">
        <v>1405</v>
      </c>
      <c r="L413" s="132" t="s">
        <v>10</v>
      </c>
      <c r="M413" s="213">
        <v>85</v>
      </c>
      <c r="N413" s="656"/>
      <c r="O413" s="656"/>
      <c r="P413" s="650"/>
      <c r="Q413" s="656"/>
      <c r="R413" s="145"/>
      <c r="S413" s="145"/>
      <c r="T413" s="145"/>
      <c r="U413" s="35"/>
      <c r="V413" s="145"/>
      <c r="W413" s="145"/>
      <c r="X413" s="134"/>
      <c r="Y413" s="137"/>
      <c r="Z413" s="137"/>
      <c r="AA413" s="137"/>
      <c r="AB413" s="137"/>
      <c r="AC413" s="137"/>
      <c r="AD413" s="137"/>
      <c r="AE413" s="137"/>
    </row>
    <row r="414" spans="1:31" s="198" customFormat="1" ht="153" x14ac:dyDescent="0.25">
      <c r="A414" s="662"/>
      <c r="B414" s="653"/>
      <c r="C414" s="654"/>
      <c r="D414" s="246" t="s">
        <v>1406</v>
      </c>
      <c r="E414" s="182"/>
      <c r="F414" s="655"/>
      <c r="G414" s="656"/>
      <c r="H414" s="656"/>
      <c r="I414" s="628"/>
      <c r="J414" s="656"/>
      <c r="K414" s="75" t="s">
        <v>1407</v>
      </c>
      <c r="L414" s="132" t="s">
        <v>10</v>
      </c>
      <c r="M414" s="211">
        <v>85</v>
      </c>
      <c r="N414" s="656"/>
      <c r="O414" s="656"/>
      <c r="P414" s="650"/>
      <c r="Q414" s="656"/>
      <c r="R414" s="145"/>
      <c r="S414" s="145"/>
      <c r="T414" s="145"/>
      <c r="U414" s="35"/>
      <c r="V414" s="145"/>
      <c r="W414" s="145"/>
      <c r="X414" s="134"/>
      <c r="Y414" s="137"/>
      <c r="Z414" s="137"/>
      <c r="AA414" s="137"/>
      <c r="AB414" s="137"/>
      <c r="AC414" s="137"/>
      <c r="AD414" s="137"/>
      <c r="AE414" s="137"/>
    </row>
    <row r="415" spans="1:31" s="198" customFormat="1" ht="63.75" x14ac:dyDescent="0.25">
      <c r="A415" s="662"/>
      <c r="B415" s="653"/>
      <c r="C415" s="654"/>
      <c r="D415" s="246" t="s">
        <v>1408</v>
      </c>
      <c r="E415" s="182"/>
      <c r="F415" s="655"/>
      <c r="G415" s="656"/>
      <c r="H415" s="656"/>
      <c r="I415" s="628"/>
      <c r="J415" s="656"/>
      <c r="K415" s="75"/>
      <c r="L415" s="132"/>
      <c r="M415" s="211">
        <v>0</v>
      </c>
      <c r="N415" s="656"/>
      <c r="O415" s="656"/>
      <c r="P415" s="650"/>
      <c r="Q415" s="656"/>
      <c r="R415" s="145"/>
      <c r="S415" s="145"/>
      <c r="T415" s="145"/>
      <c r="U415" s="35"/>
      <c r="V415" s="145"/>
      <c r="W415" s="145"/>
      <c r="X415" s="134"/>
      <c r="Y415" s="137"/>
      <c r="Z415" s="137"/>
      <c r="AA415" s="137"/>
      <c r="AB415" s="137"/>
      <c r="AC415" s="137"/>
      <c r="AD415" s="137"/>
      <c r="AE415" s="137"/>
    </row>
    <row r="416" spans="1:31" s="198" customFormat="1" ht="102" x14ac:dyDescent="0.25">
      <c r="A416" s="662">
        <v>5</v>
      </c>
      <c r="B416" s="653" t="s">
        <v>115</v>
      </c>
      <c r="C416" s="653" t="s">
        <v>1409</v>
      </c>
      <c r="D416" s="250" t="s">
        <v>1410</v>
      </c>
      <c r="E416" s="187" t="s">
        <v>91</v>
      </c>
      <c r="F416" s="655" t="s">
        <v>96</v>
      </c>
      <c r="G416" s="656">
        <v>3</v>
      </c>
      <c r="H416" s="656">
        <v>3</v>
      </c>
      <c r="I416" s="628">
        <v>9</v>
      </c>
      <c r="J416" s="656" t="s">
        <v>23</v>
      </c>
      <c r="K416" s="95" t="s">
        <v>1411</v>
      </c>
      <c r="L416" s="132" t="s">
        <v>11</v>
      </c>
      <c r="M416" s="211">
        <v>85</v>
      </c>
      <c r="N416" s="656">
        <v>2</v>
      </c>
      <c r="O416" s="656">
        <v>1</v>
      </c>
      <c r="P416" s="650">
        <v>2</v>
      </c>
      <c r="Q416" s="656" t="s">
        <v>25</v>
      </c>
      <c r="R416" s="145" t="s">
        <v>92</v>
      </c>
      <c r="S416" s="148" t="s">
        <v>935</v>
      </c>
      <c r="T416" s="148" t="s">
        <v>935</v>
      </c>
      <c r="U416" s="84" t="s">
        <v>935</v>
      </c>
      <c r="V416" s="28" t="s">
        <v>935</v>
      </c>
      <c r="W416" s="148" t="s">
        <v>935</v>
      </c>
      <c r="X416" s="134"/>
      <c r="Y416" s="137"/>
      <c r="Z416" s="137"/>
      <c r="AA416" s="137"/>
      <c r="AB416" s="137"/>
      <c r="AC416" s="137"/>
      <c r="AD416" s="137"/>
      <c r="AE416" s="137"/>
    </row>
    <row r="417" spans="1:31" s="198" customFormat="1" ht="76.5" x14ac:dyDescent="0.25">
      <c r="A417" s="662"/>
      <c r="B417" s="653"/>
      <c r="C417" s="653"/>
      <c r="D417" s="250" t="s">
        <v>1412</v>
      </c>
      <c r="E417" s="186" t="s">
        <v>90</v>
      </c>
      <c r="F417" s="655"/>
      <c r="G417" s="656"/>
      <c r="H417" s="656"/>
      <c r="I417" s="628"/>
      <c r="J417" s="656"/>
      <c r="K417" s="95" t="s">
        <v>1413</v>
      </c>
      <c r="L417" s="132" t="s">
        <v>10</v>
      </c>
      <c r="M417" s="211">
        <v>70</v>
      </c>
      <c r="N417" s="656"/>
      <c r="O417" s="656"/>
      <c r="P417" s="650"/>
      <c r="Q417" s="656"/>
      <c r="R417" s="145"/>
      <c r="S417" s="145"/>
      <c r="T417" s="145"/>
      <c r="U417" s="35"/>
      <c r="V417" s="145"/>
      <c r="W417" s="145"/>
      <c r="X417" s="134"/>
      <c r="Y417" s="137"/>
      <c r="Z417" s="137"/>
      <c r="AA417" s="137"/>
      <c r="AB417" s="137"/>
      <c r="AC417" s="137"/>
      <c r="AD417" s="137"/>
      <c r="AE417" s="137"/>
    </row>
    <row r="418" spans="1:31" s="198" customFormat="1" ht="102" x14ac:dyDescent="0.25">
      <c r="A418" s="662">
        <v>6</v>
      </c>
      <c r="B418" s="653" t="s">
        <v>115</v>
      </c>
      <c r="C418" s="653" t="s">
        <v>1414</v>
      </c>
      <c r="D418" s="251" t="s">
        <v>1415</v>
      </c>
      <c r="E418" s="187" t="s">
        <v>91</v>
      </c>
      <c r="F418" s="655" t="s">
        <v>96</v>
      </c>
      <c r="G418" s="656">
        <v>3</v>
      </c>
      <c r="H418" s="656">
        <v>2</v>
      </c>
      <c r="I418" s="628">
        <v>6</v>
      </c>
      <c r="J418" s="656" t="s">
        <v>24</v>
      </c>
      <c r="K418" s="95" t="s">
        <v>1416</v>
      </c>
      <c r="L418" s="132" t="s">
        <v>10</v>
      </c>
      <c r="M418" s="211">
        <v>85</v>
      </c>
      <c r="N418" s="656">
        <v>1</v>
      </c>
      <c r="O418" s="656">
        <v>1</v>
      </c>
      <c r="P418" s="650">
        <v>1</v>
      </c>
      <c r="Q418" s="656" t="s">
        <v>25</v>
      </c>
      <c r="R418" s="145" t="s">
        <v>92</v>
      </c>
      <c r="S418" s="148" t="s">
        <v>935</v>
      </c>
      <c r="T418" s="148" t="s">
        <v>935</v>
      </c>
      <c r="U418" s="86" t="s">
        <v>935</v>
      </c>
      <c r="V418" s="148" t="s">
        <v>935</v>
      </c>
      <c r="W418" s="148" t="s">
        <v>935</v>
      </c>
      <c r="X418" s="134"/>
      <c r="Y418" s="137"/>
      <c r="Z418" s="137"/>
      <c r="AA418" s="137"/>
      <c r="AB418" s="137"/>
      <c r="AC418" s="137"/>
      <c r="AD418" s="137"/>
      <c r="AE418" s="137"/>
    </row>
    <row r="419" spans="1:31" s="198" customFormat="1" ht="153" x14ac:dyDescent="0.25">
      <c r="A419" s="662"/>
      <c r="B419" s="653"/>
      <c r="C419" s="653"/>
      <c r="D419" s="251" t="s">
        <v>1417</v>
      </c>
      <c r="E419" s="182"/>
      <c r="F419" s="655"/>
      <c r="G419" s="656"/>
      <c r="H419" s="656"/>
      <c r="I419" s="628"/>
      <c r="J419" s="656"/>
      <c r="K419" s="132" t="s">
        <v>1418</v>
      </c>
      <c r="L419" s="132" t="s">
        <v>11</v>
      </c>
      <c r="M419" s="211">
        <v>70</v>
      </c>
      <c r="N419" s="656"/>
      <c r="O419" s="656"/>
      <c r="P419" s="650"/>
      <c r="Q419" s="656"/>
      <c r="R419" s="145"/>
      <c r="S419" s="145"/>
      <c r="T419" s="145"/>
      <c r="U419" s="35"/>
      <c r="V419" s="145"/>
      <c r="W419" s="145"/>
      <c r="X419" s="134"/>
      <c r="Y419" s="137"/>
      <c r="Z419" s="137"/>
      <c r="AA419" s="137"/>
      <c r="AB419" s="137"/>
      <c r="AC419" s="137"/>
      <c r="AD419" s="137"/>
      <c r="AE419" s="137"/>
    </row>
    <row r="420" spans="1:31" s="198" customFormat="1" ht="51" x14ac:dyDescent="0.25">
      <c r="A420" s="662"/>
      <c r="B420" s="653"/>
      <c r="C420" s="653"/>
      <c r="D420" s="246"/>
      <c r="E420" s="182"/>
      <c r="F420" s="655"/>
      <c r="G420" s="656"/>
      <c r="H420" s="656"/>
      <c r="I420" s="628"/>
      <c r="J420" s="656"/>
      <c r="K420" s="95" t="s">
        <v>1419</v>
      </c>
      <c r="L420" s="132" t="s">
        <v>10</v>
      </c>
      <c r="M420" s="211">
        <v>70</v>
      </c>
      <c r="N420" s="656"/>
      <c r="O420" s="656"/>
      <c r="P420" s="650"/>
      <c r="Q420" s="656"/>
      <c r="R420" s="145"/>
      <c r="S420" s="145"/>
      <c r="T420" s="145"/>
      <c r="U420" s="35"/>
      <c r="V420" s="145"/>
      <c r="W420" s="145"/>
      <c r="X420" s="134"/>
      <c r="Y420" s="137"/>
      <c r="Z420" s="137"/>
      <c r="AA420" s="137"/>
      <c r="AB420" s="137"/>
      <c r="AC420" s="137"/>
      <c r="AD420" s="137"/>
      <c r="AE420" s="137"/>
    </row>
    <row r="421" spans="1:31" s="198" customFormat="1" ht="63.75" x14ac:dyDescent="0.25">
      <c r="A421" s="662">
        <v>7</v>
      </c>
      <c r="B421" s="653" t="s">
        <v>115</v>
      </c>
      <c r="C421" s="653" t="s">
        <v>1420</v>
      </c>
      <c r="D421" s="246" t="s">
        <v>1421</v>
      </c>
      <c r="E421" s="187" t="s">
        <v>91</v>
      </c>
      <c r="F421" s="655" t="s">
        <v>96</v>
      </c>
      <c r="G421" s="656">
        <v>3</v>
      </c>
      <c r="H421" s="656">
        <v>3</v>
      </c>
      <c r="I421" s="628">
        <v>9</v>
      </c>
      <c r="J421" s="656" t="s">
        <v>23</v>
      </c>
      <c r="K421" s="75" t="s">
        <v>1422</v>
      </c>
      <c r="L421" s="132" t="s">
        <v>10</v>
      </c>
      <c r="M421" s="211">
        <v>85</v>
      </c>
      <c r="N421" s="656">
        <v>1</v>
      </c>
      <c r="O421" s="656">
        <v>1</v>
      </c>
      <c r="P421" s="650">
        <v>1</v>
      </c>
      <c r="Q421" s="656" t="s">
        <v>25</v>
      </c>
      <c r="R421" s="145" t="s">
        <v>92</v>
      </c>
      <c r="S421" s="148" t="s">
        <v>935</v>
      </c>
      <c r="T421" s="148" t="s">
        <v>935</v>
      </c>
      <c r="U421" s="86" t="s">
        <v>935</v>
      </c>
      <c r="V421" s="148" t="s">
        <v>935</v>
      </c>
      <c r="W421" s="148" t="s">
        <v>935</v>
      </c>
      <c r="X421" s="134"/>
      <c r="Y421" s="137"/>
      <c r="Z421" s="137"/>
      <c r="AA421" s="137"/>
      <c r="AB421" s="137"/>
      <c r="AC421" s="137"/>
      <c r="AD421" s="137"/>
      <c r="AE421" s="137"/>
    </row>
    <row r="422" spans="1:31" s="198" customFormat="1" ht="63.75" x14ac:dyDescent="0.25">
      <c r="A422" s="662"/>
      <c r="B422" s="653"/>
      <c r="C422" s="653"/>
      <c r="D422" s="246" t="s">
        <v>1423</v>
      </c>
      <c r="E422" s="182"/>
      <c r="F422" s="655"/>
      <c r="G422" s="656"/>
      <c r="H422" s="656"/>
      <c r="I422" s="628"/>
      <c r="J422" s="656"/>
      <c r="K422" s="75" t="s">
        <v>1424</v>
      </c>
      <c r="L422" s="132" t="s">
        <v>10</v>
      </c>
      <c r="M422" s="211">
        <v>85</v>
      </c>
      <c r="N422" s="656"/>
      <c r="O422" s="656"/>
      <c r="P422" s="650"/>
      <c r="Q422" s="656"/>
      <c r="R422" s="104"/>
      <c r="S422" s="242"/>
      <c r="T422" s="104"/>
      <c r="U422" s="243"/>
      <c r="V422" s="104"/>
      <c r="W422" s="104"/>
      <c r="X422" s="134"/>
      <c r="Y422" s="137"/>
      <c r="Z422" s="137"/>
      <c r="AA422" s="137"/>
      <c r="AB422" s="137"/>
      <c r="AC422" s="137"/>
      <c r="AD422" s="137"/>
      <c r="AE422" s="137"/>
    </row>
    <row r="423" spans="1:31" s="198" customFormat="1" ht="63.75" x14ac:dyDescent="0.25">
      <c r="A423" s="662"/>
      <c r="B423" s="653"/>
      <c r="C423" s="653"/>
      <c r="D423" s="246" t="s">
        <v>1425</v>
      </c>
      <c r="E423" s="182"/>
      <c r="F423" s="655"/>
      <c r="G423" s="656"/>
      <c r="H423" s="656"/>
      <c r="I423" s="628"/>
      <c r="J423" s="656"/>
      <c r="K423" s="75" t="s">
        <v>1426</v>
      </c>
      <c r="L423" s="132" t="s">
        <v>11</v>
      </c>
      <c r="M423" s="211">
        <v>85</v>
      </c>
      <c r="N423" s="656"/>
      <c r="O423" s="656"/>
      <c r="P423" s="650"/>
      <c r="Q423" s="656"/>
      <c r="R423" s="145"/>
      <c r="S423" s="145"/>
      <c r="T423" s="145"/>
      <c r="U423" s="35"/>
      <c r="V423" s="145"/>
      <c r="W423" s="145"/>
      <c r="X423" s="134"/>
      <c r="Y423" s="137"/>
      <c r="Z423" s="137"/>
      <c r="AA423" s="137"/>
      <c r="AB423" s="137"/>
      <c r="AC423" s="137"/>
      <c r="AD423" s="137"/>
      <c r="AE423" s="137"/>
    </row>
    <row r="424" spans="1:31" s="198" customFormat="1" ht="76.5" x14ac:dyDescent="0.25">
      <c r="A424" s="662">
        <v>8</v>
      </c>
      <c r="B424" s="653" t="s">
        <v>115</v>
      </c>
      <c r="C424" s="653" t="s">
        <v>1427</v>
      </c>
      <c r="D424" s="247" t="s">
        <v>1428</v>
      </c>
      <c r="E424" s="187" t="s">
        <v>91</v>
      </c>
      <c r="F424" s="655" t="s">
        <v>96</v>
      </c>
      <c r="G424" s="656">
        <v>4</v>
      </c>
      <c r="H424" s="656">
        <v>4</v>
      </c>
      <c r="I424" s="628">
        <v>16</v>
      </c>
      <c r="J424" s="656" t="s">
        <v>22</v>
      </c>
      <c r="K424" s="75" t="s">
        <v>1429</v>
      </c>
      <c r="L424" s="132" t="s">
        <v>10</v>
      </c>
      <c r="M424" s="211">
        <v>80</v>
      </c>
      <c r="N424" s="656">
        <v>2</v>
      </c>
      <c r="O424" s="656">
        <v>4</v>
      </c>
      <c r="P424" s="650">
        <v>8</v>
      </c>
      <c r="Q424" s="656" t="s">
        <v>23</v>
      </c>
      <c r="R424" s="148" t="s">
        <v>94</v>
      </c>
      <c r="S424" s="148" t="s">
        <v>1430</v>
      </c>
      <c r="T424" s="148" t="s">
        <v>1431</v>
      </c>
      <c r="U424" s="86">
        <v>43249</v>
      </c>
      <c r="V424" s="148" t="s">
        <v>1432</v>
      </c>
      <c r="W424" s="148" t="s">
        <v>1433</v>
      </c>
      <c r="X424" s="134"/>
      <c r="Y424" s="137"/>
      <c r="Z424" s="137"/>
      <c r="AA424" s="137"/>
      <c r="AB424" s="137"/>
      <c r="AC424" s="137"/>
      <c r="AD424" s="137"/>
      <c r="AE424" s="137"/>
    </row>
    <row r="425" spans="1:31" s="198" customFormat="1" ht="76.5" x14ac:dyDescent="0.25">
      <c r="A425" s="662"/>
      <c r="B425" s="653"/>
      <c r="C425" s="653"/>
      <c r="D425" s="247" t="s">
        <v>1434</v>
      </c>
      <c r="E425" s="182" t="s">
        <v>87</v>
      </c>
      <c r="F425" s="655"/>
      <c r="G425" s="656"/>
      <c r="H425" s="656"/>
      <c r="I425" s="628"/>
      <c r="J425" s="656"/>
      <c r="K425" s="75" t="s">
        <v>1435</v>
      </c>
      <c r="L425" s="132" t="s">
        <v>10</v>
      </c>
      <c r="M425" s="211">
        <v>80</v>
      </c>
      <c r="N425" s="656"/>
      <c r="O425" s="656"/>
      <c r="P425" s="650"/>
      <c r="Q425" s="656"/>
      <c r="R425" s="145"/>
      <c r="S425" s="145"/>
      <c r="T425" s="145"/>
      <c r="U425" s="35"/>
      <c r="V425" s="145"/>
      <c r="W425" s="145"/>
      <c r="X425" s="134"/>
      <c r="Y425" s="137"/>
      <c r="Z425" s="137"/>
      <c r="AA425" s="137"/>
      <c r="AB425" s="137"/>
      <c r="AC425" s="137"/>
      <c r="AD425" s="137"/>
      <c r="AE425" s="137"/>
    </row>
    <row r="426" spans="1:31" s="198" customFormat="1" ht="63.75" x14ac:dyDescent="0.25">
      <c r="A426" s="662"/>
      <c r="B426" s="653"/>
      <c r="C426" s="653"/>
      <c r="D426" s="247"/>
      <c r="E426" s="182"/>
      <c r="F426" s="655"/>
      <c r="G426" s="656"/>
      <c r="H426" s="656"/>
      <c r="I426" s="628"/>
      <c r="J426" s="656"/>
      <c r="K426" s="75" t="s">
        <v>1436</v>
      </c>
      <c r="L426" s="132" t="s">
        <v>10</v>
      </c>
      <c r="M426" s="211">
        <v>70</v>
      </c>
      <c r="N426" s="656"/>
      <c r="O426" s="656"/>
      <c r="P426" s="650"/>
      <c r="Q426" s="656"/>
      <c r="R426" s="145"/>
      <c r="S426" s="145"/>
      <c r="T426" s="145"/>
      <c r="U426" s="35"/>
      <c r="V426" s="145"/>
      <c r="W426" s="145"/>
      <c r="X426" s="134"/>
      <c r="Y426" s="137"/>
      <c r="Z426" s="137"/>
      <c r="AA426" s="137"/>
      <c r="AB426" s="137"/>
      <c r="AC426" s="137"/>
      <c r="AD426" s="137"/>
      <c r="AE426" s="137"/>
    </row>
    <row r="427" spans="1:31" s="198" customFormat="1" ht="102" x14ac:dyDescent="0.25">
      <c r="A427" s="662">
        <v>9</v>
      </c>
      <c r="B427" s="653" t="s">
        <v>115</v>
      </c>
      <c r="C427" s="653" t="s">
        <v>1437</v>
      </c>
      <c r="D427" s="246" t="s">
        <v>1438</v>
      </c>
      <c r="E427" s="187" t="s">
        <v>91</v>
      </c>
      <c r="F427" s="663" t="s">
        <v>85</v>
      </c>
      <c r="G427" s="656">
        <v>4</v>
      </c>
      <c r="H427" s="656">
        <v>4</v>
      </c>
      <c r="I427" s="628">
        <v>16</v>
      </c>
      <c r="J427" s="656" t="s">
        <v>22</v>
      </c>
      <c r="K427" s="75" t="s">
        <v>1439</v>
      </c>
      <c r="L427" s="95" t="s">
        <v>10</v>
      </c>
      <c r="M427" s="212">
        <v>85</v>
      </c>
      <c r="N427" s="656">
        <v>2</v>
      </c>
      <c r="O427" s="656">
        <v>4</v>
      </c>
      <c r="P427" s="650">
        <v>8</v>
      </c>
      <c r="Q427" s="656" t="s">
        <v>23</v>
      </c>
      <c r="R427" s="148" t="s">
        <v>94</v>
      </c>
      <c r="S427" s="148" t="s">
        <v>1440</v>
      </c>
      <c r="T427" s="148" t="s">
        <v>1441</v>
      </c>
      <c r="U427" s="86">
        <v>43221</v>
      </c>
      <c r="V427" s="148" t="s">
        <v>1442</v>
      </c>
      <c r="W427" s="148" t="s">
        <v>1443</v>
      </c>
      <c r="X427" s="134"/>
      <c r="Y427" s="137"/>
      <c r="Z427" s="137"/>
      <c r="AA427" s="137"/>
      <c r="AB427" s="137"/>
      <c r="AC427" s="137"/>
      <c r="AD427" s="137"/>
      <c r="AE427" s="137"/>
    </row>
    <row r="428" spans="1:31" s="198" customFormat="1" ht="89.25" x14ac:dyDescent="0.25">
      <c r="A428" s="662"/>
      <c r="B428" s="653"/>
      <c r="C428" s="653"/>
      <c r="D428" s="246" t="s">
        <v>628</v>
      </c>
      <c r="E428" s="182" t="s">
        <v>87</v>
      </c>
      <c r="F428" s="663"/>
      <c r="G428" s="656"/>
      <c r="H428" s="656"/>
      <c r="I428" s="628"/>
      <c r="J428" s="656"/>
      <c r="K428" s="75" t="s">
        <v>1444</v>
      </c>
      <c r="L428" s="95" t="s">
        <v>10</v>
      </c>
      <c r="M428" s="212">
        <v>75</v>
      </c>
      <c r="N428" s="656"/>
      <c r="O428" s="656"/>
      <c r="P428" s="650"/>
      <c r="Q428" s="656"/>
      <c r="R428" s="148" t="s">
        <v>94</v>
      </c>
      <c r="S428" s="148" t="s">
        <v>1445</v>
      </c>
      <c r="T428" s="148" t="s">
        <v>1446</v>
      </c>
      <c r="U428" s="86">
        <v>43221</v>
      </c>
      <c r="V428" s="148" t="s">
        <v>1442</v>
      </c>
      <c r="W428" s="148" t="s">
        <v>1443</v>
      </c>
      <c r="X428" s="134"/>
      <c r="Y428" s="137"/>
      <c r="Z428" s="137"/>
      <c r="AA428" s="137"/>
      <c r="AB428" s="137"/>
      <c r="AC428" s="137"/>
      <c r="AD428" s="137"/>
      <c r="AE428" s="137"/>
    </row>
    <row r="429" spans="1:31" s="198" customFormat="1" ht="114.75" x14ac:dyDescent="0.25">
      <c r="A429" s="662"/>
      <c r="B429" s="653"/>
      <c r="C429" s="653"/>
      <c r="D429" s="246" t="s">
        <v>1447</v>
      </c>
      <c r="E429" s="182" t="s">
        <v>88</v>
      </c>
      <c r="F429" s="663"/>
      <c r="G429" s="656"/>
      <c r="H429" s="656"/>
      <c r="I429" s="628"/>
      <c r="J429" s="656"/>
      <c r="K429" s="75" t="s">
        <v>1448</v>
      </c>
      <c r="L429" s="95" t="s">
        <v>10</v>
      </c>
      <c r="M429" s="212">
        <v>85</v>
      </c>
      <c r="N429" s="656"/>
      <c r="O429" s="656"/>
      <c r="P429" s="650"/>
      <c r="Q429" s="656"/>
      <c r="R429" s="148" t="s">
        <v>94</v>
      </c>
      <c r="S429" s="148" t="s">
        <v>1449</v>
      </c>
      <c r="T429" s="148" t="s">
        <v>1450</v>
      </c>
      <c r="U429" s="86">
        <v>43221</v>
      </c>
      <c r="V429" s="148" t="s">
        <v>1442</v>
      </c>
      <c r="W429" s="148" t="s">
        <v>1443</v>
      </c>
      <c r="X429" s="134"/>
      <c r="Y429" s="137"/>
      <c r="Z429" s="137"/>
      <c r="AA429" s="137"/>
      <c r="AB429" s="137"/>
      <c r="AC429" s="137"/>
      <c r="AD429" s="137"/>
      <c r="AE429" s="137"/>
    </row>
    <row r="430" spans="1:31" s="198" customFormat="1" ht="153" x14ac:dyDescent="0.25">
      <c r="A430" s="662"/>
      <c r="B430" s="653"/>
      <c r="C430" s="653"/>
      <c r="D430" s="246" t="s">
        <v>638</v>
      </c>
      <c r="E430" s="186" t="s">
        <v>90</v>
      </c>
      <c r="F430" s="663"/>
      <c r="G430" s="656"/>
      <c r="H430" s="656"/>
      <c r="I430" s="628"/>
      <c r="J430" s="656"/>
      <c r="K430" s="75" t="s">
        <v>1451</v>
      </c>
      <c r="L430" s="95" t="s">
        <v>10</v>
      </c>
      <c r="M430" s="268">
        <v>85</v>
      </c>
      <c r="N430" s="656"/>
      <c r="O430" s="656"/>
      <c r="P430" s="650"/>
      <c r="Q430" s="656"/>
      <c r="R430" s="148" t="s">
        <v>94</v>
      </c>
      <c r="S430" s="148" t="s">
        <v>1452</v>
      </c>
      <c r="T430" s="148" t="s">
        <v>1453</v>
      </c>
      <c r="U430" s="86">
        <v>43221</v>
      </c>
      <c r="V430" s="148" t="s">
        <v>1442</v>
      </c>
      <c r="W430" s="148" t="s">
        <v>1454</v>
      </c>
      <c r="X430" s="134"/>
      <c r="Y430" s="137"/>
      <c r="Z430" s="137"/>
      <c r="AA430" s="137"/>
      <c r="AB430" s="137"/>
      <c r="AC430" s="137"/>
      <c r="AD430" s="137"/>
      <c r="AE430" s="137"/>
    </row>
    <row r="431" spans="1:31" s="198" customFormat="1" ht="77.25" thickBot="1" x14ac:dyDescent="0.3">
      <c r="A431" s="662"/>
      <c r="B431" s="653"/>
      <c r="C431" s="653"/>
      <c r="D431" s="246" t="s">
        <v>793</v>
      </c>
      <c r="E431" s="253"/>
      <c r="F431" s="663"/>
      <c r="G431" s="656"/>
      <c r="H431" s="656"/>
      <c r="I431" s="628"/>
      <c r="J431" s="656"/>
      <c r="K431" s="75" t="s">
        <v>1455</v>
      </c>
      <c r="L431" s="95" t="s">
        <v>10</v>
      </c>
      <c r="M431" s="211">
        <v>70</v>
      </c>
      <c r="N431" s="656"/>
      <c r="O431" s="656"/>
      <c r="P431" s="650"/>
      <c r="Q431" s="656"/>
      <c r="R431" s="236"/>
      <c r="S431" s="236"/>
      <c r="T431" s="236"/>
      <c r="U431" s="244"/>
      <c r="V431" s="236"/>
      <c r="W431" s="236"/>
      <c r="X431" s="134"/>
      <c r="Y431" s="137"/>
      <c r="Z431" s="137"/>
      <c r="AA431" s="137"/>
      <c r="AB431" s="137"/>
      <c r="AC431" s="137"/>
      <c r="AD431" s="137"/>
      <c r="AE431" s="137"/>
    </row>
    <row r="432" spans="1:31" s="198" customFormat="1" ht="63.75" x14ac:dyDescent="0.25">
      <c r="A432" s="662">
        <v>1</v>
      </c>
      <c r="B432" s="653" t="s">
        <v>123</v>
      </c>
      <c r="C432" s="653" t="s">
        <v>1456</v>
      </c>
      <c r="D432" s="33" t="s">
        <v>1457</v>
      </c>
      <c r="E432" s="82" t="s">
        <v>91</v>
      </c>
      <c r="F432" s="655" t="s">
        <v>96</v>
      </c>
      <c r="G432" s="656">
        <v>3</v>
      </c>
      <c r="H432" s="656">
        <v>3</v>
      </c>
      <c r="I432" s="628">
        <v>9</v>
      </c>
      <c r="J432" s="656" t="s">
        <v>23</v>
      </c>
      <c r="K432" s="254" t="s">
        <v>1458</v>
      </c>
      <c r="L432" s="136" t="s">
        <v>10</v>
      </c>
      <c r="M432" s="12">
        <v>85</v>
      </c>
      <c r="N432" s="656">
        <v>2</v>
      </c>
      <c r="O432" s="656">
        <v>3</v>
      </c>
      <c r="P432" s="650">
        <v>6</v>
      </c>
      <c r="Q432" s="656" t="s">
        <v>24</v>
      </c>
      <c r="R432" s="34" t="s">
        <v>94</v>
      </c>
      <c r="S432" s="255" t="s">
        <v>1459</v>
      </c>
      <c r="T432" s="229" t="s">
        <v>1460</v>
      </c>
      <c r="U432" s="256">
        <v>43221</v>
      </c>
      <c r="V432" s="218" t="s">
        <v>204</v>
      </c>
      <c r="W432" s="229" t="s">
        <v>1461</v>
      </c>
      <c r="X432" s="13"/>
      <c r="Y432" s="67"/>
      <c r="Z432" s="67"/>
      <c r="AA432" s="67"/>
      <c r="AB432" s="67"/>
      <c r="AC432" s="67"/>
      <c r="AD432" s="67"/>
      <c r="AE432" s="67"/>
    </row>
    <row r="433" spans="1:31" s="198" customFormat="1" ht="64.5" thickBot="1" x14ac:dyDescent="0.3">
      <c r="A433" s="662"/>
      <c r="B433" s="653"/>
      <c r="C433" s="653"/>
      <c r="D433" s="33" t="s">
        <v>1462</v>
      </c>
      <c r="E433" s="82" t="s">
        <v>87</v>
      </c>
      <c r="F433" s="655"/>
      <c r="G433" s="656"/>
      <c r="H433" s="656"/>
      <c r="I433" s="628"/>
      <c r="J433" s="656"/>
      <c r="K433" s="133" t="s">
        <v>1463</v>
      </c>
      <c r="L433" s="132" t="s">
        <v>10</v>
      </c>
      <c r="M433" s="12">
        <v>70</v>
      </c>
      <c r="N433" s="656"/>
      <c r="O433" s="656"/>
      <c r="P433" s="650"/>
      <c r="Q433" s="656"/>
      <c r="R433" s="59" t="s">
        <v>201</v>
      </c>
      <c r="S433" s="13" t="s">
        <v>293</v>
      </c>
      <c r="T433" s="13" t="s">
        <v>1464</v>
      </c>
      <c r="U433" s="71">
        <v>43221</v>
      </c>
      <c r="V433" s="134" t="s">
        <v>260</v>
      </c>
      <c r="W433" s="13" t="s">
        <v>295</v>
      </c>
      <c r="X433" s="13"/>
      <c r="Y433" s="67"/>
      <c r="Z433" s="67"/>
      <c r="AA433" s="67"/>
      <c r="AB433" s="67"/>
      <c r="AC433" s="67"/>
      <c r="AD433" s="67"/>
      <c r="AE433" s="67"/>
    </row>
    <row r="434" spans="1:31" s="198" customFormat="1" ht="76.5" x14ac:dyDescent="0.25">
      <c r="A434" s="662"/>
      <c r="B434" s="653"/>
      <c r="C434" s="653"/>
      <c r="D434" s="33" t="s">
        <v>1465</v>
      </c>
      <c r="E434" s="81" t="s">
        <v>88</v>
      </c>
      <c r="F434" s="655"/>
      <c r="G434" s="656"/>
      <c r="H434" s="656"/>
      <c r="I434" s="628"/>
      <c r="J434" s="656"/>
      <c r="K434" s="62" t="s">
        <v>292</v>
      </c>
      <c r="L434" s="132" t="s">
        <v>10</v>
      </c>
      <c r="M434" s="12">
        <v>85</v>
      </c>
      <c r="N434" s="656"/>
      <c r="O434" s="656"/>
      <c r="P434" s="650"/>
      <c r="Q434" s="656"/>
      <c r="R434" s="59"/>
      <c r="S434" s="257"/>
      <c r="T434" s="258"/>
      <c r="U434" s="259"/>
      <c r="V434" s="258"/>
      <c r="W434" s="258"/>
      <c r="X434" s="13"/>
      <c r="Y434" s="67"/>
      <c r="Z434" s="67"/>
      <c r="AA434" s="67"/>
      <c r="AB434" s="67"/>
      <c r="AC434" s="67"/>
      <c r="AD434" s="67"/>
      <c r="AE434" s="67"/>
    </row>
    <row r="435" spans="1:31" s="198" customFormat="1" ht="63.75" x14ac:dyDescent="0.25">
      <c r="A435" s="662"/>
      <c r="B435" s="653"/>
      <c r="C435" s="653"/>
      <c r="D435" s="79" t="s">
        <v>1466</v>
      </c>
      <c r="E435" s="81" t="s">
        <v>89</v>
      </c>
      <c r="F435" s="655"/>
      <c r="G435" s="656"/>
      <c r="H435" s="656"/>
      <c r="I435" s="628"/>
      <c r="J435" s="656"/>
      <c r="K435" s="134"/>
      <c r="L435" s="132"/>
      <c r="M435" s="12">
        <v>0</v>
      </c>
      <c r="N435" s="656"/>
      <c r="O435" s="656"/>
      <c r="P435" s="650"/>
      <c r="Q435" s="656"/>
      <c r="R435" s="34"/>
      <c r="S435" s="34"/>
      <c r="T435" s="145"/>
      <c r="U435" s="145"/>
      <c r="V435" s="145"/>
      <c r="W435" s="145"/>
      <c r="X435" s="13"/>
      <c r="Y435" s="67"/>
      <c r="Z435" s="67"/>
      <c r="AA435" s="67"/>
      <c r="AB435" s="67"/>
      <c r="AC435" s="67"/>
      <c r="AD435" s="67"/>
      <c r="AE435" s="67"/>
    </row>
    <row r="436" spans="1:31" s="198" customFormat="1" ht="64.5" thickBot="1" x14ac:dyDescent="0.3">
      <c r="A436" s="662"/>
      <c r="B436" s="653"/>
      <c r="C436" s="653"/>
      <c r="D436" s="79" t="s">
        <v>298</v>
      </c>
      <c r="E436" s="81"/>
      <c r="F436" s="655"/>
      <c r="G436" s="656"/>
      <c r="H436" s="656"/>
      <c r="I436" s="628"/>
      <c r="J436" s="656"/>
      <c r="L436" s="132"/>
      <c r="M436" s="12">
        <v>0</v>
      </c>
      <c r="N436" s="656"/>
      <c r="O436" s="656"/>
      <c r="P436" s="650"/>
      <c r="Q436" s="656"/>
      <c r="R436" s="34"/>
      <c r="S436" s="34"/>
      <c r="T436" s="145"/>
      <c r="U436" s="145"/>
      <c r="V436" s="145"/>
      <c r="W436" s="145"/>
      <c r="X436" s="13"/>
      <c r="Y436" s="67"/>
      <c r="Z436" s="67"/>
      <c r="AA436" s="67"/>
      <c r="AB436" s="67"/>
      <c r="AC436" s="67"/>
      <c r="AD436" s="67"/>
      <c r="AE436" s="67"/>
    </row>
    <row r="437" spans="1:31" s="198" customFormat="1" ht="102" x14ac:dyDescent="0.25">
      <c r="A437" s="662">
        <v>2</v>
      </c>
      <c r="B437" s="653" t="s">
        <v>123</v>
      </c>
      <c r="C437" s="653" t="s">
        <v>1467</v>
      </c>
      <c r="D437" s="32" t="s">
        <v>1468</v>
      </c>
      <c r="E437" s="82" t="s">
        <v>91</v>
      </c>
      <c r="F437" s="655" t="s">
        <v>96</v>
      </c>
      <c r="G437" s="656">
        <v>5</v>
      </c>
      <c r="H437" s="656">
        <v>3</v>
      </c>
      <c r="I437" s="628">
        <v>15</v>
      </c>
      <c r="J437" s="656" t="s">
        <v>22</v>
      </c>
      <c r="K437" s="260" t="s">
        <v>1469</v>
      </c>
      <c r="L437" s="132" t="s">
        <v>10</v>
      </c>
      <c r="M437" s="12">
        <v>55</v>
      </c>
      <c r="N437" s="656">
        <v>4</v>
      </c>
      <c r="O437" s="656">
        <v>2</v>
      </c>
      <c r="P437" s="650">
        <v>8</v>
      </c>
      <c r="Q437" s="656" t="s">
        <v>23</v>
      </c>
      <c r="R437" s="34" t="s">
        <v>94</v>
      </c>
      <c r="S437" s="32" t="s">
        <v>1470</v>
      </c>
      <c r="T437" s="32" t="s">
        <v>1471</v>
      </c>
      <c r="U437" s="86">
        <v>43221</v>
      </c>
      <c r="V437" s="148" t="s">
        <v>260</v>
      </c>
      <c r="W437" s="32" t="s">
        <v>1472</v>
      </c>
      <c r="X437" s="13"/>
      <c r="Y437" s="67"/>
      <c r="Z437" s="67"/>
      <c r="AA437" s="67"/>
      <c r="AB437" s="67"/>
      <c r="AC437" s="67"/>
      <c r="AD437" s="67"/>
      <c r="AE437" s="67"/>
    </row>
    <row r="438" spans="1:31" s="198" customFormat="1" ht="76.5" x14ac:dyDescent="0.25">
      <c r="A438" s="662"/>
      <c r="B438" s="653"/>
      <c r="C438" s="653"/>
      <c r="D438" s="33" t="s">
        <v>1473</v>
      </c>
      <c r="E438" s="81" t="s">
        <v>87</v>
      </c>
      <c r="F438" s="655"/>
      <c r="G438" s="656"/>
      <c r="H438" s="656"/>
      <c r="I438" s="628"/>
      <c r="J438" s="656"/>
      <c r="K438" s="133" t="s">
        <v>1474</v>
      </c>
      <c r="L438" s="132" t="s">
        <v>11</v>
      </c>
      <c r="M438" s="12">
        <v>55</v>
      </c>
      <c r="N438" s="656"/>
      <c r="O438" s="656"/>
      <c r="P438" s="650"/>
      <c r="Q438" s="656"/>
      <c r="R438" s="34"/>
      <c r="S438" s="34"/>
      <c r="T438" s="145"/>
      <c r="U438" s="145"/>
      <c r="V438" s="145"/>
      <c r="W438" s="145"/>
      <c r="X438" s="13"/>
      <c r="Y438" s="67"/>
      <c r="Z438" s="67"/>
      <c r="AA438" s="67"/>
      <c r="AB438" s="67"/>
      <c r="AC438" s="67"/>
      <c r="AD438" s="67"/>
      <c r="AE438" s="67"/>
    </row>
    <row r="439" spans="1:31" s="198" customFormat="1" ht="76.5" x14ac:dyDescent="0.25">
      <c r="A439" s="662"/>
      <c r="B439" s="653"/>
      <c r="C439" s="653"/>
      <c r="D439" s="33" t="s">
        <v>1475</v>
      </c>
      <c r="E439" s="82"/>
      <c r="F439" s="655"/>
      <c r="G439" s="656"/>
      <c r="H439" s="656"/>
      <c r="I439" s="628"/>
      <c r="J439" s="656"/>
      <c r="K439" s="133" t="s">
        <v>1476</v>
      </c>
      <c r="L439" s="132" t="s">
        <v>10</v>
      </c>
      <c r="M439" s="12">
        <v>85</v>
      </c>
      <c r="N439" s="656"/>
      <c r="O439" s="656"/>
      <c r="P439" s="650"/>
      <c r="Q439" s="656"/>
      <c r="R439" s="34"/>
      <c r="S439" s="34"/>
      <c r="T439" s="145"/>
      <c r="U439" s="145"/>
      <c r="V439" s="145"/>
      <c r="W439" s="145"/>
      <c r="X439" s="13"/>
      <c r="Y439" s="67"/>
      <c r="Z439" s="67"/>
      <c r="AA439" s="67"/>
      <c r="AB439" s="67"/>
      <c r="AC439" s="67"/>
      <c r="AD439" s="67"/>
      <c r="AE439" s="67"/>
    </row>
    <row r="440" spans="1:31" s="198" customFormat="1" ht="38.25" x14ac:dyDescent="0.25">
      <c r="A440" s="662"/>
      <c r="B440" s="653"/>
      <c r="C440" s="653"/>
      <c r="D440" s="33" t="s">
        <v>1477</v>
      </c>
      <c r="E440" s="82"/>
      <c r="F440" s="655"/>
      <c r="G440" s="656"/>
      <c r="H440" s="656"/>
      <c r="I440" s="628"/>
      <c r="J440" s="656"/>
      <c r="K440" s="134"/>
      <c r="L440" s="132"/>
      <c r="M440" s="12">
        <v>0</v>
      </c>
      <c r="N440" s="656"/>
      <c r="O440" s="656"/>
      <c r="P440" s="650"/>
      <c r="Q440" s="656"/>
      <c r="R440" s="34"/>
      <c r="S440" s="34"/>
      <c r="T440" s="145"/>
      <c r="U440" s="145"/>
      <c r="V440" s="145"/>
      <c r="W440" s="145"/>
      <c r="X440" s="13"/>
      <c r="Y440" s="67"/>
      <c r="Z440" s="67"/>
      <c r="AA440" s="67"/>
      <c r="AB440" s="67"/>
      <c r="AC440" s="67"/>
      <c r="AD440" s="67"/>
      <c r="AE440" s="67"/>
    </row>
    <row r="441" spans="1:31" s="198" customFormat="1" ht="76.5" x14ac:dyDescent="0.25">
      <c r="A441" s="662"/>
      <c r="B441" s="653"/>
      <c r="C441" s="653"/>
      <c r="D441" s="40" t="s">
        <v>1478</v>
      </c>
      <c r="E441" s="82"/>
      <c r="F441" s="655"/>
      <c r="G441" s="656"/>
      <c r="H441" s="656"/>
      <c r="I441" s="628"/>
      <c r="J441" s="656"/>
      <c r="K441" s="39"/>
      <c r="L441" s="132"/>
      <c r="M441" s="12">
        <v>0</v>
      </c>
      <c r="N441" s="656"/>
      <c r="O441" s="656"/>
      <c r="P441" s="650"/>
      <c r="Q441" s="656"/>
      <c r="R441" s="34"/>
      <c r="S441" s="34"/>
      <c r="T441" s="145"/>
      <c r="U441" s="145"/>
      <c r="V441" s="145"/>
      <c r="W441" s="145"/>
      <c r="X441" s="13"/>
      <c r="Y441" s="67"/>
      <c r="Z441" s="67"/>
      <c r="AA441" s="67"/>
      <c r="AB441" s="67"/>
      <c r="AC441" s="67"/>
      <c r="AD441" s="67"/>
      <c r="AE441" s="67"/>
    </row>
    <row r="442" spans="1:31" s="198" customFormat="1" ht="153" x14ac:dyDescent="0.25">
      <c r="A442" s="662">
        <v>3</v>
      </c>
      <c r="B442" s="653" t="s">
        <v>123</v>
      </c>
      <c r="C442" s="654" t="s">
        <v>1479</v>
      </c>
      <c r="D442" s="32" t="s">
        <v>1480</v>
      </c>
      <c r="E442" s="82" t="s">
        <v>91</v>
      </c>
      <c r="F442" s="655" t="s">
        <v>96</v>
      </c>
      <c r="G442" s="656">
        <v>4</v>
      </c>
      <c r="H442" s="656">
        <v>3</v>
      </c>
      <c r="I442" s="628">
        <v>12</v>
      </c>
      <c r="J442" s="656" t="s">
        <v>23</v>
      </c>
      <c r="K442" s="40" t="s">
        <v>1481</v>
      </c>
      <c r="L442" s="132" t="s">
        <v>10</v>
      </c>
      <c r="M442" s="12">
        <v>55</v>
      </c>
      <c r="N442" s="656">
        <v>3</v>
      </c>
      <c r="O442" s="656">
        <v>2</v>
      </c>
      <c r="P442" s="650">
        <v>6</v>
      </c>
      <c r="Q442" s="656" t="s">
        <v>24</v>
      </c>
      <c r="R442" s="34" t="s">
        <v>94</v>
      </c>
      <c r="S442" s="126" t="s">
        <v>1482</v>
      </c>
      <c r="T442" s="261" t="s">
        <v>1483</v>
      </c>
      <c r="U442" s="345">
        <v>43221</v>
      </c>
      <c r="V442" s="261" t="s">
        <v>204</v>
      </c>
      <c r="W442" s="31" t="s">
        <v>1484</v>
      </c>
      <c r="X442" s="13"/>
      <c r="Y442" s="67"/>
      <c r="Z442" s="67"/>
      <c r="AA442" s="67"/>
      <c r="AB442" s="67"/>
      <c r="AC442" s="67"/>
      <c r="AD442" s="67"/>
      <c r="AE442" s="67"/>
    </row>
    <row r="443" spans="1:31" s="198" customFormat="1" ht="114.75" x14ac:dyDescent="0.25">
      <c r="A443" s="662"/>
      <c r="B443" s="653"/>
      <c r="C443" s="654"/>
      <c r="D443" s="33" t="s">
        <v>1485</v>
      </c>
      <c r="E443" s="82" t="s">
        <v>87</v>
      </c>
      <c r="F443" s="655"/>
      <c r="G443" s="656"/>
      <c r="H443" s="656"/>
      <c r="I443" s="628"/>
      <c r="J443" s="656"/>
      <c r="K443" s="40" t="s">
        <v>1486</v>
      </c>
      <c r="L443" s="132" t="s">
        <v>11</v>
      </c>
      <c r="M443" s="12">
        <v>70</v>
      </c>
      <c r="N443" s="656"/>
      <c r="O443" s="656"/>
      <c r="P443" s="650"/>
      <c r="Q443" s="656"/>
      <c r="R443" s="34" t="s">
        <v>94</v>
      </c>
      <c r="S443" s="31" t="s">
        <v>1487</v>
      </c>
      <c r="T443" s="261" t="s">
        <v>1488</v>
      </c>
      <c r="U443" s="345">
        <v>43101</v>
      </c>
      <c r="V443" s="261" t="s">
        <v>1489</v>
      </c>
      <c r="W443" s="31" t="s">
        <v>1490</v>
      </c>
      <c r="X443" s="13"/>
      <c r="Y443" s="67"/>
      <c r="Z443" s="67"/>
      <c r="AA443" s="67"/>
      <c r="AB443" s="67"/>
      <c r="AC443" s="67"/>
      <c r="AD443" s="67"/>
      <c r="AE443" s="67"/>
    </row>
    <row r="444" spans="1:31" s="198" customFormat="1" ht="51" x14ac:dyDescent="0.25">
      <c r="A444" s="662"/>
      <c r="B444" s="653"/>
      <c r="C444" s="654"/>
      <c r="D444" s="33" t="s">
        <v>1491</v>
      </c>
      <c r="E444" s="81" t="s">
        <v>90</v>
      </c>
      <c r="F444" s="655"/>
      <c r="G444" s="656"/>
      <c r="H444" s="656"/>
      <c r="I444" s="628"/>
      <c r="J444" s="656"/>
      <c r="K444" s="39"/>
      <c r="L444" s="132"/>
      <c r="M444" s="30">
        <v>0</v>
      </c>
      <c r="N444" s="656"/>
      <c r="O444" s="656"/>
      <c r="P444" s="650"/>
      <c r="Q444" s="656"/>
      <c r="R444" s="34"/>
      <c r="S444" s="13"/>
      <c r="T444" s="13"/>
      <c r="U444" s="71"/>
      <c r="V444" s="134"/>
      <c r="W444" s="13"/>
      <c r="X444" s="13"/>
      <c r="Y444" s="67"/>
      <c r="Z444" s="67"/>
      <c r="AA444" s="67"/>
      <c r="AB444" s="67"/>
      <c r="AC444" s="67"/>
      <c r="AD444" s="67"/>
      <c r="AE444" s="67"/>
    </row>
    <row r="445" spans="1:31" s="198" customFormat="1" ht="25.5" x14ac:dyDescent="0.25">
      <c r="A445" s="662"/>
      <c r="B445" s="653"/>
      <c r="C445" s="654"/>
      <c r="D445" s="33" t="s">
        <v>1492</v>
      </c>
      <c r="E445" s="81"/>
      <c r="F445" s="655"/>
      <c r="G445" s="656"/>
      <c r="H445" s="656"/>
      <c r="I445" s="628"/>
      <c r="J445" s="656"/>
      <c r="K445" s="39"/>
      <c r="L445" s="132"/>
      <c r="M445" s="12">
        <v>0</v>
      </c>
      <c r="N445" s="656"/>
      <c r="O445" s="656"/>
      <c r="P445" s="650"/>
      <c r="Q445" s="656"/>
      <c r="R445" s="34"/>
      <c r="S445" s="34"/>
      <c r="T445" s="145"/>
      <c r="U445" s="35"/>
      <c r="V445" s="35"/>
      <c r="W445" s="145"/>
      <c r="X445" s="13"/>
      <c r="Y445" s="67"/>
      <c r="Z445" s="67"/>
      <c r="AA445" s="67"/>
      <c r="AB445" s="67"/>
      <c r="AC445" s="67"/>
      <c r="AD445" s="67"/>
      <c r="AE445" s="67"/>
    </row>
    <row r="446" spans="1:31" s="198" customFormat="1" ht="114.75" x14ac:dyDescent="0.25">
      <c r="A446" s="662">
        <v>4</v>
      </c>
      <c r="B446" s="653" t="s">
        <v>123</v>
      </c>
      <c r="C446" s="657" t="s">
        <v>1493</v>
      </c>
      <c r="D446" s="262" t="s">
        <v>1494</v>
      </c>
      <c r="E446" s="81" t="s">
        <v>89</v>
      </c>
      <c r="F446" s="655" t="s">
        <v>86</v>
      </c>
      <c r="G446" s="656">
        <v>3</v>
      </c>
      <c r="H446" s="656">
        <v>3</v>
      </c>
      <c r="I446" s="628">
        <v>9</v>
      </c>
      <c r="J446" s="656" t="s">
        <v>23</v>
      </c>
      <c r="K446" s="153" t="s">
        <v>1495</v>
      </c>
      <c r="L446" s="263" t="s">
        <v>10</v>
      </c>
      <c r="M446" s="12">
        <v>70</v>
      </c>
      <c r="N446" s="656">
        <v>2</v>
      </c>
      <c r="O446" s="656">
        <v>3</v>
      </c>
      <c r="P446" s="650">
        <v>6</v>
      </c>
      <c r="Q446" s="656" t="s">
        <v>24</v>
      </c>
      <c r="R446" s="34" t="s">
        <v>94</v>
      </c>
      <c r="S446" s="261" t="s">
        <v>1496</v>
      </c>
      <c r="T446" s="31" t="s">
        <v>1497</v>
      </c>
      <c r="U446" s="370">
        <v>43191</v>
      </c>
      <c r="V446" s="31" t="s">
        <v>204</v>
      </c>
      <c r="W446" s="31" t="s">
        <v>1498</v>
      </c>
      <c r="X446" s="13"/>
      <c r="Y446" s="67"/>
      <c r="Z446" s="67"/>
      <c r="AA446" s="67"/>
      <c r="AB446" s="67"/>
      <c r="AC446" s="67"/>
      <c r="AD446" s="67"/>
      <c r="AE446" s="67"/>
    </row>
    <row r="447" spans="1:31" s="198" customFormat="1" ht="127.5" x14ac:dyDescent="0.25">
      <c r="A447" s="662"/>
      <c r="B447" s="653"/>
      <c r="C447" s="656"/>
      <c r="D447" s="133" t="s">
        <v>1499</v>
      </c>
      <c r="E447" s="81" t="s">
        <v>87</v>
      </c>
      <c r="F447" s="655"/>
      <c r="G447" s="656"/>
      <c r="H447" s="656"/>
      <c r="I447" s="628"/>
      <c r="J447" s="656"/>
      <c r="K447" s="39" t="s">
        <v>1500</v>
      </c>
      <c r="L447" s="132" t="s">
        <v>10</v>
      </c>
      <c r="M447" s="12">
        <v>85</v>
      </c>
      <c r="N447" s="656"/>
      <c r="O447" s="656"/>
      <c r="P447" s="650"/>
      <c r="Q447" s="656"/>
      <c r="R447" s="264"/>
      <c r="S447" s="111"/>
      <c r="T447" s="112"/>
      <c r="U447" s="113"/>
      <c r="V447" s="113"/>
      <c r="W447" s="115"/>
      <c r="X447" s="13"/>
      <c r="Y447" s="67"/>
      <c r="Z447" s="67"/>
      <c r="AA447" s="67"/>
      <c r="AB447" s="67"/>
      <c r="AC447" s="67"/>
      <c r="AD447" s="67"/>
      <c r="AE447" s="67"/>
    </row>
    <row r="448" spans="1:31" s="198" customFormat="1" ht="25.5" x14ac:dyDescent="0.25">
      <c r="A448" s="662"/>
      <c r="B448" s="653"/>
      <c r="C448" s="656"/>
      <c r="D448" s="39" t="s">
        <v>1501</v>
      </c>
      <c r="E448" s="82"/>
      <c r="F448" s="655"/>
      <c r="G448" s="656"/>
      <c r="H448" s="656"/>
      <c r="I448" s="628"/>
      <c r="J448" s="656"/>
      <c r="K448" s="39"/>
      <c r="L448" s="132"/>
      <c r="M448" s="12">
        <v>0</v>
      </c>
      <c r="N448" s="656"/>
      <c r="O448" s="656"/>
      <c r="P448" s="650"/>
      <c r="Q448" s="656"/>
      <c r="R448" s="34"/>
      <c r="S448" s="34"/>
      <c r="T448" s="145"/>
      <c r="U448" s="145"/>
      <c r="V448" s="145"/>
      <c r="W448" s="145"/>
      <c r="X448" s="13"/>
      <c r="Y448" s="67"/>
      <c r="Z448" s="67"/>
      <c r="AA448" s="67"/>
      <c r="AB448" s="67"/>
      <c r="AC448" s="67"/>
      <c r="AD448" s="67"/>
      <c r="AE448" s="67"/>
    </row>
    <row r="449" spans="1:31" s="198" customFormat="1" ht="13.5" thickBot="1" x14ac:dyDescent="0.3">
      <c r="A449" s="662"/>
      <c r="B449" s="653"/>
      <c r="C449" s="656"/>
      <c r="D449" s="74" t="s">
        <v>1502</v>
      </c>
      <c r="E449" s="82"/>
      <c r="F449" s="655"/>
      <c r="G449" s="656"/>
      <c r="H449" s="656"/>
      <c r="I449" s="628"/>
      <c r="J449" s="656"/>
      <c r="K449" s="39"/>
      <c r="L449" s="132"/>
      <c r="M449" s="12">
        <v>0</v>
      </c>
      <c r="N449" s="656"/>
      <c r="O449" s="656"/>
      <c r="P449" s="650"/>
      <c r="Q449" s="656"/>
      <c r="R449" s="34"/>
      <c r="S449" s="34"/>
      <c r="T449" s="145"/>
      <c r="U449" s="145"/>
      <c r="V449" s="145"/>
      <c r="W449" s="145"/>
      <c r="X449" s="13"/>
      <c r="Y449" s="67"/>
      <c r="Z449" s="67"/>
      <c r="AA449" s="67"/>
      <c r="AB449" s="67"/>
      <c r="AC449" s="67"/>
      <c r="AD449" s="67"/>
      <c r="AE449" s="67"/>
    </row>
    <row r="450" spans="1:31" s="198" customFormat="1" ht="63.75" x14ac:dyDescent="0.25">
      <c r="A450" s="662">
        <v>5</v>
      </c>
      <c r="B450" s="653" t="s">
        <v>123</v>
      </c>
      <c r="C450" s="658" t="s">
        <v>1503</v>
      </c>
      <c r="D450" s="265" t="s">
        <v>1504</v>
      </c>
      <c r="E450" s="82" t="s">
        <v>89</v>
      </c>
      <c r="F450" s="655" t="s">
        <v>86</v>
      </c>
      <c r="G450" s="656">
        <v>3</v>
      </c>
      <c r="H450" s="656">
        <v>2</v>
      </c>
      <c r="I450" s="628">
        <v>6</v>
      </c>
      <c r="J450" s="656" t="s">
        <v>24</v>
      </c>
      <c r="K450" s="254" t="s">
        <v>1505</v>
      </c>
      <c r="L450" s="136" t="s">
        <v>10</v>
      </c>
      <c r="M450" s="12">
        <v>70</v>
      </c>
      <c r="N450" s="656">
        <v>1</v>
      </c>
      <c r="O450" s="656">
        <v>2</v>
      </c>
      <c r="P450" s="650">
        <v>2</v>
      </c>
      <c r="Q450" s="656" t="s">
        <v>25</v>
      </c>
      <c r="R450" s="77" t="s">
        <v>92</v>
      </c>
      <c r="S450" s="77" t="s">
        <v>156</v>
      </c>
      <c r="T450" s="77" t="s">
        <v>156</v>
      </c>
      <c r="U450" s="77" t="s">
        <v>156</v>
      </c>
      <c r="V450" s="77" t="s">
        <v>156</v>
      </c>
      <c r="W450" s="77" t="s">
        <v>156</v>
      </c>
      <c r="X450" s="13"/>
      <c r="Y450" s="67"/>
      <c r="Z450" s="67"/>
      <c r="AA450" s="67"/>
      <c r="AB450" s="67"/>
      <c r="AC450" s="67"/>
      <c r="AD450" s="67"/>
      <c r="AE450" s="67"/>
    </row>
    <row r="451" spans="1:31" s="198" customFormat="1" ht="63.75" x14ac:dyDescent="0.25">
      <c r="A451" s="662"/>
      <c r="B451" s="653"/>
      <c r="C451" s="656"/>
      <c r="D451" s="81" t="s">
        <v>1506</v>
      </c>
      <c r="E451" s="82" t="s">
        <v>87</v>
      </c>
      <c r="F451" s="655"/>
      <c r="G451" s="656"/>
      <c r="H451" s="656"/>
      <c r="I451" s="628"/>
      <c r="J451" s="656"/>
      <c r="K451" s="133" t="s">
        <v>1507</v>
      </c>
      <c r="L451" s="132" t="s">
        <v>10</v>
      </c>
      <c r="M451" s="12">
        <v>85</v>
      </c>
      <c r="N451" s="656"/>
      <c r="O451" s="656"/>
      <c r="P451" s="650"/>
      <c r="Q451" s="656"/>
      <c r="R451" s="34"/>
      <c r="S451" s="34"/>
      <c r="T451" s="145"/>
      <c r="U451" s="35"/>
      <c r="V451" s="145"/>
      <c r="W451" s="145"/>
      <c r="X451" s="13"/>
      <c r="Y451" s="67"/>
      <c r="Z451" s="67"/>
      <c r="AA451" s="67"/>
      <c r="AB451" s="67"/>
      <c r="AC451" s="67"/>
      <c r="AD451" s="67"/>
      <c r="AE451" s="67"/>
    </row>
    <row r="452" spans="1:31" s="198" customFormat="1" ht="25.5" x14ac:dyDescent="0.25">
      <c r="A452" s="662"/>
      <c r="B452" s="653"/>
      <c r="C452" s="656"/>
      <c r="D452" s="81" t="s">
        <v>1508</v>
      </c>
      <c r="E452" s="82"/>
      <c r="F452" s="655"/>
      <c r="G452" s="656"/>
      <c r="H452" s="656"/>
      <c r="I452" s="628"/>
      <c r="J452" s="656"/>
      <c r="K452" s="39"/>
      <c r="L452" s="132"/>
      <c r="M452" s="12">
        <v>0</v>
      </c>
      <c r="N452" s="656"/>
      <c r="O452" s="656"/>
      <c r="P452" s="650"/>
      <c r="Q452" s="656"/>
      <c r="R452" s="34"/>
      <c r="S452" s="34"/>
      <c r="T452" s="145"/>
      <c r="U452" s="145"/>
      <c r="V452" s="145"/>
      <c r="W452" s="145"/>
      <c r="X452" s="13"/>
      <c r="Y452" s="67"/>
      <c r="Z452" s="67"/>
      <c r="AA452" s="67"/>
      <c r="AB452" s="67"/>
      <c r="AC452" s="67"/>
      <c r="AD452" s="67"/>
      <c r="AE452" s="67"/>
    </row>
    <row r="453" spans="1:31" s="198" customFormat="1" ht="26.25" thickBot="1" x14ac:dyDescent="0.3">
      <c r="A453" s="662"/>
      <c r="B453" s="653"/>
      <c r="C453" s="656"/>
      <c r="D453" s="81" t="s">
        <v>1509</v>
      </c>
      <c r="E453" s="82"/>
      <c r="F453" s="655"/>
      <c r="G453" s="656"/>
      <c r="H453" s="656"/>
      <c r="I453" s="628"/>
      <c r="J453" s="656"/>
      <c r="K453" s="39"/>
      <c r="L453" s="132"/>
      <c r="M453" s="12">
        <v>0</v>
      </c>
      <c r="N453" s="656"/>
      <c r="O453" s="656"/>
      <c r="P453" s="650"/>
      <c r="Q453" s="656"/>
      <c r="R453" s="34"/>
      <c r="S453" s="34"/>
      <c r="T453" s="145"/>
      <c r="U453" s="145"/>
      <c r="V453" s="145"/>
      <c r="W453" s="145"/>
      <c r="X453" s="13"/>
      <c r="Y453" s="67"/>
      <c r="Z453" s="67"/>
      <c r="AA453" s="67"/>
      <c r="AB453" s="67"/>
      <c r="AC453" s="67"/>
      <c r="AD453" s="67"/>
      <c r="AE453" s="67"/>
    </row>
    <row r="454" spans="1:31" s="198" customFormat="1" ht="114.75" x14ac:dyDescent="0.25">
      <c r="A454" s="662">
        <v>6</v>
      </c>
      <c r="B454" s="653" t="s">
        <v>123</v>
      </c>
      <c r="C454" s="658" t="s">
        <v>1510</v>
      </c>
      <c r="D454" s="266" t="s">
        <v>1511</v>
      </c>
      <c r="E454" s="81" t="s">
        <v>89</v>
      </c>
      <c r="F454" s="655" t="s">
        <v>86</v>
      </c>
      <c r="G454" s="656">
        <v>3</v>
      </c>
      <c r="H454" s="656">
        <v>3</v>
      </c>
      <c r="I454" s="628">
        <v>9</v>
      </c>
      <c r="J454" s="656" t="s">
        <v>23</v>
      </c>
      <c r="K454" s="37" t="s">
        <v>1495</v>
      </c>
      <c r="L454" s="219" t="s">
        <v>10</v>
      </c>
      <c r="M454" s="12">
        <v>70</v>
      </c>
      <c r="N454" s="656">
        <v>1</v>
      </c>
      <c r="O454" s="656">
        <v>3</v>
      </c>
      <c r="P454" s="650">
        <v>3</v>
      </c>
      <c r="Q454" s="656" t="s">
        <v>24</v>
      </c>
      <c r="R454" s="77" t="s">
        <v>94</v>
      </c>
      <c r="S454" s="77" t="s">
        <v>1512</v>
      </c>
      <c r="T454" s="229" t="s">
        <v>1497</v>
      </c>
      <c r="U454" s="230">
        <v>43221</v>
      </c>
      <c r="V454" s="230">
        <v>43465</v>
      </c>
      <c r="W454" s="218" t="s">
        <v>1513</v>
      </c>
      <c r="X454" s="13"/>
      <c r="Y454" s="67"/>
      <c r="Z454" s="67"/>
      <c r="AA454" s="67"/>
      <c r="AB454" s="67"/>
      <c r="AC454" s="67"/>
      <c r="AD454" s="67"/>
      <c r="AE454" s="67"/>
    </row>
    <row r="455" spans="1:31" s="198" customFormat="1" ht="153" x14ac:dyDescent="0.25">
      <c r="A455" s="662"/>
      <c r="B455" s="653"/>
      <c r="C455" s="656"/>
      <c r="D455" s="133" t="s">
        <v>1514</v>
      </c>
      <c r="E455" s="82" t="s">
        <v>87</v>
      </c>
      <c r="F455" s="655"/>
      <c r="G455" s="656"/>
      <c r="H455" s="656"/>
      <c r="I455" s="628"/>
      <c r="J455" s="656"/>
      <c r="K455" s="39" t="s">
        <v>1515</v>
      </c>
      <c r="L455" s="132" t="s">
        <v>10</v>
      </c>
      <c r="M455" s="12">
        <v>85</v>
      </c>
      <c r="N455" s="656"/>
      <c r="O455" s="656"/>
      <c r="P455" s="650"/>
      <c r="Q455" s="656"/>
      <c r="R455" s="34"/>
      <c r="S455" s="34"/>
      <c r="T455" s="145"/>
      <c r="U455" s="145"/>
      <c r="V455" s="145"/>
      <c r="W455" s="145"/>
      <c r="X455" s="13"/>
      <c r="Y455" s="67"/>
      <c r="Z455" s="67"/>
      <c r="AA455" s="67"/>
      <c r="AB455" s="67"/>
      <c r="AC455" s="67"/>
      <c r="AD455" s="67"/>
      <c r="AE455" s="67"/>
    </row>
    <row r="456" spans="1:31" s="198" customFormat="1" ht="63.75" x14ac:dyDescent="0.25">
      <c r="A456" s="662"/>
      <c r="B456" s="653"/>
      <c r="C456" s="656"/>
      <c r="D456" s="13" t="s">
        <v>1516</v>
      </c>
      <c r="E456" s="82"/>
      <c r="F456" s="655"/>
      <c r="G456" s="656"/>
      <c r="H456" s="656"/>
      <c r="I456" s="628"/>
      <c r="J456" s="656"/>
      <c r="K456" s="39"/>
      <c r="L456" s="132"/>
      <c r="M456" s="12">
        <v>0</v>
      </c>
      <c r="N456" s="656"/>
      <c r="O456" s="656"/>
      <c r="P456" s="650"/>
      <c r="Q456" s="656"/>
      <c r="R456" s="34"/>
      <c r="S456" s="34"/>
      <c r="T456" s="145"/>
      <c r="U456" s="145"/>
      <c r="V456" s="145"/>
      <c r="W456" s="145"/>
      <c r="X456" s="13"/>
      <c r="Y456" s="67"/>
      <c r="Z456" s="67"/>
      <c r="AA456" s="67"/>
      <c r="AB456" s="67"/>
      <c r="AC456" s="67"/>
      <c r="AD456" s="67"/>
      <c r="AE456" s="67"/>
    </row>
    <row r="457" spans="1:31" s="198" customFormat="1" ht="39" thickBot="1" x14ac:dyDescent="0.3">
      <c r="A457" s="662"/>
      <c r="B457" s="653"/>
      <c r="C457" s="656"/>
      <c r="D457" s="13" t="s">
        <v>1517</v>
      </c>
      <c r="E457" s="82"/>
      <c r="F457" s="655"/>
      <c r="G457" s="656"/>
      <c r="H457" s="656"/>
      <c r="I457" s="628"/>
      <c r="J457" s="656"/>
      <c r="K457" s="39"/>
      <c r="L457" s="132"/>
      <c r="M457" s="12">
        <v>0</v>
      </c>
      <c r="N457" s="656"/>
      <c r="O457" s="656"/>
      <c r="P457" s="650"/>
      <c r="Q457" s="656"/>
      <c r="R457" s="34"/>
      <c r="S457" s="34"/>
      <c r="T457" s="145"/>
      <c r="U457" s="145"/>
      <c r="V457" s="145"/>
      <c r="W457" s="145"/>
      <c r="X457" s="13"/>
      <c r="Y457" s="67"/>
      <c r="Z457" s="67"/>
      <c r="AA457" s="67"/>
      <c r="AB457" s="67"/>
      <c r="AC457" s="67"/>
      <c r="AD457" s="67"/>
      <c r="AE457" s="67"/>
    </row>
    <row r="458" spans="1:31" s="198" customFormat="1" ht="89.25" x14ac:dyDescent="0.25">
      <c r="A458" s="662">
        <v>7</v>
      </c>
      <c r="B458" s="653" t="s">
        <v>123</v>
      </c>
      <c r="C458" s="658" t="s">
        <v>1518</v>
      </c>
      <c r="D458" s="254" t="s">
        <v>1519</v>
      </c>
      <c r="E458" s="81" t="s">
        <v>89</v>
      </c>
      <c r="F458" s="655" t="s">
        <v>86</v>
      </c>
      <c r="G458" s="656">
        <v>2</v>
      </c>
      <c r="H458" s="656">
        <v>2</v>
      </c>
      <c r="I458" s="628">
        <v>4</v>
      </c>
      <c r="J458" s="656" t="s">
        <v>25</v>
      </c>
      <c r="K458" s="254" t="s">
        <v>1520</v>
      </c>
      <c r="L458" s="136" t="s">
        <v>10</v>
      </c>
      <c r="M458" s="12">
        <v>85</v>
      </c>
      <c r="N458" s="656">
        <v>1</v>
      </c>
      <c r="O458" s="656">
        <v>1</v>
      </c>
      <c r="P458" s="650">
        <v>1</v>
      </c>
      <c r="Q458" s="656" t="s">
        <v>25</v>
      </c>
      <c r="R458" s="77" t="s">
        <v>92</v>
      </c>
      <c r="S458" s="77" t="s">
        <v>156</v>
      </c>
      <c r="T458" s="77" t="s">
        <v>156</v>
      </c>
      <c r="U458" s="77" t="s">
        <v>156</v>
      </c>
      <c r="V458" s="77" t="s">
        <v>156</v>
      </c>
      <c r="W458" s="77" t="s">
        <v>156</v>
      </c>
      <c r="X458" s="13"/>
      <c r="Y458" s="67"/>
      <c r="Z458" s="67"/>
      <c r="AA458" s="67"/>
      <c r="AB458" s="67"/>
      <c r="AC458" s="67"/>
      <c r="AD458" s="67"/>
      <c r="AE458" s="67"/>
    </row>
    <row r="459" spans="1:31" s="198" customFormat="1" ht="90" thickBot="1" x14ac:dyDescent="0.3">
      <c r="A459" s="662"/>
      <c r="B459" s="653"/>
      <c r="C459" s="656"/>
      <c r="D459" s="133" t="s">
        <v>1521</v>
      </c>
      <c r="E459" s="82" t="s">
        <v>87</v>
      </c>
      <c r="F459" s="655"/>
      <c r="G459" s="656"/>
      <c r="H459" s="656"/>
      <c r="I459" s="628"/>
      <c r="J459" s="656"/>
      <c r="K459" s="133" t="s">
        <v>1522</v>
      </c>
      <c r="L459" s="132" t="s">
        <v>11</v>
      </c>
      <c r="M459" s="12">
        <v>85</v>
      </c>
      <c r="N459" s="656"/>
      <c r="O459" s="656"/>
      <c r="P459" s="650"/>
      <c r="Q459" s="656"/>
      <c r="R459" s="34"/>
      <c r="S459" s="34"/>
      <c r="T459" s="145"/>
      <c r="U459" s="145"/>
      <c r="V459" s="145"/>
      <c r="W459" s="145"/>
      <c r="X459" s="13"/>
      <c r="Y459" s="67"/>
      <c r="Z459" s="67"/>
      <c r="AA459" s="67"/>
      <c r="AB459" s="67"/>
      <c r="AC459" s="67"/>
      <c r="AD459" s="67"/>
      <c r="AE459" s="67"/>
    </row>
    <row r="460" spans="1:31" s="198" customFormat="1" ht="76.5" x14ac:dyDescent="0.25">
      <c r="A460" s="662">
        <v>8</v>
      </c>
      <c r="B460" s="653" t="s">
        <v>123</v>
      </c>
      <c r="C460" s="658" t="s">
        <v>1523</v>
      </c>
      <c r="D460" s="257" t="s">
        <v>1524</v>
      </c>
      <c r="E460" s="267" t="s">
        <v>89</v>
      </c>
      <c r="F460" s="658" t="s">
        <v>86</v>
      </c>
      <c r="G460" s="658">
        <v>2</v>
      </c>
      <c r="H460" s="658">
        <v>2</v>
      </c>
      <c r="I460" s="628">
        <v>4</v>
      </c>
      <c r="J460" s="656" t="s">
        <v>25</v>
      </c>
      <c r="K460" s="254" t="s">
        <v>1525</v>
      </c>
      <c r="L460" s="136" t="s">
        <v>10</v>
      </c>
      <c r="M460" s="12">
        <v>70</v>
      </c>
      <c r="N460" s="656">
        <v>1</v>
      </c>
      <c r="O460" s="656">
        <v>2</v>
      </c>
      <c r="P460" s="650">
        <v>2</v>
      </c>
      <c r="Q460" s="656" t="s">
        <v>25</v>
      </c>
      <c r="R460" s="77" t="s">
        <v>92</v>
      </c>
      <c r="S460" s="77" t="s">
        <v>156</v>
      </c>
      <c r="T460" s="77" t="s">
        <v>156</v>
      </c>
      <c r="U460" s="77" t="s">
        <v>156</v>
      </c>
      <c r="V460" s="77" t="s">
        <v>156</v>
      </c>
      <c r="W460" s="77" t="s">
        <v>156</v>
      </c>
      <c r="X460" s="13"/>
      <c r="Y460" s="67"/>
      <c r="Z460" s="67"/>
      <c r="AA460" s="67"/>
      <c r="AB460" s="67"/>
      <c r="AC460" s="67"/>
      <c r="AD460" s="67"/>
      <c r="AE460" s="67"/>
    </row>
    <row r="461" spans="1:31" s="198" customFormat="1" ht="115.5" thickBot="1" x14ac:dyDescent="0.3">
      <c r="A461" s="662"/>
      <c r="B461" s="653"/>
      <c r="C461" s="656"/>
      <c r="D461" s="13" t="s">
        <v>1526</v>
      </c>
      <c r="E461" s="189" t="s">
        <v>87</v>
      </c>
      <c r="F461" s="656"/>
      <c r="G461" s="656"/>
      <c r="H461" s="656"/>
      <c r="I461" s="628"/>
      <c r="J461" s="656"/>
      <c r="K461" s="39" t="s">
        <v>1495</v>
      </c>
      <c r="L461" s="132" t="s">
        <v>10</v>
      </c>
      <c r="M461" s="12">
        <v>70</v>
      </c>
      <c r="N461" s="656"/>
      <c r="O461" s="656"/>
      <c r="P461" s="650"/>
      <c r="Q461" s="656"/>
      <c r="R461" s="34"/>
      <c r="S461" s="34"/>
      <c r="T461" s="145"/>
      <c r="U461" s="145"/>
      <c r="V461" s="145"/>
      <c r="W461" s="145"/>
      <c r="X461" s="13"/>
      <c r="Y461" s="67"/>
      <c r="Z461" s="67"/>
      <c r="AA461" s="67"/>
      <c r="AB461" s="67"/>
      <c r="AC461" s="67"/>
      <c r="AD461" s="67"/>
      <c r="AE461" s="67"/>
    </row>
    <row r="462" spans="1:31" s="198" customFormat="1" ht="89.25" x14ac:dyDescent="0.25">
      <c r="A462" s="662">
        <v>9</v>
      </c>
      <c r="B462" s="658" t="s">
        <v>123</v>
      </c>
      <c r="C462" s="658" t="s">
        <v>1527</v>
      </c>
      <c r="D462" s="257" t="s">
        <v>1528</v>
      </c>
      <c r="E462" s="267" t="s">
        <v>89</v>
      </c>
      <c r="F462" s="658" t="s">
        <v>86</v>
      </c>
      <c r="G462" s="658">
        <v>2</v>
      </c>
      <c r="H462" s="658">
        <v>2</v>
      </c>
      <c r="I462" s="628">
        <v>4</v>
      </c>
      <c r="J462" s="656" t="s">
        <v>25</v>
      </c>
      <c r="K462" s="254" t="s">
        <v>1520</v>
      </c>
      <c r="L462" s="136" t="s">
        <v>10</v>
      </c>
      <c r="M462" s="12">
        <v>85</v>
      </c>
      <c r="N462" s="656">
        <v>1</v>
      </c>
      <c r="O462" s="656">
        <v>1</v>
      </c>
      <c r="P462" s="650">
        <v>1</v>
      </c>
      <c r="Q462" s="656" t="s">
        <v>25</v>
      </c>
      <c r="R462" s="77" t="s">
        <v>92</v>
      </c>
      <c r="S462" s="77" t="s">
        <v>156</v>
      </c>
      <c r="T462" s="77" t="s">
        <v>156</v>
      </c>
      <c r="U462" s="77" t="s">
        <v>156</v>
      </c>
      <c r="V462" s="77" t="s">
        <v>156</v>
      </c>
      <c r="W462" s="77" t="s">
        <v>156</v>
      </c>
      <c r="X462" s="13"/>
      <c r="Y462" s="67"/>
      <c r="Z462" s="67"/>
      <c r="AA462" s="67"/>
      <c r="AB462" s="67"/>
      <c r="AC462" s="67"/>
      <c r="AD462" s="67"/>
      <c r="AE462" s="67"/>
    </row>
    <row r="463" spans="1:31" s="198" customFormat="1" ht="90" thickBot="1" x14ac:dyDescent="0.3">
      <c r="A463" s="662"/>
      <c r="B463" s="656"/>
      <c r="C463" s="656"/>
      <c r="D463" s="13" t="s">
        <v>1529</v>
      </c>
      <c r="E463" s="189" t="s">
        <v>87</v>
      </c>
      <c r="F463" s="656"/>
      <c r="G463" s="656"/>
      <c r="H463" s="656"/>
      <c r="I463" s="628"/>
      <c r="J463" s="656"/>
      <c r="K463" s="133" t="s">
        <v>1522</v>
      </c>
      <c r="L463" s="132" t="s">
        <v>11</v>
      </c>
      <c r="M463" s="12">
        <v>90</v>
      </c>
      <c r="N463" s="656"/>
      <c r="O463" s="656"/>
      <c r="P463" s="650"/>
      <c r="Q463" s="656"/>
      <c r="R463" s="34"/>
      <c r="S463" s="34"/>
      <c r="T463" s="145"/>
      <c r="U463" s="145"/>
      <c r="V463" s="145"/>
      <c r="W463" s="145"/>
      <c r="X463" s="13"/>
      <c r="Y463" s="67"/>
      <c r="Z463" s="67"/>
      <c r="AA463" s="67"/>
      <c r="AB463" s="67"/>
      <c r="AC463" s="67"/>
      <c r="AD463" s="67"/>
      <c r="AE463" s="67"/>
    </row>
    <row r="464" spans="1:31" s="198" customFormat="1" ht="89.25" x14ac:dyDescent="0.25">
      <c r="A464" s="662">
        <v>10</v>
      </c>
      <c r="B464" s="658" t="s">
        <v>123</v>
      </c>
      <c r="C464" s="658" t="s">
        <v>1530</v>
      </c>
      <c r="D464" s="257" t="s">
        <v>1531</v>
      </c>
      <c r="E464" s="267" t="s">
        <v>89</v>
      </c>
      <c r="F464" s="658" t="s">
        <v>86</v>
      </c>
      <c r="G464" s="658">
        <v>4</v>
      </c>
      <c r="H464" s="658">
        <v>3</v>
      </c>
      <c r="I464" s="628">
        <v>12</v>
      </c>
      <c r="J464" s="656" t="s">
        <v>23</v>
      </c>
      <c r="K464" s="254" t="s">
        <v>1520</v>
      </c>
      <c r="L464" s="136" t="s">
        <v>10</v>
      </c>
      <c r="M464" s="12">
        <v>85</v>
      </c>
      <c r="N464" s="656">
        <v>2</v>
      </c>
      <c r="O464" s="656">
        <v>2</v>
      </c>
      <c r="P464" s="650">
        <v>4</v>
      </c>
      <c r="Q464" s="656" t="s">
        <v>25</v>
      </c>
      <c r="R464" s="77" t="s">
        <v>92</v>
      </c>
      <c r="S464" s="77" t="s">
        <v>156</v>
      </c>
      <c r="T464" s="77" t="s">
        <v>156</v>
      </c>
      <c r="U464" s="77" t="s">
        <v>156</v>
      </c>
      <c r="V464" s="77" t="s">
        <v>156</v>
      </c>
      <c r="W464" s="77" t="s">
        <v>156</v>
      </c>
      <c r="X464" s="13"/>
      <c r="Y464" s="67"/>
      <c r="Z464" s="67"/>
      <c r="AA464" s="67"/>
      <c r="AB464" s="67"/>
      <c r="AC464" s="67"/>
      <c r="AD464" s="67"/>
      <c r="AE464" s="67"/>
    </row>
    <row r="465" spans="1:31" s="198" customFormat="1" ht="89.25" x14ac:dyDescent="0.25">
      <c r="A465" s="662"/>
      <c r="B465" s="656"/>
      <c r="C465" s="656"/>
      <c r="D465" s="13" t="s">
        <v>1532</v>
      </c>
      <c r="E465" s="189" t="s">
        <v>87</v>
      </c>
      <c r="F465" s="656"/>
      <c r="G465" s="656"/>
      <c r="H465" s="656"/>
      <c r="I465" s="628"/>
      <c r="J465" s="656"/>
      <c r="K465" s="133" t="s">
        <v>1522</v>
      </c>
      <c r="L465" s="132" t="s">
        <v>11</v>
      </c>
      <c r="M465" s="12">
        <v>70</v>
      </c>
      <c r="N465" s="656"/>
      <c r="O465" s="656"/>
      <c r="P465" s="650"/>
      <c r="Q465" s="656"/>
      <c r="R465" s="34"/>
      <c r="S465" s="34"/>
      <c r="T465" s="145"/>
      <c r="U465" s="145"/>
      <c r="V465" s="145"/>
      <c r="W465" s="145"/>
      <c r="X465" s="13"/>
      <c r="Y465" s="67"/>
      <c r="Z465" s="67"/>
      <c r="AA465" s="67"/>
      <c r="AB465" s="67"/>
      <c r="AC465" s="67"/>
      <c r="AD465" s="67"/>
      <c r="AE465" s="67"/>
    </row>
    <row r="466" spans="1:31" s="198" customFormat="1" ht="39" thickBot="1" x14ac:dyDescent="0.3">
      <c r="A466" s="662"/>
      <c r="B466" s="656"/>
      <c r="C466" s="656"/>
      <c r="D466" s="13" t="s">
        <v>1533</v>
      </c>
      <c r="E466" s="189"/>
      <c r="F466" s="656"/>
      <c r="G466" s="656"/>
      <c r="H466" s="656"/>
      <c r="I466" s="628"/>
      <c r="J466" s="656"/>
      <c r="K466" s="39"/>
      <c r="L466" s="132"/>
      <c r="M466" s="12">
        <v>0</v>
      </c>
      <c r="N466" s="656"/>
      <c r="O466" s="656"/>
      <c r="P466" s="650"/>
      <c r="Q466" s="656"/>
      <c r="R466" s="34"/>
      <c r="S466" s="34"/>
      <c r="T466" s="145"/>
      <c r="U466" s="145"/>
      <c r="V466" s="145"/>
      <c r="W466" s="145"/>
      <c r="X466" s="13"/>
      <c r="Y466" s="67"/>
      <c r="Z466" s="67"/>
      <c r="AA466" s="67"/>
      <c r="AB466" s="67"/>
      <c r="AC466" s="67"/>
      <c r="AD466" s="67"/>
      <c r="AE466" s="67"/>
    </row>
    <row r="467" spans="1:31" s="198" customFormat="1" ht="89.25" x14ac:dyDescent="0.25">
      <c r="A467" s="662">
        <v>11</v>
      </c>
      <c r="B467" s="658" t="s">
        <v>123</v>
      </c>
      <c r="C467" s="658" t="s">
        <v>1534</v>
      </c>
      <c r="D467" s="257" t="s">
        <v>1535</v>
      </c>
      <c r="E467" s="267" t="s">
        <v>89</v>
      </c>
      <c r="F467" s="658" t="s">
        <v>86</v>
      </c>
      <c r="G467" s="658">
        <v>3</v>
      </c>
      <c r="H467" s="658">
        <v>3</v>
      </c>
      <c r="I467" s="628">
        <v>9</v>
      </c>
      <c r="J467" s="656" t="s">
        <v>23</v>
      </c>
      <c r="K467" s="254" t="s">
        <v>1520</v>
      </c>
      <c r="L467" s="136" t="s">
        <v>10</v>
      </c>
      <c r="M467" s="12">
        <v>70</v>
      </c>
      <c r="N467" s="656">
        <v>2</v>
      </c>
      <c r="O467" s="656">
        <v>1</v>
      </c>
      <c r="P467" s="650">
        <v>2</v>
      </c>
      <c r="Q467" s="656" t="s">
        <v>25</v>
      </c>
      <c r="R467" s="77" t="s">
        <v>92</v>
      </c>
      <c r="S467" s="77" t="s">
        <v>156</v>
      </c>
      <c r="T467" s="77" t="s">
        <v>156</v>
      </c>
      <c r="U467" s="77" t="s">
        <v>156</v>
      </c>
      <c r="V467" s="77" t="s">
        <v>156</v>
      </c>
      <c r="W467" s="77" t="s">
        <v>156</v>
      </c>
      <c r="X467" s="13"/>
      <c r="Y467" s="67"/>
      <c r="Z467" s="67"/>
      <c r="AA467" s="67"/>
      <c r="AB467" s="67"/>
      <c r="AC467" s="67"/>
      <c r="AD467" s="67"/>
      <c r="AE467" s="67"/>
    </row>
    <row r="468" spans="1:31" s="198" customFormat="1" ht="90" thickBot="1" x14ac:dyDescent="0.3">
      <c r="A468" s="662"/>
      <c r="B468" s="656"/>
      <c r="C468" s="656"/>
      <c r="D468" s="13" t="s">
        <v>1536</v>
      </c>
      <c r="E468" s="189" t="s">
        <v>87</v>
      </c>
      <c r="F468" s="656"/>
      <c r="G468" s="656"/>
      <c r="H468" s="656"/>
      <c r="I468" s="628"/>
      <c r="J468" s="656"/>
      <c r="K468" s="133" t="s">
        <v>1522</v>
      </c>
      <c r="L468" s="132" t="s">
        <v>11</v>
      </c>
      <c r="M468" s="12">
        <v>85</v>
      </c>
      <c r="N468" s="656"/>
      <c r="O468" s="656"/>
      <c r="P468" s="650"/>
      <c r="Q468" s="656"/>
      <c r="R468" s="34"/>
      <c r="S468" s="34"/>
      <c r="T468" s="145"/>
      <c r="U468" s="145"/>
      <c r="V468" s="145"/>
      <c r="W468" s="145"/>
      <c r="X468" s="13"/>
      <c r="Y468" s="67"/>
      <c r="Z468" s="67"/>
      <c r="AA468" s="67"/>
      <c r="AB468" s="67"/>
      <c r="AC468" s="67"/>
      <c r="AD468" s="67"/>
      <c r="AE468" s="67"/>
    </row>
    <row r="469" spans="1:31" s="198" customFormat="1" ht="89.25" x14ac:dyDescent="0.25">
      <c r="A469" s="661">
        <v>12</v>
      </c>
      <c r="B469" s="658" t="s">
        <v>123</v>
      </c>
      <c r="C469" s="658" t="s">
        <v>1537</v>
      </c>
      <c r="D469" s="257" t="s">
        <v>1538</v>
      </c>
      <c r="E469" s="267" t="s">
        <v>89</v>
      </c>
      <c r="F469" s="658" t="s">
        <v>86</v>
      </c>
      <c r="G469" s="658">
        <v>4</v>
      </c>
      <c r="H469" s="658">
        <v>3</v>
      </c>
      <c r="I469" s="656">
        <v>12</v>
      </c>
      <c r="J469" s="656" t="s">
        <v>23</v>
      </c>
      <c r="K469" s="254" t="s">
        <v>1520</v>
      </c>
      <c r="L469" s="136" t="s">
        <v>10</v>
      </c>
      <c r="M469" s="13">
        <v>70</v>
      </c>
      <c r="N469" s="656">
        <v>2</v>
      </c>
      <c r="O469" s="656">
        <v>1</v>
      </c>
      <c r="P469" s="660">
        <v>2</v>
      </c>
      <c r="Q469" s="656" t="s">
        <v>25</v>
      </c>
      <c r="R469" s="77" t="s">
        <v>92</v>
      </c>
      <c r="S469" s="77" t="s">
        <v>156</v>
      </c>
      <c r="T469" s="77" t="s">
        <v>156</v>
      </c>
      <c r="U469" s="77" t="s">
        <v>156</v>
      </c>
      <c r="V469" s="77" t="s">
        <v>156</v>
      </c>
      <c r="W469" s="77" t="s">
        <v>156</v>
      </c>
      <c r="X469" s="13"/>
      <c r="Y469" s="67"/>
      <c r="Z469" s="67"/>
      <c r="AA469" s="67"/>
      <c r="AB469" s="67"/>
      <c r="AC469" s="67"/>
      <c r="AD469" s="67"/>
      <c r="AE469" s="67"/>
    </row>
    <row r="470" spans="1:31" s="198" customFormat="1" ht="89.25" x14ac:dyDescent="0.25">
      <c r="A470" s="661"/>
      <c r="B470" s="656"/>
      <c r="C470" s="656"/>
      <c r="D470" s="13" t="s">
        <v>1539</v>
      </c>
      <c r="E470" s="189" t="s">
        <v>87</v>
      </c>
      <c r="F470" s="656"/>
      <c r="G470" s="656"/>
      <c r="H470" s="656"/>
      <c r="I470" s="656"/>
      <c r="J470" s="656"/>
      <c r="K470" s="133" t="s">
        <v>1522</v>
      </c>
      <c r="L470" s="132" t="s">
        <v>11</v>
      </c>
      <c r="M470" s="13">
        <v>85</v>
      </c>
      <c r="N470" s="656"/>
      <c r="O470" s="656"/>
      <c r="P470" s="660"/>
      <c r="Q470" s="656"/>
      <c r="R470" s="34"/>
      <c r="S470" s="34"/>
      <c r="T470" s="145"/>
      <c r="U470" s="145"/>
      <c r="V470" s="145"/>
      <c r="W470" s="145"/>
      <c r="X470" s="13"/>
      <c r="Y470" s="67"/>
      <c r="Z470" s="67"/>
      <c r="AA470" s="67"/>
      <c r="AB470" s="67"/>
      <c r="AC470" s="67"/>
      <c r="AD470" s="67"/>
      <c r="AE470" s="67"/>
    </row>
    <row r="471" spans="1:31" s="198" customFormat="1" ht="64.5" thickBot="1" x14ac:dyDescent="0.3">
      <c r="A471" s="661"/>
      <c r="B471" s="656"/>
      <c r="C471" s="656"/>
      <c r="D471" s="13" t="s">
        <v>1540</v>
      </c>
      <c r="E471" s="189"/>
      <c r="F471" s="656"/>
      <c r="G471" s="656"/>
      <c r="H471" s="656"/>
      <c r="I471" s="656"/>
      <c r="J471" s="656"/>
      <c r="K471" s="133" t="s">
        <v>1541</v>
      </c>
      <c r="L471" s="132" t="s">
        <v>10</v>
      </c>
      <c r="M471" s="13">
        <v>70</v>
      </c>
      <c r="N471" s="656"/>
      <c r="O471" s="656"/>
      <c r="P471" s="660"/>
      <c r="Q471" s="656"/>
      <c r="R471" s="34"/>
      <c r="S471" s="34"/>
      <c r="T471" s="145"/>
      <c r="U471" s="145"/>
      <c r="V471" s="145"/>
      <c r="W471" s="145"/>
      <c r="X471" s="13"/>
      <c r="Y471" s="67"/>
      <c r="Z471" s="67"/>
      <c r="AA471" s="67"/>
      <c r="AB471" s="67"/>
      <c r="AC471" s="67"/>
      <c r="AD471" s="67"/>
      <c r="AE471" s="67"/>
    </row>
    <row r="472" spans="1:31" s="198" customFormat="1" ht="89.25" x14ac:dyDescent="0.25">
      <c r="A472" s="661">
        <v>13</v>
      </c>
      <c r="B472" s="658" t="s">
        <v>123</v>
      </c>
      <c r="C472" s="658" t="s">
        <v>1542</v>
      </c>
      <c r="D472" s="257" t="s">
        <v>1543</v>
      </c>
      <c r="E472" s="267" t="s">
        <v>89</v>
      </c>
      <c r="F472" s="658" t="s">
        <v>86</v>
      </c>
      <c r="G472" s="658">
        <v>3</v>
      </c>
      <c r="H472" s="658">
        <v>2</v>
      </c>
      <c r="I472" s="656">
        <v>6</v>
      </c>
      <c r="J472" s="656" t="s">
        <v>24</v>
      </c>
      <c r="K472" s="254" t="s">
        <v>1520</v>
      </c>
      <c r="L472" s="136" t="s">
        <v>10</v>
      </c>
      <c r="M472" s="13">
        <v>70</v>
      </c>
      <c r="N472" s="656">
        <v>2</v>
      </c>
      <c r="O472" s="656">
        <v>1</v>
      </c>
      <c r="P472" s="660">
        <v>2</v>
      </c>
      <c r="Q472" s="656" t="s">
        <v>25</v>
      </c>
      <c r="R472" s="77" t="s">
        <v>92</v>
      </c>
      <c r="S472" s="77" t="s">
        <v>156</v>
      </c>
      <c r="T472" s="77" t="s">
        <v>156</v>
      </c>
      <c r="U472" s="77" t="s">
        <v>156</v>
      </c>
      <c r="V472" s="77" t="s">
        <v>156</v>
      </c>
      <c r="W472" s="77" t="s">
        <v>156</v>
      </c>
      <c r="X472" s="13"/>
      <c r="Y472" s="67"/>
      <c r="Z472" s="67"/>
      <c r="AA472" s="67"/>
      <c r="AB472" s="67"/>
      <c r="AC472" s="67"/>
      <c r="AD472" s="67"/>
      <c r="AE472" s="67"/>
    </row>
    <row r="473" spans="1:31" s="198" customFormat="1" ht="89.25" x14ac:dyDescent="0.25">
      <c r="A473" s="661"/>
      <c r="B473" s="656"/>
      <c r="C473" s="656"/>
      <c r="D473" s="13" t="s">
        <v>1544</v>
      </c>
      <c r="E473" s="189" t="s">
        <v>87</v>
      </c>
      <c r="F473" s="656"/>
      <c r="G473" s="656"/>
      <c r="H473" s="656"/>
      <c r="I473" s="656"/>
      <c r="J473" s="656"/>
      <c r="K473" s="133" t="s">
        <v>1522</v>
      </c>
      <c r="L473" s="132" t="s">
        <v>11</v>
      </c>
      <c r="M473" s="13">
        <v>85</v>
      </c>
      <c r="N473" s="656"/>
      <c r="O473" s="656"/>
      <c r="P473" s="660"/>
      <c r="Q473" s="656"/>
      <c r="R473" s="34"/>
      <c r="S473" s="34"/>
      <c r="T473" s="145"/>
      <c r="U473" s="145"/>
      <c r="V473" s="145"/>
      <c r="W473" s="145"/>
      <c r="X473" s="13"/>
      <c r="Y473" s="67"/>
      <c r="Z473" s="67"/>
      <c r="AA473" s="67"/>
      <c r="AB473" s="67"/>
      <c r="AC473" s="67"/>
      <c r="AD473" s="67"/>
      <c r="AE473" s="67"/>
    </row>
    <row r="474" spans="1:31" s="198" customFormat="1" ht="63.75" x14ac:dyDescent="0.25">
      <c r="A474" s="661"/>
      <c r="B474" s="656"/>
      <c r="C474" s="656"/>
      <c r="D474" s="13" t="s">
        <v>1545</v>
      </c>
      <c r="E474" s="189"/>
      <c r="F474" s="656"/>
      <c r="G474" s="656"/>
      <c r="H474" s="656"/>
      <c r="I474" s="656"/>
      <c r="J474" s="656"/>
      <c r="K474" s="133" t="s">
        <v>1541</v>
      </c>
      <c r="L474" s="132" t="s">
        <v>10</v>
      </c>
      <c r="M474" s="13">
        <v>70</v>
      </c>
      <c r="N474" s="656"/>
      <c r="O474" s="656"/>
      <c r="P474" s="660"/>
      <c r="Q474" s="656"/>
      <c r="R474" s="34"/>
      <c r="S474" s="34"/>
      <c r="T474" s="145"/>
      <c r="U474" s="145"/>
      <c r="V474" s="145"/>
      <c r="W474" s="145"/>
      <c r="X474" s="13"/>
      <c r="Y474" s="67"/>
      <c r="Z474" s="67"/>
      <c r="AA474" s="67"/>
      <c r="AB474" s="67"/>
      <c r="AC474" s="67"/>
      <c r="AD474" s="67"/>
      <c r="AE474" s="67"/>
    </row>
    <row r="475" spans="1:31" s="198" customFormat="1" ht="90" thickBot="1" x14ac:dyDescent="0.3">
      <c r="A475" s="661"/>
      <c r="B475" s="656"/>
      <c r="C475" s="656"/>
      <c r="D475" s="13"/>
      <c r="E475" s="189"/>
      <c r="F475" s="656"/>
      <c r="G475" s="656"/>
      <c r="H475" s="656"/>
      <c r="I475" s="656"/>
      <c r="J475" s="656"/>
      <c r="K475" s="133" t="s">
        <v>1546</v>
      </c>
      <c r="L475" s="132" t="s">
        <v>10</v>
      </c>
      <c r="M475" s="13">
        <v>70</v>
      </c>
      <c r="N475" s="656"/>
      <c r="O475" s="656"/>
      <c r="P475" s="660"/>
      <c r="Q475" s="656"/>
      <c r="R475" s="26"/>
      <c r="S475" s="26"/>
      <c r="T475" s="28"/>
      <c r="U475" s="28"/>
      <c r="V475" s="28"/>
      <c r="W475" s="28"/>
      <c r="X475" s="13"/>
      <c r="Y475" s="67"/>
      <c r="Z475" s="67"/>
      <c r="AA475" s="67"/>
      <c r="AB475" s="67"/>
      <c r="AC475" s="67"/>
      <c r="AD475" s="67"/>
      <c r="AE475" s="67"/>
    </row>
    <row r="476" spans="1:31" s="198" customFormat="1" ht="89.25" x14ac:dyDescent="0.25">
      <c r="A476" s="661">
        <v>14</v>
      </c>
      <c r="B476" s="658" t="s">
        <v>123</v>
      </c>
      <c r="C476" s="658" t="s">
        <v>1547</v>
      </c>
      <c r="D476" s="257" t="s">
        <v>1548</v>
      </c>
      <c r="E476" s="267" t="s">
        <v>89</v>
      </c>
      <c r="F476" s="658" t="s">
        <v>86</v>
      </c>
      <c r="G476" s="658">
        <v>2</v>
      </c>
      <c r="H476" s="658">
        <v>2</v>
      </c>
      <c r="I476" s="658">
        <v>4</v>
      </c>
      <c r="J476" s="656" t="s">
        <v>25</v>
      </c>
      <c r="K476" s="254" t="s">
        <v>1520</v>
      </c>
      <c r="L476" s="136" t="s">
        <v>10</v>
      </c>
      <c r="M476" s="13">
        <v>70</v>
      </c>
      <c r="N476" s="656">
        <v>1</v>
      </c>
      <c r="O476" s="656">
        <v>2</v>
      </c>
      <c r="P476" s="660">
        <v>2</v>
      </c>
      <c r="Q476" s="656" t="s">
        <v>25</v>
      </c>
      <c r="R476" s="77" t="s">
        <v>92</v>
      </c>
      <c r="S476" s="77" t="s">
        <v>156</v>
      </c>
      <c r="T476" s="77" t="s">
        <v>156</v>
      </c>
      <c r="U476" s="77" t="s">
        <v>156</v>
      </c>
      <c r="V476" s="77" t="s">
        <v>156</v>
      </c>
      <c r="W476" s="77" t="s">
        <v>156</v>
      </c>
      <c r="X476" s="13"/>
      <c r="Y476" s="67"/>
      <c r="Z476" s="67"/>
      <c r="AA476" s="67"/>
      <c r="AB476" s="67"/>
      <c r="AC476" s="67"/>
      <c r="AD476" s="67"/>
      <c r="AE476" s="67"/>
    </row>
    <row r="477" spans="1:31" s="198" customFormat="1" ht="51" x14ac:dyDescent="0.25">
      <c r="A477" s="661"/>
      <c r="B477" s="656"/>
      <c r="C477" s="656"/>
      <c r="D477" s="13" t="s">
        <v>1549</v>
      </c>
      <c r="E477" s="189" t="s">
        <v>87</v>
      </c>
      <c r="F477" s="656"/>
      <c r="G477" s="656"/>
      <c r="H477" s="656"/>
      <c r="I477" s="656"/>
      <c r="J477" s="656"/>
      <c r="K477" s="133"/>
      <c r="L477" s="132"/>
      <c r="M477" s="13">
        <v>0</v>
      </c>
      <c r="N477" s="656"/>
      <c r="O477" s="656"/>
      <c r="P477" s="660"/>
      <c r="Q477" s="656"/>
      <c r="R477" s="34"/>
      <c r="S477" s="34"/>
      <c r="T477" s="145"/>
      <c r="U477" s="145"/>
      <c r="V477" s="145"/>
      <c r="W477" s="145"/>
      <c r="X477" s="13"/>
      <c r="Y477" s="67"/>
      <c r="Z477" s="67"/>
      <c r="AA477" s="67"/>
      <c r="AB477" s="67"/>
      <c r="AC477" s="67"/>
      <c r="AD477" s="67"/>
      <c r="AE477" s="67"/>
    </row>
    <row r="478" spans="1:31" s="198" customFormat="1" ht="38.25" x14ac:dyDescent="0.25">
      <c r="A478" s="661"/>
      <c r="B478" s="656"/>
      <c r="C478" s="656"/>
      <c r="D478" s="13" t="s">
        <v>1550</v>
      </c>
      <c r="E478" s="189"/>
      <c r="F478" s="656"/>
      <c r="G478" s="656"/>
      <c r="H478" s="656"/>
      <c r="I478" s="656"/>
      <c r="J478" s="656"/>
      <c r="K478" s="133"/>
      <c r="L478" s="132"/>
      <c r="M478" s="13">
        <v>0</v>
      </c>
      <c r="N478" s="656"/>
      <c r="O478" s="656"/>
      <c r="P478" s="660"/>
      <c r="Q478" s="656"/>
      <c r="R478" s="34"/>
      <c r="S478" s="34"/>
      <c r="T478" s="145"/>
      <c r="U478" s="145"/>
      <c r="V478" s="145"/>
      <c r="W478" s="145"/>
      <c r="X478" s="13"/>
      <c r="Y478" s="67"/>
      <c r="Z478" s="67"/>
      <c r="AA478" s="67"/>
      <c r="AB478" s="67"/>
      <c r="AC478" s="67"/>
      <c r="AD478" s="67"/>
      <c r="AE478" s="67"/>
    </row>
    <row r="479" spans="1:31" s="198" customFormat="1" ht="39" thickBot="1" x14ac:dyDescent="0.3">
      <c r="A479" s="661"/>
      <c r="B479" s="656"/>
      <c r="C479" s="656"/>
      <c r="D479" s="13" t="s">
        <v>1551</v>
      </c>
      <c r="E479" s="189"/>
      <c r="F479" s="656"/>
      <c r="G479" s="656"/>
      <c r="H479" s="656"/>
      <c r="I479" s="656"/>
      <c r="J479" s="656"/>
      <c r="K479" s="133"/>
      <c r="L479" s="132"/>
      <c r="M479" s="13">
        <v>0</v>
      </c>
      <c r="N479" s="656"/>
      <c r="O479" s="656"/>
      <c r="P479" s="660"/>
      <c r="Q479" s="656"/>
      <c r="R479" s="26"/>
      <c r="S479" s="26"/>
      <c r="T479" s="28"/>
      <c r="U479" s="28"/>
      <c r="V479" s="28"/>
      <c r="W479" s="28"/>
      <c r="X479" s="13"/>
      <c r="Y479" s="67"/>
      <c r="Z479" s="67"/>
      <c r="AA479" s="67"/>
      <c r="AB479" s="67"/>
      <c r="AC479" s="67"/>
      <c r="AD479" s="67"/>
      <c r="AE479" s="67"/>
    </row>
    <row r="480" spans="1:31" s="198" customFormat="1" ht="89.25" x14ac:dyDescent="0.25">
      <c r="A480" s="661">
        <v>15</v>
      </c>
      <c r="B480" s="658" t="s">
        <v>123</v>
      </c>
      <c r="C480" s="658" t="s">
        <v>1552</v>
      </c>
      <c r="D480" s="257" t="s">
        <v>1553</v>
      </c>
      <c r="E480" s="267" t="s">
        <v>89</v>
      </c>
      <c r="F480" s="658" t="s">
        <v>86</v>
      </c>
      <c r="G480" s="658">
        <v>3</v>
      </c>
      <c r="H480" s="658">
        <v>3</v>
      </c>
      <c r="I480" s="658">
        <v>9</v>
      </c>
      <c r="J480" s="656" t="s">
        <v>23</v>
      </c>
      <c r="K480" s="254" t="s">
        <v>1554</v>
      </c>
      <c r="L480" s="136" t="s">
        <v>10</v>
      </c>
      <c r="M480" s="13">
        <v>85</v>
      </c>
      <c r="N480" s="656">
        <v>1</v>
      </c>
      <c r="O480" s="656">
        <v>2</v>
      </c>
      <c r="P480" s="660">
        <v>2</v>
      </c>
      <c r="Q480" s="656" t="s">
        <v>25</v>
      </c>
      <c r="R480" s="77" t="s">
        <v>92</v>
      </c>
      <c r="S480" s="77" t="s">
        <v>156</v>
      </c>
      <c r="T480" s="77" t="s">
        <v>156</v>
      </c>
      <c r="U480" s="77" t="s">
        <v>156</v>
      </c>
      <c r="V480" s="77" t="s">
        <v>156</v>
      </c>
      <c r="W480" s="77" t="s">
        <v>156</v>
      </c>
      <c r="X480" s="13"/>
      <c r="Y480" s="67"/>
      <c r="Z480" s="67"/>
      <c r="AA480" s="67"/>
      <c r="AB480" s="67"/>
      <c r="AC480" s="67"/>
      <c r="AD480" s="67"/>
      <c r="AE480" s="67"/>
    </row>
    <row r="481" spans="1:31" s="198" customFormat="1" ht="102.75" thickBot="1" x14ac:dyDescent="0.3">
      <c r="A481" s="661"/>
      <c r="B481" s="656"/>
      <c r="C481" s="656"/>
      <c r="D481" s="13" t="s">
        <v>1555</v>
      </c>
      <c r="E481" s="189" t="s">
        <v>87</v>
      </c>
      <c r="F481" s="656"/>
      <c r="G481" s="656"/>
      <c r="H481" s="656"/>
      <c r="I481" s="656"/>
      <c r="J481" s="656"/>
      <c r="K481" s="133" t="s">
        <v>1556</v>
      </c>
      <c r="L481" s="132" t="s">
        <v>10</v>
      </c>
      <c r="M481" s="13">
        <v>85</v>
      </c>
      <c r="N481" s="656"/>
      <c r="O481" s="656"/>
      <c r="P481" s="660"/>
      <c r="Q481" s="656"/>
      <c r="R481" s="34"/>
      <c r="S481" s="34"/>
      <c r="T481" s="145"/>
      <c r="U481" s="145"/>
      <c r="V481" s="145"/>
      <c r="W481" s="145"/>
      <c r="X481" s="13"/>
      <c r="Y481" s="67"/>
      <c r="Z481" s="67"/>
      <c r="AA481" s="67"/>
      <c r="AB481" s="67"/>
      <c r="AC481" s="67"/>
      <c r="AD481" s="67"/>
      <c r="AE481" s="67"/>
    </row>
    <row r="482" spans="1:31" s="198" customFormat="1" ht="76.5" x14ac:dyDescent="0.25">
      <c r="A482" s="661">
        <v>16</v>
      </c>
      <c r="B482" s="658" t="s">
        <v>123</v>
      </c>
      <c r="C482" s="658" t="s">
        <v>1557</v>
      </c>
      <c r="D482" s="257" t="s">
        <v>1558</v>
      </c>
      <c r="E482" s="267" t="s">
        <v>89</v>
      </c>
      <c r="F482" s="658" t="s">
        <v>86</v>
      </c>
      <c r="G482" s="658">
        <v>3</v>
      </c>
      <c r="H482" s="658">
        <v>4</v>
      </c>
      <c r="I482" s="658">
        <v>12</v>
      </c>
      <c r="J482" s="656" t="s">
        <v>22</v>
      </c>
      <c r="K482" s="254" t="s">
        <v>1559</v>
      </c>
      <c r="L482" s="136" t="s">
        <v>10</v>
      </c>
      <c r="M482" s="13">
        <v>85</v>
      </c>
      <c r="N482" s="656">
        <v>1</v>
      </c>
      <c r="O482" s="656">
        <v>2</v>
      </c>
      <c r="P482" s="660">
        <v>2</v>
      </c>
      <c r="Q482" s="656" t="s">
        <v>25</v>
      </c>
      <c r="R482" s="77" t="s">
        <v>92</v>
      </c>
      <c r="S482" s="77" t="s">
        <v>156</v>
      </c>
      <c r="T482" s="77" t="s">
        <v>156</v>
      </c>
      <c r="U482" s="77" t="s">
        <v>156</v>
      </c>
      <c r="V482" s="77" t="s">
        <v>156</v>
      </c>
      <c r="W482" s="77" t="s">
        <v>156</v>
      </c>
      <c r="X482" s="13"/>
      <c r="Y482" s="67"/>
      <c r="Z482" s="67"/>
      <c r="AA482" s="67"/>
      <c r="AB482" s="67"/>
      <c r="AC482" s="67"/>
      <c r="AD482" s="67"/>
      <c r="AE482" s="67"/>
    </row>
    <row r="483" spans="1:31" s="198" customFormat="1" ht="64.5" thickBot="1" x14ac:dyDescent="0.3">
      <c r="A483" s="661"/>
      <c r="B483" s="656"/>
      <c r="C483" s="656"/>
      <c r="D483" s="13" t="s">
        <v>1560</v>
      </c>
      <c r="E483" s="189" t="s">
        <v>87</v>
      </c>
      <c r="F483" s="656"/>
      <c r="G483" s="656"/>
      <c r="H483" s="656"/>
      <c r="I483" s="656"/>
      <c r="J483" s="656"/>
      <c r="K483" s="133" t="s">
        <v>1561</v>
      </c>
      <c r="L483" s="132" t="s">
        <v>10</v>
      </c>
      <c r="M483" s="13">
        <v>85</v>
      </c>
      <c r="N483" s="656"/>
      <c r="O483" s="656"/>
      <c r="P483" s="660"/>
      <c r="Q483" s="656"/>
      <c r="R483" s="34"/>
      <c r="S483" s="34"/>
      <c r="T483" s="145"/>
      <c r="U483" s="145"/>
      <c r="V483" s="145"/>
      <c r="W483" s="145"/>
      <c r="X483" s="13"/>
      <c r="Y483" s="67"/>
      <c r="Z483" s="67"/>
      <c r="AA483" s="67"/>
      <c r="AB483" s="67"/>
      <c r="AC483" s="67"/>
      <c r="AD483" s="67"/>
      <c r="AE483" s="67"/>
    </row>
    <row r="484" spans="1:31" s="198" customFormat="1" ht="63.75" x14ac:dyDescent="0.25">
      <c r="A484" s="661">
        <v>17</v>
      </c>
      <c r="B484" s="658" t="s">
        <v>123</v>
      </c>
      <c r="C484" s="647" t="s">
        <v>1604</v>
      </c>
      <c r="D484" s="32" t="s">
        <v>1562</v>
      </c>
      <c r="E484" s="82" t="s">
        <v>87</v>
      </c>
      <c r="F484" s="655" t="s">
        <v>85</v>
      </c>
      <c r="G484" s="656">
        <v>3</v>
      </c>
      <c r="H484" s="656">
        <v>2</v>
      </c>
      <c r="I484" s="658">
        <v>6</v>
      </c>
      <c r="J484" s="651" t="s">
        <v>24</v>
      </c>
      <c r="K484" s="39" t="s">
        <v>1563</v>
      </c>
      <c r="L484" s="151" t="s">
        <v>10</v>
      </c>
      <c r="M484" s="13">
        <v>70</v>
      </c>
      <c r="N484" s="656">
        <v>2</v>
      </c>
      <c r="O484" s="656">
        <v>2</v>
      </c>
      <c r="P484" s="660">
        <v>4</v>
      </c>
      <c r="Q484" s="656" t="s">
        <v>25</v>
      </c>
      <c r="R484" s="77" t="s">
        <v>92</v>
      </c>
      <c r="S484" s="77" t="s">
        <v>156</v>
      </c>
      <c r="T484" s="77" t="s">
        <v>156</v>
      </c>
      <c r="U484" s="77" t="s">
        <v>156</v>
      </c>
      <c r="V484" s="77" t="s">
        <v>156</v>
      </c>
      <c r="W484" s="77" t="s">
        <v>156</v>
      </c>
      <c r="X484" s="13"/>
      <c r="Y484" s="67"/>
      <c r="Z484" s="67"/>
      <c r="AA484" s="67"/>
      <c r="AB484" s="67"/>
      <c r="AC484" s="67"/>
      <c r="AD484" s="67"/>
      <c r="AE484" s="67"/>
    </row>
    <row r="485" spans="1:31" s="198" customFormat="1" ht="12.75" x14ac:dyDescent="0.25">
      <c r="A485" s="661"/>
      <c r="B485" s="656"/>
      <c r="C485" s="648"/>
      <c r="D485" s="32" t="s">
        <v>1564</v>
      </c>
      <c r="E485" s="82" t="s">
        <v>88</v>
      </c>
      <c r="F485" s="655"/>
      <c r="G485" s="656"/>
      <c r="H485" s="656"/>
      <c r="I485" s="656"/>
      <c r="J485" s="652"/>
      <c r="K485" s="133"/>
      <c r="L485" s="132"/>
      <c r="M485" s="13">
        <v>0</v>
      </c>
      <c r="N485" s="656"/>
      <c r="O485" s="656"/>
      <c r="P485" s="660"/>
      <c r="Q485" s="656"/>
      <c r="R485" s="34"/>
      <c r="S485" s="34"/>
      <c r="T485" s="145"/>
      <c r="U485" s="145"/>
      <c r="V485" s="145"/>
      <c r="W485" s="145"/>
      <c r="X485" s="13"/>
      <c r="Y485" s="67"/>
      <c r="Z485" s="67"/>
      <c r="AA485" s="67"/>
      <c r="AB485" s="67"/>
      <c r="AC485" s="67"/>
      <c r="AD485" s="67"/>
      <c r="AE485" s="67"/>
    </row>
    <row r="486" spans="1:31" s="198" customFormat="1" ht="25.5" x14ac:dyDescent="0.25">
      <c r="A486" s="661"/>
      <c r="B486" s="656"/>
      <c r="C486" s="648"/>
      <c r="D486" s="32" t="s">
        <v>1565</v>
      </c>
      <c r="E486" s="189"/>
      <c r="F486" s="655"/>
      <c r="G486" s="656"/>
      <c r="H486" s="656"/>
      <c r="I486" s="656"/>
      <c r="J486" s="652"/>
      <c r="K486" s="133"/>
      <c r="L486" s="132"/>
      <c r="M486" s="13">
        <v>0</v>
      </c>
      <c r="N486" s="656"/>
      <c r="O486" s="656"/>
      <c r="P486" s="660"/>
      <c r="Q486" s="656"/>
      <c r="R486" s="34"/>
      <c r="S486" s="34"/>
      <c r="T486" s="145"/>
      <c r="U486" s="145"/>
      <c r="V486" s="145"/>
      <c r="W486" s="145"/>
      <c r="X486" s="13"/>
      <c r="Y486" s="67"/>
      <c r="Z486" s="67"/>
      <c r="AA486" s="67"/>
      <c r="AB486" s="67"/>
      <c r="AC486" s="67"/>
      <c r="AD486" s="67"/>
      <c r="AE486" s="67"/>
    </row>
    <row r="487" spans="1:31" s="198" customFormat="1" ht="38.25" x14ac:dyDescent="0.25">
      <c r="A487" s="661"/>
      <c r="B487" s="656"/>
      <c r="C487" s="648"/>
      <c r="D487" s="33" t="s">
        <v>1566</v>
      </c>
      <c r="E487" s="189"/>
      <c r="F487" s="655"/>
      <c r="G487" s="656"/>
      <c r="H487" s="656"/>
      <c r="I487" s="656"/>
      <c r="J487" s="652"/>
      <c r="K487" s="133"/>
      <c r="L487" s="132"/>
      <c r="M487" s="13">
        <v>0</v>
      </c>
      <c r="N487" s="656"/>
      <c r="O487" s="656"/>
      <c r="P487" s="660"/>
      <c r="Q487" s="656"/>
      <c r="R487" s="26"/>
      <c r="S487" s="26"/>
      <c r="T487" s="28"/>
      <c r="U487" s="28"/>
      <c r="V487" s="28"/>
      <c r="W487" s="28"/>
      <c r="X487" s="13"/>
      <c r="Y487" s="67"/>
      <c r="Z487" s="67"/>
      <c r="AA487" s="67"/>
      <c r="AB487" s="67"/>
      <c r="AC487" s="67"/>
      <c r="AD487" s="67"/>
      <c r="AE487" s="67"/>
    </row>
    <row r="488" spans="1:31" s="198" customFormat="1" ht="51.75" thickBot="1" x14ac:dyDescent="0.3">
      <c r="A488" s="661"/>
      <c r="B488" s="659"/>
      <c r="C488" s="649"/>
      <c r="D488" s="141" t="s">
        <v>1567</v>
      </c>
      <c r="E488" s="392"/>
      <c r="F488" s="655"/>
      <c r="G488" s="656"/>
      <c r="H488" s="656"/>
      <c r="I488" s="659"/>
      <c r="J488" s="657"/>
      <c r="K488" s="393"/>
      <c r="L488" s="392"/>
      <c r="M488" s="13">
        <v>0</v>
      </c>
      <c r="N488" s="656"/>
      <c r="O488" s="656"/>
      <c r="P488" s="660"/>
      <c r="Q488" s="656"/>
      <c r="R488" s="26"/>
      <c r="S488" s="26"/>
      <c r="T488" s="28"/>
      <c r="U488" s="28"/>
      <c r="V488" s="28"/>
      <c r="W488" s="28"/>
      <c r="X488" s="13"/>
      <c r="Y488" s="67"/>
      <c r="Z488" s="67"/>
      <c r="AA488" s="67"/>
      <c r="AB488" s="67"/>
      <c r="AC488" s="67"/>
      <c r="AD488" s="67"/>
      <c r="AE488" s="67"/>
    </row>
    <row r="489" spans="1:31" s="198" customFormat="1" ht="178.5" x14ac:dyDescent="0.25">
      <c r="A489" s="138">
        <v>18</v>
      </c>
      <c r="B489" s="136" t="s">
        <v>123</v>
      </c>
      <c r="C489" s="147" t="s">
        <v>1568</v>
      </c>
      <c r="D489" s="141" t="s">
        <v>1569</v>
      </c>
      <c r="E489" s="82" t="s">
        <v>91</v>
      </c>
      <c r="F489" s="146" t="s">
        <v>85</v>
      </c>
      <c r="G489" s="132">
        <v>3</v>
      </c>
      <c r="H489" s="132">
        <v>1</v>
      </c>
      <c r="I489" s="136">
        <v>3</v>
      </c>
      <c r="J489" s="139" t="s">
        <v>25</v>
      </c>
      <c r="K489" s="39" t="s">
        <v>1570</v>
      </c>
      <c r="L489" s="132" t="s">
        <v>10</v>
      </c>
      <c r="M489" s="13">
        <v>55</v>
      </c>
      <c r="N489" s="132">
        <v>2</v>
      </c>
      <c r="O489" s="132">
        <v>1</v>
      </c>
      <c r="P489" s="134">
        <v>2</v>
      </c>
      <c r="Q489" s="132" t="s">
        <v>25</v>
      </c>
      <c r="R489" s="77" t="s">
        <v>92</v>
      </c>
      <c r="S489" s="77" t="s">
        <v>156</v>
      </c>
      <c r="T489" s="77" t="s">
        <v>156</v>
      </c>
      <c r="U489" s="77" t="s">
        <v>156</v>
      </c>
      <c r="V489" s="77" t="s">
        <v>156</v>
      </c>
      <c r="W489" s="77" t="s">
        <v>156</v>
      </c>
      <c r="X489" s="13"/>
      <c r="Y489" s="67"/>
      <c r="Z489" s="67"/>
      <c r="AA489" s="67"/>
      <c r="AB489" s="67"/>
      <c r="AC489" s="67"/>
      <c r="AD489" s="67"/>
      <c r="AE489" s="67"/>
    </row>
    <row r="490" spans="1:31" s="198" customFormat="1" ht="89.25" x14ac:dyDescent="0.25">
      <c r="A490" s="662">
        <v>19</v>
      </c>
      <c r="B490" s="653" t="s">
        <v>123</v>
      </c>
      <c r="C490" s="653" t="s">
        <v>1571</v>
      </c>
      <c r="D490" s="33" t="s">
        <v>1572</v>
      </c>
      <c r="E490" s="82" t="s">
        <v>91</v>
      </c>
      <c r="F490" s="655" t="s">
        <v>85</v>
      </c>
      <c r="G490" s="656">
        <v>4</v>
      </c>
      <c r="H490" s="656">
        <v>4</v>
      </c>
      <c r="I490" s="628">
        <v>16</v>
      </c>
      <c r="J490" s="651" t="s">
        <v>22</v>
      </c>
      <c r="K490" s="39" t="s">
        <v>1573</v>
      </c>
      <c r="L490" s="132" t="s">
        <v>10</v>
      </c>
      <c r="M490" s="13">
        <v>70</v>
      </c>
      <c r="N490" s="656">
        <v>3</v>
      </c>
      <c r="O490" s="656">
        <v>2</v>
      </c>
      <c r="P490" s="650">
        <v>6</v>
      </c>
      <c r="Q490" s="651" t="s">
        <v>24</v>
      </c>
      <c r="R490" s="34" t="s">
        <v>94</v>
      </c>
      <c r="S490" s="32" t="s">
        <v>1000</v>
      </c>
      <c r="T490" s="32" t="s">
        <v>1574</v>
      </c>
      <c r="U490" s="86">
        <v>43221</v>
      </c>
      <c r="V490" s="148" t="s">
        <v>272</v>
      </c>
      <c r="W490" s="145" t="s">
        <v>1575</v>
      </c>
      <c r="X490" s="13"/>
      <c r="Y490" s="67"/>
      <c r="Z490" s="67"/>
      <c r="AA490" s="67"/>
      <c r="AB490" s="67"/>
      <c r="AC490" s="67"/>
      <c r="AD490" s="67"/>
      <c r="AE490" s="67"/>
    </row>
    <row r="491" spans="1:31" s="198" customFormat="1" ht="63.75" x14ac:dyDescent="0.25">
      <c r="A491" s="662"/>
      <c r="B491" s="653"/>
      <c r="C491" s="653"/>
      <c r="D491" s="33" t="s">
        <v>1566</v>
      </c>
      <c r="E491" s="81"/>
      <c r="F491" s="655"/>
      <c r="G491" s="656"/>
      <c r="H491" s="656"/>
      <c r="I491" s="628"/>
      <c r="J491" s="652"/>
      <c r="K491" s="39" t="s">
        <v>1576</v>
      </c>
      <c r="L491" s="132" t="s">
        <v>11</v>
      </c>
      <c r="M491" s="13">
        <v>85</v>
      </c>
      <c r="N491" s="656"/>
      <c r="O491" s="656"/>
      <c r="P491" s="650"/>
      <c r="Q491" s="652"/>
      <c r="R491" s="34" t="s">
        <v>94</v>
      </c>
      <c r="S491" s="32" t="s">
        <v>1577</v>
      </c>
      <c r="T491" s="148" t="s">
        <v>1578</v>
      </c>
      <c r="U491" s="86">
        <v>43252</v>
      </c>
      <c r="V491" s="145" t="s">
        <v>1344</v>
      </c>
      <c r="W491" s="145" t="s">
        <v>1575</v>
      </c>
      <c r="X491" s="13"/>
      <c r="Y491" s="67"/>
      <c r="Z491" s="67"/>
      <c r="AA491" s="67"/>
      <c r="AB491" s="67"/>
      <c r="AC491" s="67"/>
      <c r="AD491" s="67"/>
      <c r="AE491" s="67"/>
    </row>
    <row r="492" spans="1:31" s="198" customFormat="1" ht="25.5" x14ac:dyDescent="0.25">
      <c r="A492" s="662"/>
      <c r="B492" s="653"/>
      <c r="C492" s="653"/>
      <c r="D492" s="33" t="s">
        <v>1579</v>
      </c>
      <c r="E492" s="82"/>
      <c r="F492" s="655"/>
      <c r="G492" s="656"/>
      <c r="H492" s="656"/>
      <c r="I492" s="628"/>
      <c r="J492" s="652"/>
      <c r="K492" s="39"/>
      <c r="L492" s="132"/>
      <c r="M492" s="13">
        <v>0</v>
      </c>
      <c r="N492" s="656"/>
      <c r="O492" s="656"/>
      <c r="P492" s="650"/>
      <c r="Q492" s="652"/>
      <c r="R492" s="34"/>
      <c r="S492" s="34"/>
      <c r="T492" s="145"/>
      <c r="U492" s="35"/>
      <c r="V492" s="145"/>
      <c r="W492" s="145"/>
      <c r="X492" s="13"/>
      <c r="Y492" s="67"/>
      <c r="Z492" s="67"/>
      <c r="AA492" s="67"/>
      <c r="AB492" s="67"/>
      <c r="AC492" s="67"/>
      <c r="AD492" s="67"/>
      <c r="AE492" s="67"/>
    </row>
    <row r="493" spans="1:31" s="198" customFormat="1" ht="25.5" x14ac:dyDescent="0.25">
      <c r="A493" s="662"/>
      <c r="B493" s="653"/>
      <c r="C493" s="653"/>
      <c r="D493" s="33" t="s">
        <v>1580</v>
      </c>
      <c r="E493" s="82"/>
      <c r="F493" s="655"/>
      <c r="G493" s="656"/>
      <c r="H493" s="656"/>
      <c r="I493" s="628"/>
      <c r="J493" s="652"/>
      <c r="K493" s="39"/>
      <c r="L493" s="132"/>
      <c r="M493" s="13">
        <v>0</v>
      </c>
      <c r="N493" s="656"/>
      <c r="O493" s="656"/>
      <c r="P493" s="650"/>
      <c r="Q493" s="652"/>
      <c r="R493" s="34"/>
      <c r="S493" s="34"/>
      <c r="T493" s="145"/>
      <c r="U493" s="145"/>
      <c r="V493" s="145"/>
      <c r="W493" s="145"/>
      <c r="X493" s="13"/>
      <c r="Y493" s="67"/>
      <c r="Z493" s="67"/>
      <c r="AA493" s="67"/>
      <c r="AB493" s="67"/>
      <c r="AC493" s="67"/>
      <c r="AD493" s="67"/>
      <c r="AE493" s="67"/>
    </row>
    <row r="494" spans="1:31" s="198" customFormat="1" ht="102" x14ac:dyDescent="0.25">
      <c r="A494" s="662">
        <v>20</v>
      </c>
      <c r="B494" s="653" t="s">
        <v>123</v>
      </c>
      <c r="C494" s="654" t="s">
        <v>1581</v>
      </c>
      <c r="D494" s="33" t="s">
        <v>1579</v>
      </c>
      <c r="E494" s="81" t="s">
        <v>89</v>
      </c>
      <c r="F494" s="655" t="s">
        <v>85</v>
      </c>
      <c r="G494" s="656">
        <v>4</v>
      </c>
      <c r="H494" s="656">
        <v>4</v>
      </c>
      <c r="I494" s="628">
        <v>16</v>
      </c>
      <c r="J494" s="651" t="s">
        <v>22</v>
      </c>
      <c r="K494" s="40" t="s">
        <v>1582</v>
      </c>
      <c r="L494" s="132" t="s">
        <v>10</v>
      </c>
      <c r="M494" s="13">
        <v>40</v>
      </c>
      <c r="N494" s="656">
        <v>3</v>
      </c>
      <c r="O494" s="656">
        <v>3</v>
      </c>
      <c r="P494" s="650">
        <v>9</v>
      </c>
      <c r="Q494" s="651" t="s">
        <v>23</v>
      </c>
      <c r="R494" s="34" t="s">
        <v>94</v>
      </c>
      <c r="S494" s="57" t="s">
        <v>1583</v>
      </c>
      <c r="T494" s="57" t="s">
        <v>1584</v>
      </c>
      <c r="U494" s="91">
        <v>43282</v>
      </c>
      <c r="V494" s="68" t="s">
        <v>1585</v>
      </c>
      <c r="W494" s="57" t="s">
        <v>1586</v>
      </c>
      <c r="X494" s="13"/>
      <c r="Y494" s="67"/>
      <c r="Z494" s="67"/>
      <c r="AA494" s="67"/>
      <c r="AB494" s="67"/>
      <c r="AC494" s="67"/>
      <c r="AD494" s="67"/>
      <c r="AE494" s="67"/>
    </row>
    <row r="495" spans="1:31" s="198" customFormat="1" ht="153" x14ac:dyDescent="0.25">
      <c r="A495" s="662"/>
      <c r="B495" s="653"/>
      <c r="C495" s="654"/>
      <c r="D495" s="33" t="s">
        <v>1566</v>
      </c>
      <c r="E495" s="81" t="s">
        <v>90</v>
      </c>
      <c r="F495" s="655"/>
      <c r="G495" s="656"/>
      <c r="H495" s="656"/>
      <c r="I495" s="628"/>
      <c r="J495" s="652"/>
      <c r="K495" s="39" t="s">
        <v>1587</v>
      </c>
      <c r="L495" s="132" t="s">
        <v>11</v>
      </c>
      <c r="M495" s="13">
        <v>55</v>
      </c>
      <c r="N495" s="656"/>
      <c r="O495" s="656"/>
      <c r="P495" s="650"/>
      <c r="Q495" s="652"/>
      <c r="R495" s="34" t="s">
        <v>94</v>
      </c>
      <c r="S495" s="34" t="s">
        <v>1588</v>
      </c>
      <c r="T495" s="145" t="s">
        <v>1589</v>
      </c>
      <c r="U495" s="35">
        <v>43221</v>
      </c>
      <c r="V495" s="145" t="s">
        <v>260</v>
      </c>
      <c r="W495" s="32" t="s">
        <v>1575</v>
      </c>
      <c r="X495" s="13"/>
      <c r="Y495" s="67"/>
      <c r="Z495" s="67"/>
      <c r="AA495" s="67"/>
      <c r="AB495" s="67"/>
      <c r="AC495" s="67"/>
      <c r="AD495" s="67"/>
      <c r="AE495" s="67"/>
    </row>
    <row r="496" spans="1:31" s="198" customFormat="1" ht="63.75" x14ac:dyDescent="0.25">
      <c r="A496" s="662"/>
      <c r="B496" s="653"/>
      <c r="C496" s="654"/>
      <c r="D496" s="33" t="s">
        <v>1590</v>
      </c>
      <c r="E496" s="82" t="s">
        <v>87</v>
      </c>
      <c r="F496" s="655"/>
      <c r="G496" s="656"/>
      <c r="H496" s="656"/>
      <c r="I496" s="628"/>
      <c r="J496" s="652"/>
      <c r="K496" s="40" t="s">
        <v>1591</v>
      </c>
      <c r="L496" s="132" t="s">
        <v>10</v>
      </c>
      <c r="M496" s="13">
        <v>55</v>
      </c>
      <c r="N496" s="656"/>
      <c r="O496" s="656"/>
      <c r="P496" s="650"/>
      <c r="Q496" s="652"/>
      <c r="R496" s="34" t="s">
        <v>94</v>
      </c>
      <c r="S496" s="34" t="s">
        <v>1592</v>
      </c>
      <c r="T496" s="145" t="s">
        <v>1593</v>
      </c>
      <c r="U496" s="35">
        <v>43252</v>
      </c>
      <c r="V496" s="145" t="s">
        <v>260</v>
      </c>
      <c r="W496" s="145" t="s">
        <v>1594</v>
      </c>
      <c r="X496" s="13"/>
      <c r="Y496" s="67"/>
      <c r="Z496" s="67"/>
      <c r="AA496" s="67"/>
      <c r="AB496" s="67"/>
      <c r="AC496" s="67"/>
      <c r="AD496" s="67"/>
      <c r="AE496" s="67"/>
    </row>
    <row r="497" spans="1:31" s="198" customFormat="1" ht="12.75" x14ac:dyDescent="0.25">
      <c r="A497" s="662"/>
      <c r="B497" s="653"/>
      <c r="C497" s="654"/>
      <c r="D497" s="32" t="s">
        <v>1564</v>
      </c>
      <c r="E497" s="82" t="s">
        <v>88</v>
      </c>
      <c r="F497" s="655"/>
      <c r="G497" s="656"/>
      <c r="H497" s="656"/>
      <c r="I497" s="628"/>
      <c r="J497" s="652"/>
      <c r="K497" s="40"/>
      <c r="L497" s="132"/>
      <c r="M497" s="13">
        <v>0</v>
      </c>
      <c r="N497" s="656"/>
      <c r="O497" s="656"/>
      <c r="P497" s="650"/>
      <c r="Q497" s="652"/>
      <c r="R497" s="34"/>
      <c r="S497" s="34"/>
      <c r="T497" s="145"/>
      <c r="U497" s="35"/>
      <c r="V497" s="145"/>
      <c r="W497" s="145"/>
      <c r="X497" s="13"/>
      <c r="Y497" s="67"/>
      <c r="Z497" s="67"/>
      <c r="AA497" s="67"/>
      <c r="AB497" s="67"/>
      <c r="AC497" s="67"/>
      <c r="AD497" s="67"/>
      <c r="AE497" s="67"/>
    </row>
    <row r="498" spans="1:31" s="198" customFormat="1" ht="25.5" x14ac:dyDescent="0.25">
      <c r="A498" s="662"/>
      <c r="B498" s="653"/>
      <c r="C498" s="654"/>
      <c r="D498" s="32" t="s">
        <v>1565</v>
      </c>
      <c r="E498" s="82" t="s">
        <v>91</v>
      </c>
      <c r="F498" s="655"/>
      <c r="G498" s="656"/>
      <c r="H498" s="656"/>
      <c r="I498" s="628"/>
      <c r="J498" s="652"/>
      <c r="K498" s="39"/>
      <c r="L498" s="132"/>
      <c r="M498" s="13">
        <v>0</v>
      </c>
      <c r="N498" s="656"/>
      <c r="O498" s="656"/>
      <c r="P498" s="650"/>
      <c r="Q498" s="652"/>
      <c r="R498" s="34"/>
      <c r="S498" s="34"/>
      <c r="T498" s="145"/>
      <c r="U498" s="145"/>
      <c r="V498" s="145"/>
      <c r="W498" s="145"/>
      <c r="X498" s="13"/>
      <c r="Y498" s="67"/>
      <c r="Z498" s="67"/>
      <c r="AA498" s="67"/>
      <c r="AB498" s="67"/>
      <c r="AC498" s="67"/>
      <c r="AD498" s="67"/>
      <c r="AE498" s="67"/>
    </row>
    <row r="499" spans="1:31" s="198" customFormat="1" ht="25.5" x14ac:dyDescent="0.25">
      <c r="A499" s="662"/>
      <c r="B499" s="653"/>
      <c r="C499" s="654"/>
      <c r="D499" s="33" t="s">
        <v>1580</v>
      </c>
      <c r="E499" s="82"/>
      <c r="F499" s="655"/>
      <c r="G499" s="656"/>
      <c r="H499" s="656"/>
      <c r="I499" s="628"/>
      <c r="J499" s="657"/>
      <c r="K499" s="39"/>
      <c r="L499" s="132"/>
      <c r="M499" s="13">
        <v>0</v>
      </c>
      <c r="N499" s="656"/>
      <c r="O499" s="656"/>
      <c r="P499" s="650"/>
      <c r="Q499" s="657"/>
      <c r="R499" s="34"/>
      <c r="S499" s="34"/>
      <c r="T499" s="145"/>
      <c r="U499" s="145"/>
      <c r="V499" s="145"/>
      <c r="W499" s="145"/>
      <c r="X499" s="13"/>
      <c r="Y499" s="67"/>
      <c r="Z499" s="67"/>
      <c r="AA499" s="67"/>
      <c r="AB499" s="67"/>
      <c r="AC499" s="67"/>
      <c r="AD499" s="67"/>
      <c r="AE499" s="67"/>
    </row>
    <row r="500" spans="1:31" ht="89.25" x14ac:dyDescent="0.25">
      <c r="A500" s="721">
        <v>1</v>
      </c>
      <c r="B500" s="653" t="s">
        <v>1611</v>
      </c>
      <c r="C500" s="654" t="s">
        <v>1330</v>
      </c>
      <c r="D500" s="274" t="s">
        <v>1336</v>
      </c>
      <c r="E500" s="89" t="s">
        <v>91</v>
      </c>
      <c r="F500" s="656" t="s">
        <v>96</v>
      </c>
      <c r="G500" s="656">
        <v>2</v>
      </c>
      <c r="H500" s="656">
        <v>3</v>
      </c>
      <c r="I500" s="628">
        <v>6</v>
      </c>
      <c r="J500" s="610" t="s">
        <v>24</v>
      </c>
      <c r="K500" s="39" t="s">
        <v>1886</v>
      </c>
      <c r="L500" s="154" t="s">
        <v>10</v>
      </c>
      <c r="M500" s="12">
        <v>85</v>
      </c>
      <c r="N500" s="656">
        <v>1</v>
      </c>
      <c r="O500" s="656">
        <v>3</v>
      </c>
      <c r="P500" s="650">
        <v>3</v>
      </c>
      <c r="Q500" s="610" t="s">
        <v>24</v>
      </c>
      <c r="R500" s="118" t="s">
        <v>93</v>
      </c>
      <c r="S500" s="118" t="s">
        <v>1887</v>
      </c>
      <c r="T500" s="32" t="s">
        <v>1888</v>
      </c>
      <c r="U500" s="80">
        <v>42978</v>
      </c>
      <c r="V500" s="32" t="s">
        <v>1889</v>
      </c>
      <c r="W500" s="32" t="s">
        <v>1890</v>
      </c>
      <c r="X500" s="13"/>
      <c r="Y500" s="67"/>
      <c r="Z500" s="67"/>
      <c r="AA500" s="67"/>
      <c r="AB500" s="67"/>
      <c r="AC500" s="67"/>
      <c r="AD500" s="67"/>
      <c r="AE500" s="67"/>
    </row>
    <row r="501" spans="1:31" ht="63.75" x14ac:dyDescent="0.25">
      <c r="A501" s="721"/>
      <c r="B501" s="653"/>
      <c r="C501" s="654"/>
      <c r="D501" s="274" t="s">
        <v>1891</v>
      </c>
      <c r="E501" s="94" t="s">
        <v>90</v>
      </c>
      <c r="F501" s="656"/>
      <c r="G501" s="656"/>
      <c r="H501" s="656"/>
      <c r="I501" s="628"/>
      <c r="J501" s="610"/>
      <c r="K501" s="32" t="s">
        <v>1892</v>
      </c>
      <c r="L501" s="154" t="s">
        <v>10</v>
      </c>
      <c r="M501" s="12">
        <v>85</v>
      </c>
      <c r="N501" s="656"/>
      <c r="O501" s="656"/>
      <c r="P501" s="650"/>
      <c r="Q501" s="610"/>
      <c r="R501" s="118"/>
      <c r="S501" s="118"/>
      <c r="T501" s="118"/>
      <c r="U501" s="118"/>
      <c r="V501" s="118"/>
      <c r="W501" s="118"/>
      <c r="X501" s="13"/>
      <c r="Y501" s="67"/>
      <c r="Z501" s="67"/>
      <c r="AA501" s="67"/>
      <c r="AB501" s="67"/>
      <c r="AC501" s="67"/>
      <c r="AD501" s="67"/>
      <c r="AE501" s="67"/>
    </row>
    <row r="502" spans="1:31" ht="150" x14ac:dyDescent="0.25">
      <c r="A502" s="721">
        <v>2</v>
      </c>
      <c r="B502" s="653" t="s">
        <v>1611</v>
      </c>
      <c r="C502" s="654" t="s">
        <v>1893</v>
      </c>
      <c r="D502" s="32" t="s">
        <v>1894</v>
      </c>
      <c r="E502" s="89" t="s">
        <v>90</v>
      </c>
      <c r="F502" s="656" t="s">
        <v>96</v>
      </c>
      <c r="G502" s="656">
        <v>3</v>
      </c>
      <c r="H502" s="656">
        <v>3</v>
      </c>
      <c r="I502" s="628">
        <v>9</v>
      </c>
      <c r="J502" s="610" t="s">
        <v>23</v>
      </c>
      <c r="K502" s="477" t="s">
        <v>1895</v>
      </c>
      <c r="L502" s="154" t="s">
        <v>10</v>
      </c>
      <c r="M502" s="12">
        <v>85</v>
      </c>
      <c r="N502" s="656">
        <v>1</v>
      </c>
      <c r="O502" s="656">
        <v>3</v>
      </c>
      <c r="P502" s="650">
        <v>3</v>
      </c>
      <c r="Q502" s="610" t="s">
        <v>24</v>
      </c>
      <c r="R502" s="118" t="s">
        <v>93</v>
      </c>
      <c r="S502" s="478" t="s">
        <v>1896</v>
      </c>
      <c r="T502" s="479" t="s">
        <v>1897</v>
      </c>
      <c r="U502" s="480">
        <v>42978</v>
      </c>
      <c r="V502" s="480" t="s">
        <v>681</v>
      </c>
      <c r="W502" s="478" t="s">
        <v>1898</v>
      </c>
      <c r="X502" s="13"/>
      <c r="Y502" s="67"/>
      <c r="Z502" s="67"/>
      <c r="AA502" s="67"/>
      <c r="AB502" s="67"/>
      <c r="AC502" s="67"/>
      <c r="AD502" s="67"/>
      <c r="AE502" s="67"/>
    </row>
    <row r="503" spans="1:31" ht="120" x14ac:dyDescent="0.25">
      <c r="A503" s="721"/>
      <c r="B503" s="653"/>
      <c r="C503" s="654"/>
      <c r="D503" s="33" t="s">
        <v>1899</v>
      </c>
      <c r="E503" s="163" t="s">
        <v>91</v>
      </c>
      <c r="F503" s="656"/>
      <c r="G503" s="656"/>
      <c r="H503" s="656"/>
      <c r="I503" s="628"/>
      <c r="J503" s="610"/>
      <c r="K503" s="477" t="s">
        <v>1900</v>
      </c>
      <c r="L503" s="154" t="s">
        <v>10</v>
      </c>
      <c r="M503" s="12">
        <v>70</v>
      </c>
      <c r="N503" s="656"/>
      <c r="O503" s="656"/>
      <c r="P503" s="650"/>
      <c r="Q503" s="610"/>
      <c r="R503" s="118" t="s">
        <v>93</v>
      </c>
      <c r="S503" s="478" t="s">
        <v>1901</v>
      </c>
      <c r="T503" s="478" t="s">
        <v>954</v>
      </c>
      <c r="U503" s="480">
        <v>42978</v>
      </c>
      <c r="V503" s="480" t="s">
        <v>681</v>
      </c>
      <c r="W503" s="478" t="s">
        <v>1898</v>
      </c>
      <c r="X503" s="13"/>
      <c r="Y503" s="67"/>
      <c r="Z503" s="67"/>
      <c r="AA503" s="67"/>
      <c r="AB503" s="67"/>
      <c r="AC503" s="67"/>
      <c r="AD503" s="67"/>
      <c r="AE503" s="67"/>
    </row>
    <row r="504" spans="1:31" ht="89.25" x14ac:dyDescent="0.25">
      <c r="A504" s="721"/>
      <c r="B504" s="653"/>
      <c r="C504" s="654"/>
      <c r="D504" s="33" t="s">
        <v>1902</v>
      </c>
      <c r="E504" s="163" t="s">
        <v>87</v>
      </c>
      <c r="F504" s="656"/>
      <c r="G504" s="656"/>
      <c r="H504" s="656"/>
      <c r="I504" s="628"/>
      <c r="J504" s="610"/>
      <c r="K504" s="39" t="s">
        <v>1903</v>
      </c>
      <c r="L504" s="154" t="s">
        <v>10</v>
      </c>
      <c r="M504" s="30">
        <v>85</v>
      </c>
      <c r="N504" s="656"/>
      <c r="O504" s="656"/>
      <c r="P504" s="650"/>
      <c r="Q504" s="610"/>
      <c r="R504" s="118"/>
      <c r="S504" s="118"/>
      <c r="T504" s="118"/>
      <c r="U504" s="118"/>
      <c r="V504" s="118"/>
      <c r="W504" s="118"/>
      <c r="X504" s="13"/>
      <c r="Y504" s="67"/>
      <c r="Z504" s="67"/>
      <c r="AA504" s="67"/>
      <c r="AB504" s="67"/>
      <c r="AC504" s="67"/>
      <c r="AD504" s="67"/>
      <c r="AE504" s="67"/>
    </row>
    <row r="505" spans="1:31" ht="63.75" x14ac:dyDescent="0.25">
      <c r="A505" s="721"/>
      <c r="B505" s="653"/>
      <c r="C505" s="654"/>
      <c r="D505" s="33"/>
      <c r="E505" s="94"/>
      <c r="F505" s="656"/>
      <c r="G505" s="656"/>
      <c r="H505" s="656"/>
      <c r="I505" s="628"/>
      <c r="J505" s="610"/>
      <c r="K505" s="39" t="s">
        <v>1904</v>
      </c>
      <c r="L505" s="154" t="s">
        <v>10</v>
      </c>
      <c r="M505" s="12">
        <v>85</v>
      </c>
      <c r="N505" s="656"/>
      <c r="O505" s="656"/>
      <c r="P505" s="650"/>
      <c r="Q505" s="610"/>
      <c r="R505" s="118"/>
      <c r="S505" s="118"/>
      <c r="T505" s="118"/>
      <c r="U505" s="118"/>
      <c r="V505" s="118"/>
      <c r="W505" s="118"/>
      <c r="X505" s="13"/>
      <c r="Y505" s="67"/>
      <c r="Z505" s="67"/>
      <c r="AA505" s="67"/>
      <c r="AB505" s="67"/>
      <c r="AC505" s="67"/>
      <c r="AD505" s="67"/>
      <c r="AE505" s="67"/>
    </row>
    <row r="506" spans="1:31" ht="89.25" x14ac:dyDescent="0.25">
      <c r="A506" s="721">
        <v>3</v>
      </c>
      <c r="B506" s="653" t="s">
        <v>1611</v>
      </c>
      <c r="C506" s="654" t="s">
        <v>1905</v>
      </c>
      <c r="D506" s="32" t="s">
        <v>1906</v>
      </c>
      <c r="E506" s="166" t="s">
        <v>90</v>
      </c>
      <c r="F506" s="656" t="s">
        <v>96</v>
      </c>
      <c r="G506" s="676">
        <v>3</v>
      </c>
      <c r="H506" s="656">
        <v>3</v>
      </c>
      <c r="I506" s="628">
        <v>9</v>
      </c>
      <c r="J506" s="610" t="s">
        <v>23</v>
      </c>
      <c r="K506" s="39" t="s">
        <v>1907</v>
      </c>
      <c r="L506" s="158" t="s">
        <v>11</v>
      </c>
      <c r="M506" s="16">
        <v>85</v>
      </c>
      <c r="N506" s="676">
        <v>3</v>
      </c>
      <c r="O506" s="656">
        <v>1</v>
      </c>
      <c r="P506" s="650">
        <v>3</v>
      </c>
      <c r="Q506" s="610" t="s">
        <v>25</v>
      </c>
      <c r="R506" s="481" t="s">
        <v>92</v>
      </c>
      <c r="S506" s="482" t="s">
        <v>935</v>
      </c>
      <c r="T506" s="482" t="s">
        <v>935</v>
      </c>
      <c r="U506" s="482" t="s">
        <v>935</v>
      </c>
      <c r="V506" s="482" t="s">
        <v>935</v>
      </c>
      <c r="W506" s="482" t="s">
        <v>935</v>
      </c>
      <c r="X506" s="26"/>
      <c r="Y506" s="87"/>
      <c r="Z506" s="87"/>
      <c r="AA506" s="87"/>
      <c r="AB506" s="87"/>
      <c r="AC506" s="87"/>
      <c r="AD506" s="87"/>
      <c r="AE506" s="87"/>
    </row>
    <row r="507" spans="1:31" ht="89.25" x14ac:dyDescent="0.25">
      <c r="A507" s="721"/>
      <c r="B507" s="653"/>
      <c r="C507" s="654"/>
      <c r="D507" s="32" t="s">
        <v>1908</v>
      </c>
      <c r="E507" s="167" t="s">
        <v>91</v>
      </c>
      <c r="F507" s="656"/>
      <c r="G507" s="676"/>
      <c r="H507" s="656"/>
      <c r="I507" s="628"/>
      <c r="J507" s="610"/>
      <c r="K507" s="39" t="s">
        <v>1909</v>
      </c>
      <c r="L507" s="154" t="s">
        <v>11</v>
      </c>
      <c r="M507" s="12">
        <v>85</v>
      </c>
      <c r="N507" s="676"/>
      <c r="O507" s="656"/>
      <c r="P507" s="650"/>
      <c r="Q507" s="610"/>
      <c r="R507" s="34"/>
      <c r="S507" s="28"/>
      <c r="T507" s="28"/>
      <c r="U507" s="28"/>
      <c r="V507" s="28"/>
      <c r="W507" s="28"/>
      <c r="X507" s="13"/>
      <c r="Y507" s="67"/>
      <c r="Z507" s="67"/>
      <c r="AA507" s="67"/>
      <c r="AB507" s="67"/>
      <c r="AC507" s="67"/>
      <c r="AD507" s="67"/>
      <c r="AE507" s="67"/>
    </row>
    <row r="508" spans="1:31" ht="25.5" x14ac:dyDescent="0.25">
      <c r="A508" s="721"/>
      <c r="B508" s="653"/>
      <c r="C508" s="654"/>
      <c r="D508" s="32" t="s">
        <v>1910</v>
      </c>
      <c r="E508" s="167" t="s">
        <v>89</v>
      </c>
      <c r="F508" s="656"/>
      <c r="G508" s="676"/>
      <c r="H508" s="656"/>
      <c r="I508" s="628"/>
      <c r="J508" s="610"/>
      <c r="K508" s="83"/>
      <c r="L508" s="154"/>
      <c r="M508" s="12">
        <v>0</v>
      </c>
      <c r="N508" s="676"/>
      <c r="O508" s="656"/>
      <c r="P508" s="650"/>
      <c r="Q508" s="610"/>
      <c r="R508" s="34"/>
      <c r="S508" s="34"/>
      <c r="T508" s="161"/>
      <c r="U508" s="161"/>
      <c r="V508" s="161"/>
      <c r="W508" s="161"/>
      <c r="X508" s="13"/>
      <c r="Y508" s="67"/>
      <c r="Z508" s="67"/>
      <c r="AA508" s="67"/>
      <c r="AB508" s="67"/>
      <c r="AC508" s="67"/>
      <c r="AD508" s="67"/>
      <c r="AE508" s="67"/>
    </row>
    <row r="509" spans="1:31" ht="25.5" x14ac:dyDescent="0.25">
      <c r="A509" s="721"/>
      <c r="B509" s="653"/>
      <c r="C509" s="654"/>
      <c r="D509" s="33" t="s">
        <v>1911</v>
      </c>
      <c r="E509" s="163"/>
      <c r="F509" s="656"/>
      <c r="G509" s="676"/>
      <c r="H509" s="656"/>
      <c r="I509" s="628"/>
      <c r="J509" s="610"/>
      <c r="K509" s="39"/>
      <c r="L509" s="154"/>
      <c r="M509" s="12">
        <v>0</v>
      </c>
      <c r="N509" s="676"/>
      <c r="O509" s="656"/>
      <c r="P509" s="650"/>
      <c r="Q509" s="610"/>
      <c r="R509" s="34"/>
      <c r="S509" s="34"/>
      <c r="T509" s="161"/>
      <c r="U509" s="161"/>
      <c r="V509" s="161"/>
      <c r="W509" s="161"/>
      <c r="X509" s="13"/>
      <c r="Y509" s="67"/>
      <c r="Z509" s="67"/>
      <c r="AA509" s="67"/>
      <c r="AB509" s="67"/>
      <c r="AC509" s="67"/>
      <c r="AD509" s="67"/>
      <c r="AE509" s="67"/>
    </row>
    <row r="510" spans="1:31" ht="89.25" x14ac:dyDescent="0.25">
      <c r="A510" s="721"/>
      <c r="B510" s="653"/>
      <c r="C510" s="654"/>
      <c r="D510" s="33" t="s">
        <v>1912</v>
      </c>
      <c r="E510" s="94"/>
      <c r="F510" s="656"/>
      <c r="G510" s="676"/>
      <c r="H510" s="656"/>
      <c r="I510" s="628"/>
      <c r="J510" s="610"/>
      <c r="K510" s="39"/>
      <c r="L510" s="154"/>
      <c r="M510" s="12">
        <v>0</v>
      </c>
      <c r="N510" s="676"/>
      <c r="O510" s="656"/>
      <c r="P510" s="650"/>
      <c r="Q510" s="610"/>
      <c r="R510" s="34"/>
      <c r="S510" s="34"/>
      <c r="T510" s="161"/>
      <c r="U510" s="161"/>
      <c r="V510" s="161"/>
      <c r="W510" s="161"/>
      <c r="X510" s="13"/>
      <c r="Y510" s="67"/>
      <c r="Z510" s="67"/>
      <c r="AA510" s="67"/>
      <c r="AB510" s="67"/>
      <c r="AC510" s="67"/>
      <c r="AD510" s="67"/>
      <c r="AE510" s="67"/>
    </row>
    <row r="511" spans="1:31" ht="63.75" x14ac:dyDescent="0.25">
      <c r="A511" s="721">
        <v>4</v>
      </c>
      <c r="B511" s="653" t="s">
        <v>1611</v>
      </c>
      <c r="C511" s="654" t="s">
        <v>1913</v>
      </c>
      <c r="D511" s="160" t="s">
        <v>1914</v>
      </c>
      <c r="E511" s="89" t="s">
        <v>91</v>
      </c>
      <c r="F511" s="656" t="s">
        <v>96</v>
      </c>
      <c r="G511" s="656">
        <v>1</v>
      </c>
      <c r="H511" s="676">
        <v>2</v>
      </c>
      <c r="I511" s="628">
        <v>2</v>
      </c>
      <c r="J511" s="610" t="s">
        <v>25</v>
      </c>
      <c r="K511" s="39" t="s">
        <v>1915</v>
      </c>
      <c r="L511" s="154" t="s">
        <v>10</v>
      </c>
      <c r="M511" s="12">
        <v>85</v>
      </c>
      <c r="N511" s="656">
        <v>1</v>
      </c>
      <c r="O511" s="676">
        <v>2</v>
      </c>
      <c r="P511" s="650">
        <v>2</v>
      </c>
      <c r="Q511" s="610" t="s">
        <v>25</v>
      </c>
      <c r="R511" s="481" t="s">
        <v>92</v>
      </c>
      <c r="S511" s="482" t="s">
        <v>935</v>
      </c>
      <c r="T511" s="482" t="s">
        <v>935</v>
      </c>
      <c r="U511" s="482" t="s">
        <v>935</v>
      </c>
      <c r="V511" s="482" t="s">
        <v>935</v>
      </c>
      <c r="W511" s="482" t="s">
        <v>935</v>
      </c>
      <c r="X511" s="13"/>
      <c r="Y511" s="67"/>
      <c r="Z511" s="67"/>
      <c r="AA511" s="67"/>
      <c r="AB511" s="67"/>
      <c r="AC511" s="67"/>
      <c r="AD511" s="67"/>
      <c r="AE511" s="67"/>
    </row>
    <row r="512" spans="1:31" ht="89.25" x14ac:dyDescent="0.25">
      <c r="A512" s="721"/>
      <c r="B512" s="653"/>
      <c r="C512" s="654"/>
      <c r="D512" s="160" t="s">
        <v>1316</v>
      </c>
      <c r="E512" s="163" t="s">
        <v>89</v>
      </c>
      <c r="F512" s="656"/>
      <c r="G512" s="656"/>
      <c r="H512" s="676"/>
      <c r="I512" s="628"/>
      <c r="J512" s="610"/>
      <c r="K512" s="39" t="s">
        <v>1916</v>
      </c>
      <c r="L512" s="154" t="s">
        <v>10</v>
      </c>
      <c r="M512" s="12">
        <v>85</v>
      </c>
      <c r="N512" s="656"/>
      <c r="O512" s="676"/>
      <c r="P512" s="650"/>
      <c r="Q512" s="610"/>
      <c r="R512" s="34"/>
      <c r="S512" s="28"/>
      <c r="T512" s="28"/>
      <c r="U512" s="28"/>
      <c r="V512" s="28"/>
      <c r="W512" s="28"/>
      <c r="X512" s="13"/>
      <c r="Y512" s="67"/>
      <c r="Z512" s="67"/>
      <c r="AA512" s="67"/>
      <c r="AB512" s="67"/>
      <c r="AC512" s="67"/>
      <c r="AD512" s="67"/>
      <c r="AE512" s="67"/>
    </row>
    <row r="513" spans="1:31" ht="63.75" x14ac:dyDescent="0.25">
      <c r="A513" s="721"/>
      <c r="B513" s="653"/>
      <c r="C513" s="654"/>
      <c r="D513" s="160" t="s">
        <v>1329</v>
      </c>
      <c r="E513" s="94"/>
      <c r="F513" s="656"/>
      <c r="G513" s="656"/>
      <c r="H513" s="676"/>
      <c r="I513" s="628"/>
      <c r="J513" s="610"/>
      <c r="K513" s="39"/>
      <c r="L513" s="154"/>
      <c r="M513" s="12">
        <v>0</v>
      </c>
      <c r="N513" s="656"/>
      <c r="O513" s="676"/>
      <c r="P513" s="650"/>
      <c r="Q513" s="610"/>
      <c r="R513" s="34"/>
      <c r="S513" s="34"/>
      <c r="T513" s="161"/>
      <c r="U513" s="35"/>
      <c r="V513" s="161"/>
      <c r="W513" s="161"/>
      <c r="X513" s="13"/>
      <c r="Y513" s="67"/>
      <c r="Z513" s="67"/>
      <c r="AA513" s="67"/>
      <c r="AB513" s="67"/>
      <c r="AC513" s="67"/>
      <c r="AD513" s="67"/>
      <c r="AE513" s="67"/>
    </row>
    <row r="514" spans="1:31" ht="89.25" x14ac:dyDescent="0.25">
      <c r="A514" s="721">
        <v>5</v>
      </c>
      <c r="B514" s="653" t="s">
        <v>1611</v>
      </c>
      <c r="C514" s="654" t="s">
        <v>1917</v>
      </c>
      <c r="D514" s="32" t="s">
        <v>1918</v>
      </c>
      <c r="E514" s="163" t="s">
        <v>91</v>
      </c>
      <c r="F514" s="656" t="s">
        <v>96</v>
      </c>
      <c r="G514" s="656">
        <v>1</v>
      </c>
      <c r="H514" s="656">
        <v>2</v>
      </c>
      <c r="I514" s="628">
        <v>2</v>
      </c>
      <c r="J514" s="610" t="s">
        <v>25</v>
      </c>
      <c r="K514" s="39" t="s">
        <v>1919</v>
      </c>
      <c r="L514" s="154" t="s">
        <v>10</v>
      </c>
      <c r="M514" s="12">
        <v>70</v>
      </c>
      <c r="N514" s="656">
        <v>1</v>
      </c>
      <c r="O514" s="656">
        <v>2</v>
      </c>
      <c r="P514" s="650">
        <v>2</v>
      </c>
      <c r="Q514" s="610" t="s">
        <v>25</v>
      </c>
      <c r="R514" s="481" t="s">
        <v>92</v>
      </c>
      <c r="S514" s="481" t="s">
        <v>156</v>
      </c>
      <c r="T514" s="481" t="s">
        <v>156</v>
      </c>
      <c r="U514" s="483" t="s">
        <v>156</v>
      </c>
      <c r="V514" s="481" t="s">
        <v>156</v>
      </c>
      <c r="W514" s="481" t="s">
        <v>156</v>
      </c>
      <c r="X514" s="13"/>
      <c r="Y514" s="67"/>
      <c r="Z514" s="67"/>
      <c r="AA514" s="67"/>
      <c r="AB514" s="67"/>
      <c r="AC514" s="67"/>
      <c r="AD514" s="67"/>
      <c r="AE514" s="67"/>
    </row>
    <row r="515" spans="1:31" ht="76.5" x14ac:dyDescent="0.25">
      <c r="A515" s="721"/>
      <c r="B515" s="653"/>
      <c r="C515" s="654"/>
      <c r="D515" s="33" t="s">
        <v>1920</v>
      </c>
      <c r="E515" s="163" t="s">
        <v>87</v>
      </c>
      <c r="F515" s="656"/>
      <c r="G515" s="656"/>
      <c r="H515" s="656"/>
      <c r="I515" s="628"/>
      <c r="J515" s="610"/>
      <c r="K515" s="39" t="s">
        <v>1921</v>
      </c>
      <c r="L515" s="154" t="s">
        <v>10</v>
      </c>
      <c r="M515" s="12">
        <v>70</v>
      </c>
      <c r="N515" s="656"/>
      <c r="O515" s="656"/>
      <c r="P515" s="650"/>
      <c r="Q515" s="610"/>
      <c r="R515" s="34"/>
      <c r="S515" s="34"/>
      <c r="T515" s="161"/>
      <c r="U515" s="35"/>
      <c r="V515" s="161"/>
      <c r="W515" s="161"/>
      <c r="X515" s="13"/>
      <c r="Y515" s="67"/>
      <c r="Z515" s="67"/>
      <c r="AA515" s="67"/>
      <c r="AB515" s="67"/>
      <c r="AC515" s="67"/>
      <c r="AD515" s="67"/>
      <c r="AE515" s="67"/>
    </row>
    <row r="516" spans="1:31" ht="51" x14ac:dyDescent="0.25">
      <c r="A516" s="721"/>
      <c r="B516" s="653"/>
      <c r="C516" s="654"/>
      <c r="D516" s="33" t="s">
        <v>1922</v>
      </c>
      <c r="E516" s="94"/>
      <c r="F516" s="656"/>
      <c r="G516" s="656"/>
      <c r="H516" s="656"/>
      <c r="I516" s="628"/>
      <c r="J516" s="610"/>
      <c r="K516" s="39"/>
      <c r="L516" s="154"/>
      <c r="M516" s="12">
        <v>0</v>
      </c>
      <c r="N516" s="656"/>
      <c r="O516" s="656"/>
      <c r="P516" s="650"/>
      <c r="Q516" s="610"/>
      <c r="R516" s="34"/>
      <c r="S516" s="610"/>
      <c r="T516" s="161"/>
      <c r="U516" s="161"/>
      <c r="V516" s="161"/>
      <c r="W516" s="161"/>
      <c r="X516" s="13"/>
      <c r="Y516" s="67"/>
      <c r="Z516" s="67"/>
      <c r="AA516" s="67"/>
      <c r="AB516" s="67"/>
      <c r="AC516" s="67"/>
      <c r="AD516" s="67"/>
      <c r="AE516" s="67"/>
    </row>
    <row r="517" spans="1:31" ht="89.25" x14ac:dyDescent="0.25">
      <c r="A517" s="721">
        <v>6</v>
      </c>
      <c r="B517" s="653" t="s">
        <v>1611</v>
      </c>
      <c r="C517" s="654" t="s">
        <v>1923</v>
      </c>
      <c r="D517" s="32" t="s">
        <v>1924</v>
      </c>
      <c r="E517" s="163" t="s">
        <v>91</v>
      </c>
      <c r="F517" s="656" t="s">
        <v>96</v>
      </c>
      <c r="G517" s="656">
        <v>1</v>
      </c>
      <c r="H517" s="656">
        <v>2</v>
      </c>
      <c r="I517" s="628">
        <v>2</v>
      </c>
      <c r="J517" s="610" t="s">
        <v>25</v>
      </c>
      <c r="K517" s="39" t="s">
        <v>1925</v>
      </c>
      <c r="L517" s="154" t="s">
        <v>10</v>
      </c>
      <c r="M517" s="12">
        <v>70</v>
      </c>
      <c r="N517" s="656">
        <v>1</v>
      </c>
      <c r="O517" s="656">
        <v>2</v>
      </c>
      <c r="P517" s="650">
        <v>2</v>
      </c>
      <c r="Q517" s="610" t="s">
        <v>25</v>
      </c>
      <c r="R517" s="481" t="s">
        <v>92</v>
      </c>
      <c r="S517" s="767" t="s">
        <v>156</v>
      </c>
      <c r="T517" s="481" t="s">
        <v>156</v>
      </c>
      <c r="U517" s="483" t="s">
        <v>156</v>
      </c>
      <c r="V517" s="481" t="s">
        <v>156</v>
      </c>
      <c r="W517" s="481" t="s">
        <v>156</v>
      </c>
      <c r="X517" s="13"/>
      <c r="Y517" s="67"/>
      <c r="Z517" s="67"/>
      <c r="AA517" s="67"/>
      <c r="AB517" s="67"/>
      <c r="AC517" s="67"/>
      <c r="AD517" s="67"/>
      <c r="AE517" s="67"/>
    </row>
    <row r="518" spans="1:31" ht="76.5" x14ac:dyDescent="0.25">
      <c r="A518" s="721"/>
      <c r="B518" s="653"/>
      <c r="C518" s="654"/>
      <c r="D518" s="33" t="s">
        <v>1926</v>
      </c>
      <c r="E518" s="163" t="s">
        <v>88</v>
      </c>
      <c r="F518" s="656"/>
      <c r="G518" s="656"/>
      <c r="H518" s="656"/>
      <c r="I518" s="628"/>
      <c r="J518" s="610"/>
      <c r="K518" s="39" t="s">
        <v>1921</v>
      </c>
      <c r="L518" s="154" t="s">
        <v>10</v>
      </c>
      <c r="M518" s="12">
        <v>70</v>
      </c>
      <c r="N518" s="656"/>
      <c r="O518" s="656"/>
      <c r="P518" s="650"/>
      <c r="Q518" s="610"/>
      <c r="R518" s="34"/>
      <c r="S518" s="610"/>
      <c r="T518" s="161"/>
      <c r="U518" s="35"/>
      <c r="V518" s="161"/>
      <c r="W518" s="161"/>
      <c r="X518" s="13"/>
      <c r="Y518" s="67"/>
      <c r="Z518" s="67"/>
      <c r="AA518" s="67"/>
      <c r="AB518" s="67"/>
      <c r="AC518" s="67"/>
      <c r="AD518" s="67"/>
      <c r="AE518" s="67"/>
    </row>
    <row r="519" spans="1:31" x14ac:dyDescent="0.25">
      <c r="A519" s="721"/>
      <c r="B519" s="653"/>
      <c r="C519" s="654"/>
      <c r="D519" s="33" t="s">
        <v>1927</v>
      </c>
      <c r="E519" s="94" t="s">
        <v>87</v>
      </c>
      <c r="F519" s="656"/>
      <c r="G519" s="656"/>
      <c r="H519" s="656"/>
      <c r="I519" s="628"/>
      <c r="J519" s="610"/>
      <c r="K519" s="39"/>
      <c r="L519" s="154"/>
      <c r="M519" s="12">
        <v>0</v>
      </c>
      <c r="N519" s="656"/>
      <c r="O519" s="656"/>
      <c r="P519" s="650"/>
      <c r="Q519" s="610"/>
      <c r="R519" s="34"/>
      <c r="S519" s="34"/>
      <c r="T519" s="161"/>
      <c r="U519" s="161"/>
      <c r="V519" s="161"/>
      <c r="W519" s="161"/>
      <c r="X519" s="13"/>
      <c r="Y519" s="67"/>
      <c r="Z519" s="67"/>
      <c r="AA519" s="67"/>
      <c r="AB519" s="67"/>
      <c r="AC519" s="67"/>
      <c r="AD519" s="67"/>
      <c r="AE519" s="67"/>
    </row>
    <row r="520" spans="1:31" ht="76.5" x14ac:dyDescent="0.25">
      <c r="A520" s="721">
        <v>7</v>
      </c>
      <c r="B520" s="653" t="s">
        <v>1611</v>
      </c>
      <c r="C520" s="654" t="s">
        <v>1928</v>
      </c>
      <c r="D520" s="33" t="s">
        <v>1929</v>
      </c>
      <c r="E520" s="163" t="s">
        <v>91</v>
      </c>
      <c r="F520" s="656" t="s">
        <v>96</v>
      </c>
      <c r="G520" s="656">
        <v>1</v>
      </c>
      <c r="H520" s="656">
        <v>2</v>
      </c>
      <c r="I520" s="628">
        <v>2</v>
      </c>
      <c r="J520" s="610" t="s">
        <v>25</v>
      </c>
      <c r="K520" s="39" t="s">
        <v>1930</v>
      </c>
      <c r="L520" s="154" t="s">
        <v>10</v>
      </c>
      <c r="M520" s="12">
        <v>85</v>
      </c>
      <c r="N520" s="656">
        <v>1</v>
      </c>
      <c r="O520" s="656">
        <v>2</v>
      </c>
      <c r="P520" s="650">
        <v>2</v>
      </c>
      <c r="Q520" s="610" t="s">
        <v>25</v>
      </c>
      <c r="R520" s="481" t="s">
        <v>92</v>
      </c>
      <c r="S520" s="481" t="s">
        <v>156</v>
      </c>
      <c r="T520" s="481" t="s">
        <v>156</v>
      </c>
      <c r="U520" s="483" t="s">
        <v>156</v>
      </c>
      <c r="V520" s="481" t="s">
        <v>156</v>
      </c>
      <c r="W520" s="481" t="s">
        <v>156</v>
      </c>
      <c r="X520" s="13"/>
      <c r="Y520" s="67"/>
      <c r="Z520" s="67"/>
      <c r="AA520" s="67"/>
      <c r="AB520" s="67"/>
      <c r="AC520" s="67"/>
      <c r="AD520" s="67"/>
      <c r="AE520" s="67"/>
    </row>
    <row r="521" spans="1:31" ht="102" x14ac:dyDescent="0.25">
      <c r="A521" s="721"/>
      <c r="B521" s="653"/>
      <c r="C521" s="654"/>
      <c r="D521" s="33" t="s">
        <v>1931</v>
      </c>
      <c r="E521" s="163"/>
      <c r="F521" s="656"/>
      <c r="G521" s="656"/>
      <c r="H521" s="656"/>
      <c r="I521" s="628"/>
      <c r="J521" s="610"/>
      <c r="K521" s="39" t="s">
        <v>1932</v>
      </c>
      <c r="L521" s="154" t="s">
        <v>10</v>
      </c>
      <c r="M521" s="12">
        <v>85</v>
      </c>
      <c r="N521" s="656"/>
      <c r="O521" s="656"/>
      <c r="P521" s="650"/>
      <c r="Q521" s="610"/>
      <c r="R521" s="34" t="s">
        <v>92</v>
      </c>
      <c r="S521" s="34" t="s">
        <v>156</v>
      </c>
      <c r="T521" s="161" t="s">
        <v>156</v>
      </c>
      <c r="U521" s="35" t="s">
        <v>156</v>
      </c>
      <c r="V521" s="161" t="s">
        <v>156</v>
      </c>
      <c r="W521" s="161" t="s">
        <v>156</v>
      </c>
      <c r="X521" s="13"/>
      <c r="Y521" s="67"/>
      <c r="Z521" s="67"/>
      <c r="AA521" s="67"/>
      <c r="AB521" s="67"/>
      <c r="AC521" s="67"/>
      <c r="AD521" s="67"/>
      <c r="AE521" s="67"/>
    </row>
    <row r="522" spans="1:31" ht="76.5" x14ac:dyDescent="0.25">
      <c r="A522" s="721"/>
      <c r="B522" s="653"/>
      <c r="C522" s="654"/>
      <c r="D522" s="33" t="s">
        <v>1933</v>
      </c>
      <c r="E522" s="163"/>
      <c r="F522" s="656"/>
      <c r="G522" s="656"/>
      <c r="H522" s="656"/>
      <c r="I522" s="628"/>
      <c r="J522" s="610"/>
      <c r="K522" s="39" t="s">
        <v>1934</v>
      </c>
      <c r="L522" s="154" t="s">
        <v>11</v>
      </c>
      <c r="M522" s="12">
        <v>85</v>
      </c>
      <c r="N522" s="656"/>
      <c r="O522" s="656"/>
      <c r="P522" s="650"/>
      <c r="Q522" s="610"/>
      <c r="R522" s="34"/>
      <c r="S522" s="34"/>
      <c r="T522" s="161"/>
      <c r="U522" s="161"/>
      <c r="V522" s="161"/>
      <c r="W522" s="161"/>
      <c r="X522" s="13"/>
      <c r="Y522" s="67"/>
      <c r="Z522" s="67"/>
      <c r="AA522" s="67"/>
      <c r="AB522" s="67"/>
      <c r="AC522" s="67"/>
      <c r="AD522" s="67"/>
      <c r="AE522" s="67"/>
    </row>
    <row r="523" spans="1:31" x14ac:dyDescent="0.25">
      <c r="A523" s="721"/>
      <c r="B523" s="653"/>
      <c r="C523" s="654"/>
      <c r="D523" s="33" t="s">
        <v>1935</v>
      </c>
      <c r="E523" s="94"/>
      <c r="F523" s="656"/>
      <c r="G523" s="656"/>
      <c r="H523" s="656"/>
      <c r="I523" s="628"/>
      <c r="J523" s="610"/>
      <c r="K523" s="39"/>
      <c r="L523" s="154"/>
      <c r="M523" s="12">
        <v>0</v>
      </c>
      <c r="N523" s="656"/>
      <c r="O523" s="656"/>
      <c r="P523" s="650"/>
      <c r="Q523" s="610"/>
      <c r="R523" s="34"/>
      <c r="S523" s="34"/>
      <c r="T523" s="161"/>
      <c r="U523" s="161"/>
      <c r="V523" s="161"/>
      <c r="W523" s="161"/>
      <c r="X523" s="13"/>
      <c r="Y523" s="67"/>
      <c r="Z523" s="67"/>
      <c r="AA523" s="67"/>
      <c r="AB523" s="67"/>
      <c r="AC523" s="67"/>
      <c r="AD523" s="67"/>
      <c r="AE523" s="67"/>
    </row>
    <row r="524" spans="1:31" ht="114.75" x14ac:dyDescent="0.25">
      <c r="A524" s="721">
        <v>8</v>
      </c>
      <c r="B524" s="653" t="s">
        <v>1611</v>
      </c>
      <c r="C524" s="654" t="s">
        <v>1936</v>
      </c>
      <c r="D524" s="33" t="s">
        <v>1937</v>
      </c>
      <c r="E524" s="163" t="s">
        <v>91</v>
      </c>
      <c r="F524" s="656" t="s">
        <v>96</v>
      </c>
      <c r="G524" s="656">
        <v>4</v>
      </c>
      <c r="H524" s="656">
        <v>2</v>
      </c>
      <c r="I524" s="628">
        <v>8</v>
      </c>
      <c r="J524" s="610" t="s">
        <v>23</v>
      </c>
      <c r="K524" s="39" t="s">
        <v>1938</v>
      </c>
      <c r="L524" s="154" t="s">
        <v>10</v>
      </c>
      <c r="M524" s="12">
        <v>85</v>
      </c>
      <c r="N524" s="656">
        <v>2</v>
      </c>
      <c r="O524" s="656">
        <v>2</v>
      </c>
      <c r="P524" s="650">
        <v>4</v>
      </c>
      <c r="Q524" s="610" t="s">
        <v>25</v>
      </c>
      <c r="R524" s="481" t="s">
        <v>92</v>
      </c>
      <c r="S524" s="481" t="s">
        <v>156</v>
      </c>
      <c r="T524" s="481" t="s">
        <v>156</v>
      </c>
      <c r="U524" s="483" t="s">
        <v>156</v>
      </c>
      <c r="V524" s="481" t="s">
        <v>156</v>
      </c>
      <c r="W524" s="481" t="s">
        <v>156</v>
      </c>
      <c r="X524" s="13"/>
      <c r="Y524" s="67"/>
      <c r="Z524" s="67"/>
      <c r="AA524" s="67"/>
      <c r="AB524" s="67"/>
      <c r="AC524" s="67"/>
      <c r="AD524" s="67"/>
      <c r="AE524" s="67"/>
    </row>
    <row r="525" spans="1:31" ht="63.75" x14ac:dyDescent="0.25">
      <c r="A525" s="721"/>
      <c r="B525" s="653"/>
      <c r="C525" s="654"/>
      <c r="D525" s="33" t="s">
        <v>1939</v>
      </c>
      <c r="E525" s="163" t="s">
        <v>90</v>
      </c>
      <c r="F525" s="656"/>
      <c r="G525" s="656"/>
      <c r="H525" s="656"/>
      <c r="I525" s="628"/>
      <c r="J525" s="610"/>
      <c r="K525" s="157" t="s">
        <v>1940</v>
      </c>
      <c r="L525" s="154" t="s">
        <v>10</v>
      </c>
      <c r="M525" s="12">
        <v>85</v>
      </c>
      <c r="N525" s="656"/>
      <c r="O525" s="656"/>
      <c r="P525" s="650"/>
      <c r="Q525" s="610"/>
      <c r="R525" s="34"/>
      <c r="S525" s="34"/>
      <c r="T525" s="161"/>
      <c r="U525" s="35"/>
      <c r="V525" s="161"/>
      <c r="W525" s="161"/>
      <c r="X525" s="13"/>
      <c r="Y525" s="67"/>
      <c r="Z525" s="67"/>
      <c r="AA525" s="67"/>
      <c r="AB525" s="67"/>
      <c r="AC525" s="67"/>
      <c r="AD525" s="67"/>
      <c r="AE525" s="67"/>
    </row>
    <row r="526" spans="1:31" ht="25.5" x14ac:dyDescent="0.25">
      <c r="A526" s="721"/>
      <c r="B526" s="653"/>
      <c r="C526" s="654"/>
      <c r="D526" s="33" t="s">
        <v>1941</v>
      </c>
      <c r="E526" s="163"/>
      <c r="F526" s="656"/>
      <c r="G526" s="656"/>
      <c r="H526" s="656"/>
      <c r="I526" s="628"/>
      <c r="J526" s="610"/>
      <c r="K526" s="484"/>
      <c r="L526" s="154"/>
      <c r="M526" s="12">
        <v>0</v>
      </c>
      <c r="N526" s="656"/>
      <c r="O526" s="656"/>
      <c r="P526" s="650"/>
      <c r="Q526" s="610"/>
      <c r="R526" s="34"/>
      <c r="S526" s="34"/>
      <c r="T526" s="161"/>
      <c r="U526" s="161"/>
      <c r="V526" s="161"/>
      <c r="W526" s="161"/>
      <c r="X526" s="13"/>
      <c r="Y526" s="67"/>
      <c r="Z526" s="67"/>
      <c r="AA526" s="67"/>
      <c r="AB526" s="67"/>
      <c r="AC526" s="67"/>
      <c r="AD526" s="67"/>
      <c r="AE526" s="67"/>
    </row>
    <row r="527" spans="1:31" ht="25.5" x14ac:dyDescent="0.25">
      <c r="A527" s="721"/>
      <c r="B527" s="653"/>
      <c r="C527" s="654"/>
      <c r="D527" s="33" t="s">
        <v>1942</v>
      </c>
      <c r="E527" s="94"/>
      <c r="F527" s="656"/>
      <c r="G527" s="656"/>
      <c r="H527" s="656"/>
      <c r="I527" s="628"/>
      <c r="J527" s="610"/>
      <c r="K527" s="39"/>
      <c r="L527" s="154"/>
      <c r="M527" s="12">
        <v>0</v>
      </c>
      <c r="N527" s="656"/>
      <c r="O527" s="656"/>
      <c r="P527" s="650"/>
      <c r="Q527" s="610"/>
      <c r="R527" s="34"/>
      <c r="S527" s="34"/>
      <c r="T527" s="161"/>
      <c r="U527" s="161"/>
      <c r="V527" s="161"/>
      <c r="W527" s="161"/>
      <c r="X527" s="13"/>
      <c r="Y527" s="67"/>
      <c r="Z527" s="67"/>
      <c r="AA527" s="67"/>
      <c r="AB527" s="67"/>
      <c r="AC527" s="67"/>
      <c r="AD527" s="67"/>
      <c r="AE527" s="67"/>
    </row>
    <row r="528" spans="1:31" ht="63.75" x14ac:dyDescent="0.25">
      <c r="A528" s="721">
        <v>9</v>
      </c>
      <c r="B528" s="653" t="s">
        <v>1611</v>
      </c>
      <c r="C528" s="654" t="s">
        <v>1943</v>
      </c>
      <c r="D528" s="485" t="s">
        <v>1944</v>
      </c>
      <c r="E528" s="163" t="s">
        <v>91</v>
      </c>
      <c r="F528" s="656" t="s">
        <v>96</v>
      </c>
      <c r="G528" s="656">
        <v>1</v>
      </c>
      <c r="H528" s="656">
        <v>2</v>
      </c>
      <c r="I528" s="628">
        <v>2</v>
      </c>
      <c r="J528" s="610" t="s">
        <v>25</v>
      </c>
      <c r="K528" s="39" t="s">
        <v>1945</v>
      </c>
      <c r="L528" s="154" t="s">
        <v>10</v>
      </c>
      <c r="M528" s="12">
        <v>85</v>
      </c>
      <c r="N528" s="656">
        <v>1</v>
      </c>
      <c r="O528" s="656">
        <v>2</v>
      </c>
      <c r="P528" s="650">
        <v>2</v>
      </c>
      <c r="Q528" s="610" t="s">
        <v>25</v>
      </c>
      <c r="R528" s="481" t="s">
        <v>92</v>
      </c>
      <c r="S528" s="481" t="s">
        <v>156</v>
      </c>
      <c r="T528" s="481" t="s">
        <v>156</v>
      </c>
      <c r="U528" s="483" t="s">
        <v>156</v>
      </c>
      <c r="V528" s="481" t="s">
        <v>156</v>
      </c>
      <c r="W528" s="481" t="s">
        <v>156</v>
      </c>
      <c r="X528" s="13"/>
      <c r="Y528" s="67"/>
      <c r="Z528" s="67"/>
      <c r="AA528" s="67"/>
      <c r="AB528" s="67"/>
      <c r="AC528" s="67"/>
      <c r="AD528" s="67"/>
      <c r="AE528" s="67"/>
    </row>
    <row r="529" spans="1:31" ht="76.5" x14ac:dyDescent="0.25">
      <c r="A529" s="721"/>
      <c r="B529" s="653"/>
      <c r="C529" s="654"/>
      <c r="D529" s="485" t="s">
        <v>1946</v>
      </c>
      <c r="E529" s="94" t="s">
        <v>87</v>
      </c>
      <c r="F529" s="656"/>
      <c r="G529" s="656"/>
      <c r="H529" s="656"/>
      <c r="I529" s="628"/>
      <c r="J529" s="610"/>
      <c r="K529" s="39" t="s">
        <v>1947</v>
      </c>
      <c r="L529" s="154" t="s">
        <v>10</v>
      </c>
      <c r="M529" s="12">
        <v>85</v>
      </c>
      <c r="N529" s="656"/>
      <c r="O529" s="656"/>
      <c r="P529" s="650"/>
      <c r="Q529" s="610"/>
      <c r="R529" s="34"/>
      <c r="S529" s="34"/>
      <c r="T529" s="161"/>
      <c r="U529" s="161"/>
      <c r="V529" s="161"/>
      <c r="W529" s="161"/>
      <c r="X529" s="13"/>
      <c r="Y529" s="67"/>
      <c r="Z529" s="67"/>
      <c r="AA529" s="67"/>
      <c r="AB529" s="67"/>
      <c r="AC529" s="67"/>
      <c r="AD529" s="67"/>
      <c r="AE529" s="67"/>
    </row>
    <row r="530" spans="1:31" ht="153" x14ac:dyDescent="0.25">
      <c r="A530" s="768">
        <v>1</v>
      </c>
      <c r="B530" s="653" t="s">
        <v>1629</v>
      </c>
      <c r="C530" s="654" t="s">
        <v>1948</v>
      </c>
      <c r="D530" s="32" t="s">
        <v>1949</v>
      </c>
      <c r="E530" s="186" t="s">
        <v>90</v>
      </c>
      <c r="F530" s="671" t="s">
        <v>96</v>
      </c>
      <c r="G530" s="671">
        <v>3</v>
      </c>
      <c r="H530" s="769">
        <v>3</v>
      </c>
      <c r="I530" s="674">
        <v>9</v>
      </c>
      <c r="J530" s="610" t="s">
        <v>23</v>
      </c>
      <c r="K530" s="142" t="s">
        <v>1950</v>
      </c>
      <c r="L530" s="221" t="s">
        <v>10</v>
      </c>
      <c r="M530" s="486">
        <v>70</v>
      </c>
      <c r="N530" s="671">
        <v>2</v>
      </c>
      <c r="O530" s="671">
        <v>3</v>
      </c>
      <c r="P530" s="672">
        <v>6</v>
      </c>
      <c r="Q530" s="610" t="s">
        <v>24</v>
      </c>
      <c r="R530" s="32" t="s">
        <v>94</v>
      </c>
      <c r="S530" s="142" t="s">
        <v>1951</v>
      </c>
      <c r="T530" s="487" t="s">
        <v>1820</v>
      </c>
      <c r="U530" s="488">
        <v>42917</v>
      </c>
      <c r="V530" s="487" t="s">
        <v>260</v>
      </c>
      <c r="W530" s="489" t="s">
        <v>1952</v>
      </c>
      <c r="X530" s="74"/>
      <c r="Y530" s="377"/>
      <c r="Z530" s="67"/>
      <c r="AA530" s="67"/>
      <c r="AB530" s="67"/>
      <c r="AC530" s="67"/>
      <c r="AD530" s="67"/>
      <c r="AE530" s="67"/>
    </row>
    <row r="531" spans="1:31" ht="51" x14ac:dyDescent="0.25">
      <c r="A531" s="768"/>
      <c r="B531" s="653"/>
      <c r="C531" s="654"/>
      <c r="D531" s="33" t="s">
        <v>1953</v>
      </c>
      <c r="E531" s="159"/>
      <c r="F531" s="671"/>
      <c r="G531" s="671"/>
      <c r="H531" s="769"/>
      <c r="I531" s="674"/>
      <c r="J531" s="610"/>
      <c r="K531" s="90"/>
      <c r="L531" s="221"/>
      <c r="M531" s="486">
        <v>0</v>
      </c>
      <c r="N531" s="671"/>
      <c r="O531" s="671"/>
      <c r="P531" s="672"/>
      <c r="Q531" s="610"/>
      <c r="R531" s="32"/>
      <c r="S531" s="489"/>
      <c r="T531" s="487"/>
      <c r="U531" s="488"/>
      <c r="V531" s="487"/>
      <c r="W531" s="489"/>
      <c r="X531" s="74"/>
      <c r="Y531" s="377"/>
      <c r="Z531" s="67"/>
      <c r="AA531" s="67"/>
      <c r="AB531" s="67"/>
      <c r="AC531" s="67"/>
      <c r="AD531" s="67"/>
      <c r="AE531" s="67"/>
    </row>
    <row r="532" spans="1:31" ht="102" x14ac:dyDescent="0.25">
      <c r="A532" s="768">
        <v>2</v>
      </c>
      <c r="B532" s="653" t="s">
        <v>1629</v>
      </c>
      <c r="C532" s="770" t="s">
        <v>1954</v>
      </c>
      <c r="D532" s="33" t="s">
        <v>1955</v>
      </c>
      <c r="E532" s="399" t="s">
        <v>91</v>
      </c>
      <c r="F532" s="671" t="s">
        <v>96</v>
      </c>
      <c r="G532" s="671">
        <v>3</v>
      </c>
      <c r="H532" s="671">
        <v>3</v>
      </c>
      <c r="I532" s="674">
        <v>9</v>
      </c>
      <c r="J532" s="610" t="s">
        <v>23</v>
      </c>
      <c r="K532" s="39" t="s">
        <v>1956</v>
      </c>
      <c r="L532" s="221" t="s">
        <v>10</v>
      </c>
      <c r="M532" s="486">
        <v>55</v>
      </c>
      <c r="N532" s="671">
        <v>3</v>
      </c>
      <c r="O532" s="671">
        <v>3</v>
      </c>
      <c r="P532" s="672">
        <v>9</v>
      </c>
      <c r="Q532" s="610" t="s">
        <v>23</v>
      </c>
      <c r="R532" s="32" t="s">
        <v>94</v>
      </c>
      <c r="S532" s="32" t="s">
        <v>1957</v>
      </c>
      <c r="T532" s="32" t="s">
        <v>1958</v>
      </c>
      <c r="U532" s="80">
        <v>42917</v>
      </c>
      <c r="V532" s="32" t="s">
        <v>1959</v>
      </c>
      <c r="W532" s="32" t="s">
        <v>1960</v>
      </c>
      <c r="X532" s="74"/>
      <c r="Y532" s="377"/>
      <c r="Z532" s="67"/>
      <c r="AA532" s="67"/>
      <c r="AB532" s="67"/>
      <c r="AC532" s="67"/>
      <c r="AD532" s="67"/>
      <c r="AE532" s="67"/>
    </row>
    <row r="533" spans="1:31" ht="51" x14ac:dyDescent="0.25">
      <c r="A533" s="768"/>
      <c r="B533" s="653"/>
      <c r="C533" s="770"/>
      <c r="D533" s="33" t="s">
        <v>1961</v>
      </c>
      <c r="E533" s="553"/>
      <c r="F533" s="671"/>
      <c r="G533" s="671"/>
      <c r="H533" s="671"/>
      <c r="I533" s="674"/>
      <c r="J533" s="610"/>
      <c r="K533" s="39"/>
      <c r="L533" s="221"/>
      <c r="M533" s="486"/>
      <c r="N533" s="671"/>
      <c r="O533" s="671"/>
      <c r="P533" s="672"/>
      <c r="Q533" s="610"/>
      <c r="R533" s="32"/>
      <c r="S533" s="32"/>
      <c r="T533" s="32"/>
      <c r="U533" s="80"/>
      <c r="V533" s="32"/>
      <c r="W533" s="32"/>
      <c r="X533" s="74"/>
      <c r="Y533" s="377"/>
      <c r="Z533" s="67"/>
      <c r="AA533" s="67"/>
      <c r="AB533" s="67"/>
      <c r="AC533" s="67"/>
      <c r="AD533" s="67"/>
      <c r="AE533" s="67"/>
    </row>
    <row r="534" spans="1:31" ht="89.25" x14ac:dyDescent="0.25">
      <c r="A534" s="768">
        <v>3</v>
      </c>
      <c r="B534" s="653" t="s">
        <v>1629</v>
      </c>
      <c r="C534" s="653" t="s">
        <v>1962</v>
      </c>
      <c r="D534" s="155" t="s">
        <v>1963</v>
      </c>
      <c r="E534" s="399" t="s">
        <v>91</v>
      </c>
      <c r="F534" s="671" t="s">
        <v>96</v>
      </c>
      <c r="G534" s="671">
        <v>2</v>
      </c>
      <c r="H534" s="769">
        <v>3</v>
      </c>
      <c r="I534" s="674">
        <v>6</v>
      </c>
      <c r="J534" s="610" t="s">
        <v>24</v>
      </c>
      <c r="K534" s="39" t="s">
        <v>1964</v>
      </c>
      <c r="L534" s="221" t="s">
        <v>10</v>
      </c>
      <c r="M534" s="486">
        <v>40</v>
      </c>
      <c r="N534" s="671">
        <v>2</v>
      </c>
      <c r="O534" s="671">
        <v>2</v>
      </c>
      <c r="P534" s="672">
        <v>4</v>
      </c>
      <c r="Q534" s="610" t="s">
        <v>25</v>
      </c>
      <c r="R534" s="491" t="s">
        <v>92</v>
      </c>
      <c r="S534" s="491" t="s">
        <v>156</v>
      </c>
      <c r="T534" s="491" t="s">
        <v>156</v>
      </c>
      <c r="U534" s="492" t="s">
        <v>156</v>
      </c>
      <c r="V534" s="491" t="s">
        <v>156</v>
      </c>
      <c r="W534" s="491" t="s">
        <v>156</v>
      </c>
      <c r="X534" s="74"/>
      <c r="Y534" s="377"/>
      <c r="Z534" s="67"/>
      <c r="AA534" s="67"/>
      <c r="AB534" s="67"/>
      <c r="AC534" s="67"/>
      <c r="AD534" s="67"/>
      <c r="AE534" s="67"/>
    </row>
    <row r="535" spans="1:31" ht="127.5" x14ac:dyDescent="0.25">
      <c r="A535" s="768"/>
      <c r="B535" s="653"/>
      <c r="C535" s="653"/>
      <c r="D535" s="155" t="s">
        <v>1965</v>
      </c>
      <c r="E535" s="94"/>
      <c r="F535" s="671"/>
      <c r="G535" s="671"/>
      <c r="H535" s="769"/>
      <c r="I535" s="674"/>
      <c r="J535" s="610"/>
      <c r="K535" s="32" t="s">
        <v>1966</v>
      </c>
      <c r="L535" s="221" t="s">
        <v>11</v>
      </c>
      <c r="M535" s="486">
        <v>55</v>
      </c>
      <c r="N535" s="671"/>
      <c r="O535" s="671"/>
      <c r="P535" s="672"/>
      <c r="Q535" s="610"/>
      <c r="R535" s="33"/>
      <c r="S535" s="32"/>
      <c r="T535" s="32"/>
      <c r="U535" s="80"/>
      <c r="V535" s="157"/>
      <c r="W535" s="32"/>
      <c r="X535" s="74"/>
      <c r="Y535" s="377"/>
      <c r="Z535" s="67"/>
      <c r="AA535" s="67"/>
      <c r="AB535" s="67"/>
      <c r="AC535" s="67"/>
      <c r="AD535" s="67"/>
      <c r="AE535" s="67"/>
    </row>
    <row r="536" spans="1:31" ht="102" x14ac:dyDescent="0.25">
      <c r="A536" s="768">
        <v>4</v>
      </c>
      <c r="B536" s="653" t="s">
        <v>1629</v>
      </c>
      <c r="C536" s="653" t="s">
        <v>1967</v>
      </c>
      <c r="D536" s="32" t="s">
        <v>1968</v>
      </c>
      <c r="E536" s="163" t="s">
        <v>91</v>
      </c>
      <c r="F536" s="671" t="s">
        <v>96</v>
      </c>
      <c r="G536" s="671">
        <v>3</v>
      </c>
      <c r="H536" s="769">
        <v>3</v>
      </c>
      <c r="I536" s="674">
        <v>9</v>
      </c>
      <c r="J536" s="610" t="s">
        <v>23</v>
      </c>
      <c r="K536" s="39" t="s">
        <v>1969</v>
      </c>
      <c r="L536" s="221" t="s">
        <v>10</v>
      </c>
      <c r="M536" s="486">
        <v>70</v>
      </c>
      <c r="N536" s="671">
        <v>2</v>
      </c>
      <c r="O536" s="671">
        <v>2</v>
      </c>
      <c r="P536" s="672">
        <v>4</v>
      </c>
      <c r="Q536" s="610" t="s">
        <v>25</v>
      </c>
      <c r="R536" s="491" t="s">
        <v>92</v>
      </c>
      <c r="S536" s="491" t="s">
        <v>156</v>
      </c>
      <c r="T536" s="491" t="s">
        <v>156</v>
      </c>
      <c r="U536" s="492" t="s">
        <v>156</v>
      </c>
      <c r="V536" s="491" t="s">
        <v>156</v>
      </c>
      <c r="W536" s="491" t="s">
        <v>156</v>
      </c>
      <c r="X536" s="74"/>
      <c r="Y536" s="377"/>
      <c r="Z536" s="67"/>
      <c r="AA536" s="67"/>
      <c r="AB536" s="67"/>
      <c r="AC536" s="67"/>
      <c r="AD536" s="67"/>
      <c r="AE536" s="67"/>
    </row>
    <row r="537" spans="1:31" ht="127.5" x14ac:dyDescent="0.25">
      <c r="A537" s="768"/>
      <c r="B537" s="653"/>
      <c r="C537" s="653"/>
      <c r="D537" s="33" t="s">
        <v>1970</v>
      </c>
      <c r="E537" s="399" t="s">
        <v>87</v>
      </c>
      <c r="F537" s="671"/>
      <c r="G537" s="671"/>
      <c r="H537" s="769"/>
      <c r="I537" s="674"/>
      <c r="J537" s="610"/>
      <c r="K537" s="39" t="s">
        <v>1971</v>
      </c>
      <c r="L537" s="221" t="s">
        <v>11</v>
      </c>
      <c r="M537" s="486">
        <v>70</v>
      </c>
      <c r="N537" s="671"/>
      <c r="O537" s="671"/>
      <c r="P537" s="672"/>
      <c r="Q537" s="610"/>
      <c r="R537" s="33"/>
      <c r="S537" s="33"/>
      <c r="T537" s="157"/>
      <c r="U537" s="493"/>
      <c r="V537" s="157"/>
      <c r="W537" s="157"/>
      <c r="X537" s="74"/>
      <c r="Y537" s="377"/>
      <c r="Z537" s="67"/>
      <c r="AA537" s="67"/>
      <c r="AB537" s="67"/>
      <c r="AC537" s="67"/>
      <c r="AD537" s="67"/>
      <c r="AE537" s="67"/>
    </row>
    <row r="538" spans="1:31" x14ac:dyDescent="0.25">
      <c r="A538" s="768"/>
      <c r="B538" s="653"/>
      <c r="C538" s="653"/>
      <c r="D538" s="33"/>
      <c r="E538" s="163"/>
      <c r="F538" s="671"/>
      <c r="G538" s="671"/>
      <c r="H538" s="769"/>
      <c r="I538" s="674"/>
      <c r="J538" s="610"/>
      <c r="K538" s="39"/>
      <c r="L538" s="221"/>
      <c r="M538" s="486">
        <v>0</v>
      </c>
      <c r="N538" s="671"/>
      <c r="O538" s="671"/>
      <c r="P538" s="672"/>
      <c r="Q538" s="610"/>
      <c r="R538" s="33"/>
      <c r="S538" s="33"/>
      <c r="T538" s="157"/>
      <c r="U538" s="157"/>
      <c r="V538" s="157"/>
      <c r="W538" s="157"/>
      <c r="X538" s="74"/>
      <c r="Y538" s="377"/>
      <c r="Z538" s="67"/>
      <c r="AA538" s="67"/>
      <c r="AB538" s="67"/>
      <c r="AC538" s="67"/>
      <c r="AD538" s="67"/>
      <c r="AE538" s="67"/>
    </row>
    <row r="539" spans="1:31" x14ac:dyDescent="0.25">
      <c r="A539" s="768"/>
      <c r="B539" s="653"/>
      <c r="C539" s="653"/>
      <c r="D539" s="33"/>
      <c r="E539" s="94"/>
      <c r="F539" s="671"/>
      <c r="G539" s="671"/>
      <c r="H539" s="769"/>
      <c r="I539" s="674"/>
      <c r="J539" s="610"/>
      <c r="K539" s="39"/>
      <c r="L539" s="221"/>
      <c r="M539" s="486">
        <v>0</v>
      </c>
      <c r="N539" s="671"/>
      <c r="O539" s="671"/>
      <c r="P539" s="672"/>
      <c r="Q539" s="610"/>
      <c r="R539" s="33"/>
      <c r="S539" s="33"/>
      <c r="T539" s="157"/>
      <c r="U539" s="157"/>
      <c r="V539" s="157"/>
      <c r="W539" s="157"/>
      <c r="X539" s="74"/>
      <c r="Y539" s="377"/>
      <c r="Z539" s="67"/>
      <c r="AA539" s="67"/>
      <c r="AB539" s="67"/>
      <c r="AC539" s="67"/>
      <c r="AD539" s="67"/>
      <c r="AE539" s="67"/>
    </row>
    <row r="540" spans="1:31" ht="76.5" x14ac:dyDescent="0.25">
      <c r="A540" s="768">
        <v>5</v>
      </c>
      <c r="B540" s="653" t="s">
        <v>1629</v>
      </c>
      <c r="C540" s="653" t="s">
        <v>1409</v>
      </c>
      <c r="D540" s="33" t="s">
        <v>1972</v>
      </c>
      <c r="E540" s="399" t="s">
        <v>91</v>
      </c>
      <c r="F540" s="671" t="s">
        <v>96</v>
      </c>
      <c r="G540" s="671">
        <v>3</v>
      </c>
      <c r="H540" s="671">
        <v>3</v>
      </c>
      <c r="I540" s="674">
        <v>9</v>
      </c>
      <c r="J540" s="610" t="s">
        <v>23</v>
      </c>
      <c r="K540" s="39" t="s">
        <v>1973</v>
      </c>
      <c r="L540" s="221" t="s">
        <v>11</v>
      </c>
      <c r="M540" s="486">
        <v>85</v>
      </c>
      <c r="N540" s="671">
        <v>2</v>
      </c>
      <c r="O540" s="671">
        <v>1</v>
      </c>
      <c r="P540" s="672">
        <v>2</v>
      </c>
      <c r="Q540" s="610" t="s">
        <v>25</v>
      </c>
      <c r="R540" s="491" t="s">
        <v>92</v>
      </c>
      <c r="S540" s="491" t="s">
        <v>156</v>
      </c>
      <c r="T540" s="491" t="s">
        <v>156</v>
      </c>
      <c r="U540" s="492" t="s">
        <v>156</v>
      </c>
      <c r="V540" s="491" t="s">
        <v>156</v>
      </c>
      <c r="W540" s="491" t="s">
        <v>156</v>
      </c>
      <c r="X540" s="74"/>
      <c r="Y540" s="377"/>
      <c r="Z540" s="67"/>
      <c r="AA540" s="67"/>
      <c r="AB540" s="67"/>
      <c r="AC540" s="67"/>
      <c r="AD540" s="67"/>
      <c r="AE540" s="67"/>
    </row>
    <row r="541" spans="1:31" ht="102" x14ac:dyDescent="0.25">
      <c r="A541" s="768"/>
      <c r="B541" s="653"/>
      <c r="C541" s="653"/>
      <c r="D541" s="33" t="s">
        <v>1974</v>
      </c>
      <c r="E541" s="186" t="s">
        <v>90</v>
      </c>
      <c r="F541" s="671"/>
      <c r="G541" s="671"/>
      <c r="H541" s="671"/>
      <c r="I541" s="674"/>
      <c r="J541" s="610"/>
      <c r="K541" s="39" t="s">
        <v>1975</v>
      </c>
      <c r="L541" s="221" t="s">
        <v>10</v>
      </c>
      <c r="M541" s="486">
        <v>70</v>
      </c>
      <c r="N541" s="671"/>
      <c r="O541" s="671"/>
      <c r="P541" s="672"/>
      <c r="Q541" s="610"/>
      <c r="R541" s="33"/>
      <c r="S541" s="33"/>
      <c r="T541" s="157"/>
      <c r="U541" s="157"/>
      <c r="V541" s="157"/>
      <c r="W541" s="157"/>
      <c r="X541" s="74"/>
      <c r="Y541" s="377"/>
      <c r="Z541" s="67"/>
      <c r="AA541" s="67"/>
      <c r="AB541" s="67"/>
      <c r="AC541" s="67"/>
      <c r="AD541" s="67"/>
      <c r="AE541" s="67"/>
    </row>
    <row r="542" spans="1:31" ht="114.75" x14ac:dyDescent="0.25">
      <c r="A542" s="768"/>
      <c r="B542" s="653"/>
      <c r="C542" s="653"/>
      <c r="D542" s="33" t="s">
        <v>1976</v>
      </c>
      <c r="E542" s="554"/>
      <c r="F542" s="671"/>
      <c r="G542" s="671"/>
      <c r="H542" s="671"/>
      <c r="I542" s="674"/>
      <c r="J542" s="610"/>
      <c r="K542" s="39" t="s">
        <v>1977</v>
      </c>
      <c r="L542" s="221" t="s">
        <v>11</v>
      </c>
      <c r="M542" s="486">
        <v>70</v>
      </c>
      <c r="N542" s="671"/>
      <c r="O542" s="671"/>
      <c r="P542" s="672"/>
      <c r="Q542" s="610"/>
      <c r="R542" s="33"/>
      <c r="S542" s="81"/>
      <c r="T542" s="157"/>
      <c r="U542" s="157"/>
      <c r="V542" s="157"/>
      <c r="W542" s="157"/>
      <c r="X542" s="74"/>
      <c r="Y542" s="377"/>
      <c r="Z542" s="67"/>
      <c r="AA542" s="67"/>
      <c r="AB542" s="67"/>
      <c r="AC542" s="67"/>
      <c r="AD542" s="67"/>
      <c r="AE542" s="67"/>
    </row>
    <row r="543" spans="1:31" ht="140.25" x14ac:dyDescent="0.25">
      <c r="A543" s="768"/>
      <c r="B543" s="653"/>
      <c r="C543" s="653"/>
      <c r="D543" s="33" t="s">
        <v>1978</v>
      </c>
      <c r="E543" s="94"/>
      <c r="F543" s="671"/>
      <c r="G543" s="671"/>
      <c r="H543" s="671"/>
      <c r="I543" s="674"/>
      <c r="J543" s="610"/>
      <c r="K543" s="39" t="s">
        <v>1979</v>
      </c>
      <c r="L543" s="221" t="s">
        <v>10</v>
      </c>
      <c r="M543" s="486">
        <v>70</v>
      </c>
      <c r="N543" s="671"/>
      <c r="O543" s="671"/>
      <c r="P543" s="672"/>
      <c r="Q543" s="610"/>
      <c r="R543" s="33"/>
      <c r="S543" s="33"/>
      <c r="T543" s="157"/>
      <c r="U543" s="157"/>
      <c r="V543" s="157"/>
      <c r="W543" s="157"/>
      <c r="X543" s="74"/>
      <c r="Y543" s="377"/>
      <c r="Z543" s="67"/>
      <c r="AA543" s="67"/>
      <c r="AB543" s="67"/>
      <c r="AC543" s="67"/>
      <c r="AD543" s="67"/>
      <c r="AE543" s="67"/>
    </row>
    <row r="544" spans="1:31" ht="114.75" x14ac:dyDescent="0.25">
      <c r="A544" s="768">
        <v>6</v>
      </c>
      <c r="B544" s="653" t="s">
        <v>1629</v>
      </c>
      <c r="C544" s="653" t="s">
        <v>1980</v>
      </c>
      <c r="D544" s="33" t="s">
        <v>1981</v>
      </c>
      <c r="E544" s="399" t="s">
        <v>87</v>
      </c>
      <c r="F544" s="671" t="s">
        <v>96</v>
      </c>
      <c r="G544" s="671">
        <v>3</v>
      </c>
      <c r="H544" s="671">
        <v>2</v>
      </c>
      <c r="I544" s="674">
        <v>6</v>
      </c>
      <c r="J544" s="610" t="s">
        <v>24</v>
      </c>
      <c r="K544" s="39" t="s">
        <v>1982</v>
      </c>
      <c r="L544" s="221" t="s">
        <v>10</v>
      </c>
      <c r="M544" s="486">
        <v>85</v>
      </c>
      <c r="N544" s="671">
        <v>1</v>
      </c>
      <c r="O544" s="671">
        <v>2</v>
      </c>
      <c r="P544" s="672">
        <v>2</v>
      </c>
      <c r="Q544" s="610" t="s">
        <v>25</v>
      </c>
      <c r="R544" s="491" t="s">
        <v>92</v>
      </c>
      <c r="S544" s="491" t="s">
        <v>156</v>
      </c>
      <c r="T544" s="491" t="s">
        <v>156</v>
      </c>
      <c r="U544" s="492" t="s">
        <v>156</v>
      </c>
      <c r="V544" s="491" t="s">
        <v>156</v>
      </c>
      <c r="W544" s="491" t="s">
        <v>156</v>
      </c>
      <c r="X544" s="74"/>
      <c r="Y544" s="377"/>
      <c r="Z544" s="67"/>
      <c r="AA544" s="67"/>
      <c r="AB544" s="67"/>
      <c r="AC544" s="67"/>
      <c r="AD544" s="67"/>
      <c r="AE544" s="67"/>
    </row>
    <row r="545" spans="1:31" ht="114.75" x14ac:dyDescent="0.25">
      <c r="A545" s="768"/>
      <c r="B545" s="653"/>
      <c r="C545" s="653"/>
      <c r="D545" s="32" t="s">
        <v>1983</v>
      </c>
      <c r="E545" s="553" t="s">
        <v>91</v>
      </c>
      <c r="F545" s="671"/>
      <c r="G545" s="671"/>
      <c r="H545" s="671"/>
      <c r="I545" s="674"/>
      <c r="J545" s="610"/>
      <c r="K545" s="90" t="s">
        <v>1984</v>
      </c>
      <c r="L545" s="221" t="s">
        <v>10</v>
      </c>
      <c r="M545" s="486">
        <v>85</v>
      </c>
      <c r="N545" s="671"/>
      <c r="O545" s="671"/>
      <c r="P545" s="672"/>
      <c r="Q545" s="610"/>
      <c r="R545" s="33"/>
      <c r="S545" s="33"/>
      <c r="T545" s="33"/>
      <c r="U545" s="494"/>
      <c r="V545" s="33"/>
      <c r="W545" s="33"/>
      <c r="X545" s="74"/>
      <c r="Y545" s="377"/>
      <c r="Z545" s="67"/>
      <c r="AA545" s="67"/>
      <c r="AB545" s="67"/>
      <c r="AC545" s="67"/>
      <c r="AD545" s="67"/>
      <c r="AE545" s="67"/>
    </row>
    <row r="546" spans="1:31" s="14" customFormat="1" ht="89.25" x14ac:dyDescent="0.2">
      <c r="A546" s="721">
        <v>1</v>
      </c>
      <c r="B546" s="676" t="s">
        <v>1657</v>
      </c>
      <c r="C546" s="677" t="s">
        <v>1985</v>
      </c>
      <c r="D546" s="26" t="s">
        <v>1986</v>
      </c>
      <c r="E546" s="209" t="s">
        <v>91</v>
      </c>
      <c r="F546" s="656" t="s">
        <v>96</v>
      </c>
      <c r="G546" s="656">
        <v>4</v>
      </c>
      <c r="H546" s="656">
        <v>4</v>
      </c>
      <c r="I546" s="628">
        <v>16</v>
      </c>
      <c r="J546" s="628" t="s">
        <v>22</v>
      </c>
      <c r="K546" s="39" t="s">
        <v>1987</v>
      </c>
      <c r="L546" s="404" t="s">
        <v>11</v>
      </c>
      <c r="M546" s="497">
        <v>55</v>
      </c>
      <c r="N546" s="656">
        <v>4</v>
      </c>
      <c r="O546" s="656">
        <v>3</v>
      </c>
      <c r="P546" s="650">
        <v>12</v>
      </c>
      <c r="Q546" s="628" t="s">
        <v>23</v>
      </c>
      <c r="R546" s="456" t="s">
        <v>94</v>
      </c>
      <c r="S546" s="461" t="s">
        <v>1988</v>
      </c>
      <c r="T546" s="461" t="s">
        <v>1989</v>
      </c>
      <c r="U546" s="80">
        <v>42917</v>
      </c>
      <c r="V546" s="461" t="s">
        <v>1344</v>
      </c>
      <c r="W546" s="461" t="s">
        <v>1990</v>
      </c>
      <c r="X546" s="26"/>
      <c r="Y546" s="87"/>
      <c r="Z546" s="87"/>
      <c r="AA546" s="87"/>
      <c r="AB546" s="87"/>
      <c r="AC546" s="87"/>
      <c r="AD546" s="87"/>
      <c r="AE546" s="87"/>
    </row>
    <row r="547" spans="1:31" s="14" customFormat="1" ht="51" x14ac:dyDescent="0.2">
      <c r="A547" s="721"/>
      <c r="B547" s="676"/>
      <c r="C547" s="677"/>
      <c r="D547" s="456" t="s">
        <v>1991</v>
      </c>
      <c r="E547" s="556"/>
      <c r="F547" s="656"/>
      <c r="G547" s="656"/>
      <c r="H547" s="656"/>
      <c r="I547" s="628"/>
      <c r="J547" s="628"/>
      <c r="K547" s="400"/>
      <c r="L547" s="394"/>
      <c r="M547" s="395">
        <v>0</v>
      </c>
      <c r="N547" s="656"/>
      <c r="O547" s="656"/>
      <c r="P547" s="650"/>
      <c r="Q547" s="628"/>
      <c r="R547" s="456"/>
      <c r="S547" s="456"/>
      <c r="T547" s="456"/>
      <c r="U547" s="128"/>
      <c r="V547" s="456"/>
      <c r="W547" s="456"/>
      <c r="X547" s="13"/>
      <c r="Y547" s="67"/>
      <c r="Z547" s="67"/>
      <c r="AA547" s="67"/>
      <c r="AB547" s="67"/>
      <c r="AC547" s="67"/>
      <c r="AD547" s="67"/>
      <c r="AE547" s="67"/>
    </row>
    <row r="548" spans="1:31" s="14" customFormat="1" ht="89.25" x14ac:dyDescent="0.2">
      <c r="A548" s="721">
        <v>2</v>
      </c>
      <c r="B548" s="653" t="s">
        <v>1657</v>
      </c>
      <c r="C548" s="771" t="s">
        <v>1992</v>
      </c>
      <c r="D548" s="26" t="s">
        <v>1993</v>
      </c>
      <c r="E548" s="557" t="s">
        <v>91</v>
      </c>
      <c r="F548" s="747" t="s">
        <v>96</v>
      </c>
      <c r="G548" s="656">
        <v>3</v>
      </c>
      <c r="H548" s="656">
        <v>3</v>
      </c>
      <c r="I548" s="628">
        <v>9</v>
      </c>
      <c r="J548" s="628" t="s">
        <v>24</v>
      </c>
      <c r="K548" s="397" t="s">
        <v>1994</v>
      </c>
      <c r="L548" s="394" t="s">
        <v>11</v>
      </c>
      <c r="M548" s="395">
        <v>70</v>
      </c>
      <c r="N548" s="656">
        <v>3</v>
      </c>
      <c r="O548" s="656">
        <v>2</v>
      </c>
      <c r="P548" s="650">
        <v>6</v>
      </c>
      <c r="Q548" s="628" t="s">
        <v>24</v>
      </c>
      <c r="R548" s="456" t="s">
        <v>94</v>
      </c>
      <c r="S548" s="456" t="s">
        <v>1995</v>
      </c>
      <c r="T548" s="456" t="s">
        <v>1996</v>
      </c>
      <c r="U548" s="128">
        <v>42917</v>
      </c>
      <c r="V548" s="456" t="s">
        <v>1997</v>
      </c>
      <c r="W548" s="456" t="s">
        <v>1998</v>
      </c>
      <c r="X548" s="13"/>
      <c r="Y548" s="67"/>
      <c r="Z548" s="67"/>
      <c r="AA548" s="67"/>
      <c r="AB548" s="67"/>
      <c r="AC548" s="67"/>
      <c r="AD548" s="67"/>
      <c r="AE548" s="67"/>
    </row>
    <row r="549" spans="1:31" s="14" customFormat="1" ht="63.75" x14ac:dyDescent="0.2">
      <c r="A549" s="721"/>
      <c r="B549" s="653"/>
      <c r="C549" s="771"/>
      <c r="D549" s="456" t="s">
        <v>1999</v>
      </c>
      <c r="E549" s="558"/>
      <c r="F549" s="747"/>
      <c r="G549" s="656"/>
      <c r="H549" s="656"/>
      <c r="I549" s="628"/>
      <c r="J549" s="628"/>
      <c r="K549" s="397"/>
      <c r="L549" s="394"/>
      <c r="M549" s="395">
        <v>0</v>
      </c>
      <c r="N549" s="656"/>
      <c r="O549" s="656"/>
      <c r="P549" s="650"/>
      <c r="Q549" s="628"/>
      <c r="R549" s="456"/>
      <c r="S549" s="456"/>
      <c r="T549" s="456"/>
      <c r="U549" s="456"/>
      <c r="V549" s="456"/>
      <c r="W549" s="456"/>
      <c r="X549" s="13"/>
      <c r="Y549" s="67"/>
      <c r="Z549" s="67"/>
      <c r="AA549" s="67"/>
      <c r="AB549" s="67"/>
      <c r="AC549" s="67"/>
      <c r="AD549" s="67"/>
      <c r="AE549" s="67"/>
    </row>
    <row r="550" spans="1:31" s="14" customFormat="1" ht="89.25" x14ac:dyDescent="0.2">
      <c r="A550" s="772">
        <v>3</v>
      </c>
      <c r="B550" s="769" t="s">
        <v>1657</v>
      </c>
      <c r="C550" s="771" t="s">
        <v>2000</v>
      </c>
      <c r="D550" s="78" t="s">
        <v>2001</v>
      </c>
      <c r="E550" s="207" t="s">
        <v>87</v>
      </c>
      <c r="F550" s="656" t="s">
        <v>96</v>
      </c>
      <c r="G550" s="656">
        <v>1</v>
      </c>
      <c r="H550" s="656">
        <v>2</v>
      </c>
      <c r="I550" s="640">
        <v>2</v>
      </c>
      <c r="J550" s="628" t="s">
        <v>25</v>
      </c>
      <c r="K550" s="440" t="s">
        <v>2002</v>
      </c>
      <c r="L550" s="394" t="s">
        <v>10</v>
      </c>
      <c r="M550" s="497">
        <v>85</v>
      </c>
      <c r="N550" s="656">
        <v>1</v>
      </c>
      <c r="O550" s="656">
        <v>2</v>
      </c>
      <c r="P550" s="773">
        <v>2</v>
      </c>
      <c r="Q550" s="628" t="s">
        <v>25</v>
      </c>
      <c r="R550" s="482" t="s">
        <v>92</v>
      </c>
      <c r="S550" s="481" t="s">
        <v>156</v>
      </c>
      <c r="T550" s="481" t="s">
        <v>156</v>
      </c>
      <c r="U550" s="483" t="s">
        <v>156</v>
      </c>
      <c r="V550" s="481" t="s">
        <v>156</v>
      </c>
      <c r="W550" s="481" t="s">
        <v>156</v>
      </c>
      <c r="X550" s="26"/>
      <c r="Y550" s="87"/>
      <c r="Z550" s="87"/>
      <c r="AA550" s="87"/>
      <c r="AB550" s="87"/>
      <c r="AC550" s="87"/>
      <c r="AD550" s="87"/>
      <c r="AE550" s="87"/>
    </row>
    <row r="551" spans="1:31" s="14" customFormat="1" ht="76.5" x14ac:dyDescent="0.2">
      <c r="A551" s="772"/>
      <c r="B551" s="769"/>
      <c r="C551" s="771"/>
      <c r="D551" s="78" t="s">
        <v>2003</v>
      </c>
      <c r="E551" s="501"/>
      <c r="F551" s="656"/>
      <c r="G551" s="656"/>
      <c r="H551" s="656"/>
      <c r="I551" s="640"/>
      <c r="J551" s="628"/>
      <c r="K551" s="440" t="s">
        <v>2004</v>
      </c>
      <c r="L551" s="394" t="s">
        <v>10</v>
      </c>
      <c r="M551" s="497">
        <v>85</v>
      </c>
      <c r="N551" s="656"/>
      <c r="O551" s="656"/>
      <c r="P551" s="773"/>
      <c r="Q551" s="628"/>
      <c r="R551" s="26"/>
      <c r="S551" s="57"/>
      <c r="T551" s="496"/>
      <c r="U551" s="58"/>
      <c r="V551" s="496"/>
      <c r="W551" s="57"/>
      <c r="X551" s="26"/>
      <c r="Y551" s="87"/>
      <c r="Z551" s="87"/>
      <c r="AA551" s="87"/>
      <c r="AB551" s="87"/>
      <c r="AC551" s="87"/>
      <c r="AD551" s="87"/>
      <c r="AE551" s="87"/>
    </row>
    <row r="552" spans="1:31" s="14" customFormat="1" ht="76.5" x14ac:dyDescent="0.2">
      <c r="A552" s="721">
        <v>4</v>
      </c>
      <c r="B552" s="653" t="s">
        <v>1657</v>
      </c>
      <c r="C552" s="654" t="s">
        <v>2005</v>
      </c>
      <c r="D552" s="78" t="s">
        <v>2006</v>
      </c>
      <c r="E552" s="167" t="s">
        <v>91</v>
      </c>
      <c r="F552" s="656" t="s">
        <v>96</v>
      </c>
      <c r="G552" s="656">
        <v>3</v>
      </c>
      <c r="H552" s="656">
        <v>2</v>
      </c>
      <c r="I552" s="628">
        <v>6</v>
      </c>
      <c r="J552" s="628" t="s">
        <v>24</v>
      </c>
      <c r="K552" s="439" t="s">
        <v>2007</v>
      </c>
      <c r="L552" s="394" t="s">
        <v>11</v>
      </c>
      <c r="M552" s="395">
        <v>85</v>
      </c>
      <c r="N552" s="656">
        <v>3</v>
      </c>
      <c r="O552" s="656">
        <v>1</v>
      </c>
      <c r="P552" s="650">
        <v>3</v>
      </c>
      <c r="Q552" s="628" t="s">
        <v>25</v>
      </c>
      <c r="R552" s="481" t="s">
        <v>92</v>
      </c>
      <c r="S552" s="481" t="s">
        <v>156</v>
      </c>
      <c r="T552" s="481" t="s">
        <v>156</v>
      </c>
      <c r="U552" s="481" t="s">
        <v>156</v>
      </c>
      <c r="V552" s="481" t="s">
        <v>156</v>
      </c>
      <c r="W552" s="481" t="s">
        <v>156</v>
      </c>
      <c r="X552" s="13"/>
      <c r="Y552" s="67"/>
      <c r="Z552" s="67"/>
      <c r="AA552" s="67"/>
      <c r="AB552" s="67"/>
      <c r="AC552" s="67"/>
      <c r="AD552" s="67"/>
      <c r="AE552" s="67"/>
    </row>
    <row r="553" spans="1:31" s="14" customFormat="1" ht="51" x14ac:dyDescent="0.2">
      <c r="A553" s="721"/>
      <c r="B553" s="653"/>
      <c r="C553" s="654"/>
      <c r="D553" s="461" t="s">
        <v>2008</v>
      </c>
      <c r="E553" s="164"/>
      <c r="F553" s="656"/>
      <c r="G553" s="656"/>
      <c r="H553" s="656"/>
      <c r="I553" s="628"/>
      <c r="J553" s="628"/>
      <c r="K553" s="439"/>
      <c r="L553" s="394"/>
      <c r="M553" s="395">
        <v>0</v>
      </c>
      <c r="N553" s="656"/>
      <c r="O553" s="656"/>
      <c r="P553" s="650"/>
      <c r="Q553" s="628"/>
      <c r="R553" s="34"/>
      <c r="S553" s="34"/>
      <c r="T553" s="400"/>
      <c r="U553" s="36"/>
      <c r="V553" s="34"/>
      <c r="W553" s="34"/>
      <c r="X553" s="13"/>
      <c r="Y553" s="67"/>
      <c r="Z553" s="67"/>
      <c r="AA553" s="67"/>
      <c r="AB553" s="67"/>
      <c r="AC553" s="67"/>
      <c r="AD553" s="67"/>
      <c r="AE553" s="67"/>
    </row>
    <row r="554" spans="1:31" s="14" customFormat="1" ht="191.25" x14ac:dyDescent="0.2">
      <c r="A554" s="721">
        <v>1</v>
      </c>
      <c r="B554" s="653" t="s">
        <v>1680</v>
      </c>
      <c r="C554" s="653" t="s">
        <v>2009</v>
      </c>
      <c r="D554" s="461" t="s">
        <v>2010</v>
      </c>
      <c r="E554" s="163" t="s">
        <v>87</v>
      </c>
      <c r="F554" s="656" t="s">
        <v>96</v>
      </c>
      <c r="G554" s="656">
        <v>1</v>
      </c>
      <c r="H554" s="656">
        <v>3</v>
      </c>
      <c r="I554" s="628">
        <v>3</v>
      </c>
      <c r="J554" s="628" t="s">
        <v>24</v>
      </c>
      <c r="K554" s="39" t="s">
        <v>2011</v>
      </c>
      <c r="L554" s="404" t="s">
        <v>10</v>
      </c>
      <c r="M554" s="16">
        <v>85</v>
      </c>
      <c r="N554" s="656">
        <v>1</v>
      </c>
      <c r="O554" s="656">
        <v>1</v>
      </c>
      <c r="P554" s="650">
        <v>1</v>
      </c>
      <c r="Q554" s="628" t="s">
        <v>25</v>
      </c>
      <c r="R554" s="481" t="s">
        <v>92</v>
      </c>
      <c r="S554" s="491" t="s">
        <v>156</v>
      </c>
      <c r="T554" s="491" t="s">
        <v>156</v>
      </c>
      <c r="U554" s="492" t="s">
        <v>156</v>
      </c>
      <c r="V554" s="491" t="s">
        <v>156</v>
      </c>
      <c r="W554" s="491" t="s">
        <v>156</v>
      </c>
      <c r="X554" s="26"/>
      <c r="Y554" s="87"/>
      <c r="Z554" s="87"/>
      <c r="AA554" s="87"/>
      <c r="AB554" s="87"/>
      <c r="AC554" s="87"/>
      <c r="AD554" s="87"/>
      <c r="AE554" s="87"/>
    </row>
    <row r="555" spans="1:31" s="14" customFormat="1" ht="76.5" x14ac:dyDescent="0.2">
      <c r="A555" s="721"/>
      <c r="B555" s="653"/>
      <c r="C555" s="653"/>
      <c r="D555" s="461" t="s">
        <v>2012</v>
      </c>
      <c r="E555" s="94" t="s">
        <v>91</v>
      </c>
      <c r="F555" s="656"/>
      <c r="G555" s="656"/>
      <c r="H555" s="656"/>
      <c r="I555" s="628"/>
      <c r="J555" s="628"/>
      <c r="K555" s="83"/>
      <c r="L555" s="394"/>
      <c r="M555" s="12">
        <v>0</v>
      </c>
      <c r="N555" s="656"/>
      <c r="O555" s="656"/>
      <c r="P555" s="650"/>
      <c r="Q555" s="628"/>
      <c r="R555" s="34"/>
      <c r="S555" s="34"/>
      <c r="T555" s="400"/>
      <c r="U555" s="400"/>
      <c r="V555" s="400"/>
      <c r="W555" s="400"/>
      <c r="X555" s="13"/>
      <c r="Y555" s="67"/>
      <c r="Z555" s="67"/>
      <c r="AA555" s="67"/>
      <c r="AB555" s="67"/>
      <c r="AC555" s="67"/>
      <c r="AD555" s="67"/>
      <c r="AE555" s="67"/>
    </row>
    <row r="556" spans="1:31" s="14" customFormat="1" ht="89.25" x14ac:dyDescent="0.2">
      <c r="A556" s="721">
        <v>2</v>
      </c>
      <c r="B556" s="653" t="s">
        <v>1680</v>
      </c>
      <c r="C556" s="653" t="s">
        <v>2013</v>
      </c>
      <c r="D556" s="33" t="s">
        <v>2014</v>
      </c>
      <c r="E556" s="89" t="s">
        <v>91</v>
      </c>
      <c r="F556" s="656" t="s">
        <v>96</v>
      </c>
      <c r="G556" s="656">
        <v>4</v>
      </c>
      <c r="H556" s="656">
        <v>4</v>
      </c>
      <c r="I556" s="628">
        <v>16</v>
      </c>
      <c r="J556" s="628" t="s">
        <v>22</v>
      </c>
      <c r="K556" s="39" t="s">
        <v>2015</v>
      </c>
      <c r="L556" s="394" t="s">
        <v>10</v>
      </c>
      <c r="M556" s="12">
        <v>90</v>
      </c>
      <c r="N556" s="656">
        <v>2</v>
      </c>
      <c r="O556" s="656">
        <v>2</v>
      </c>
      <c r="P556" s="650">
        <v>4</v>
      </c>
      <c r="Q556" s="628" t="s">
        <v>25</v>
      </c>
      <c r="R556" s="482" t="s">
        <v>92</v>
      </c>
      <c r="S556" s="491" t="s">
        <v>156</v>
      </c>
      <c r="T556" s="491" t="s">
        <v>156</v>
      </c>
      <c r="U556" s="492" t="s">
        <v>156</v>
      </c>
      <c r="V556" s="491" t="s">
        <v>156</v>
      </c>
      <c r="W556" s="491" t="s">
        <v>156</v>
      </c>
      <c r="X556" s="13"/>
      <c r="Y556" s="67"/>
      <c r="Z556" s="67"/>
      <c r="AA556" s="67"/>
      <c r="AB556" s="67"/>
      <c r="AC556" s="67"/>
      <c r="AD556" s="67"/>
      <c r="AE556" s="67"/>
    </row>
    <row r="557" spans="1:31" s="14" customFormat="1" ht="76.5" x14ac:dyDescent="0.2">
      <c r="A557" s="721"/>
      <c r="B557" s="653"/>
      <c r="C557" s="653"/>
      <c r="D557" s="461" t="s">
        <v>2016</v>
      </c>
      <c r="E557" s="163" t="s">
        <v>87</v>
      </c>
      <c r="F557" s="656"/>
      <c r="G557" s="656"/>
      <c r="H557" s="656"/>
      <c r="I557" s="628"/>
      <c r="J557" s="628"/>
      <c r="K557" s="39" t="s">
        <v>2017</v>
      </c>
      <c r="L557" s="394" t="s">
        <v>10</v>
      </c>
      <c r="M557" s="12">
        <v>70</v>
      </c>
      <c r="N557" s="656"/>
      <c r="O557" s="656"/>
      <c r="P557" s="650"/>
      <c r="Q557" s="628"/>
      <c r="R557" s="34"/>
      <c r="S557" s="34"/>
      <c r="T557" s="400"/>
      <c r="U557" s="400"/>
      <c r="V557" s="400"/>
      <c r="W557" s="400"/>
      <c r="X557" s="13"/>
      <c r="Y557" s="67"/>
      <c r="Z557" s="67"/>
      <c r="AA557" s="67"/>
      <c r="AB557" s="67"/>
      <c r="AC557" s="67"/>
      <c r="AD557" s="67"/>
      <c r="AE557" s="67"/>
    </row>
    <row r="558" spans="1:31" s="14" customFormat="1" ht="89.25" x14ac:dyDescent="0.2">
      <c r="A558" s="721"/>
      <c r="B558" s="653"/>
      <c r="C558" s="653"/>
      <c r="D558" s="33" t="s">
        <v>2018</v>
      </c>
      <c r="E558" s="163"/>
      <c r="F558" s="656"/>
      <c r="G558" s="656"/>
      <c r="H558" s="656"/>
      <c r="I558" s="628"/>
      <c r="J558" s="628"/>
      <c r="K558" s="555" t="s">
        <v>2019</v>
      </c>
      <c r="L558" s="394" t="s">
        <v>11</v>
      </c>
      <c r="M558" s="12">
        <v>85</v>
      </c>
      <c r="N558" s="656"/>
      <c r="O558" s="656"/>
      <c r="P558" s="650"/>
      <c r="Q558" s="628"/>
      <c r="R558" s="34"/>
      <c r="S558" s="34"/>
      <c r="T558" s="400"/>
      <c r="U558" s="400"/>
      <c r="V558" s="400"/>
      <c r="W558" s="400"/>
      <c r="X558" s="13"/>
      <c r="Y558" s="67"/>
      <c r="Z558" s="67"/>
      <c r="AA558" s="67"/>
      <c r="AB558" s="67"/>
      <c r="AC558" s="67"/>
      <c r="AD558" s="67"/>
      <c r="AE558" s="67"/>
    </row>
    <row r="559" spans="1:31" s="14" customFormat="1" ht="114.75" x14ac:dyDescent="0.2">
      <c r="A559" s="721"/>
      <c r="B559" s="653"/>
      <c r="C559" s="653"/>
      <c r="D559" s="33" t="s">
        <v>2020</v>
      </c>
      <c r="E559" s="163"/>
      <c r="F559" s="656"/>
      <c r="G559" s="656"/>
      <c r="H559" s="656"/>
      <c r="I559" s="628"/>
      <c r="J559" s="628"/>
      <c r="K559" s="39"/>
      <c r="L559" s="394"/>
      <c r="M559" s="12"/>
      <c r="N559" s="656"/>
      <c r="O559" s="656"/>
      <c r="P559" s="650"/>
      <c r="Q559" s="628"/>
      <c r="R559" s="34"/>
      <c r="S559" s="34"/>
      <c r="T559" s="400"/>
      <c r="U559" s="400"/>
      <c r="V559" s="400"/>
      <c r="W559" s="400"/>
      <c r="X559" s="13"/>
      <c r="Y559" s="67"/>
      <c r="Z559" s="67"/>
      <c r="AA559" s="67"/>
      <c r="AB559" s="67"/>
      <c r="AC559" s="67"/>
      <c r="AD559" s="67"/>
      <c r="AE559" s="67"/>
    </row>
    <row r="560" spans="1:31" s="14" customFormat="1" ht="63.75" x14ac:dyDescent="0.2">
      <c r="A560" s="721"/>
      <c r="B560" s="653"/>
      <c r="C560" s="653"/>
      <c r="D560" s="33" t="s">
        <v>2021</v>
      </c>
      <c r="E560" s="94"/>
      <c r="F560" s="656"/>
      <c r="G560" s="656"/>
      <c r="H560" s="656"/>
      <c r="I560" s="628"/>
      <c r="J560" s="628"/>
      <c r="K560" s="83"/>
      <c r="L560" s="394"/>
      <c r="M560" s="12"/>
      <c r="N560" s="656"/>
      <c r="O560" s="656"/>
      <c r="P560" s="650"/>
      <c r="Q560" s="628"/>
      <c r="R560" s="34"/>
      <c r="S560" s="34"/>
      <c r="T560" s="400"/>
      <c r="U560" s="400"/>
      <c r="V560" s="400"/>
      <c r="W560" s="400"/>
      <c r="X560" s="13"/>
      <c r="Y560" s="67"/>
      <c r="Z560" s="67"/>
      <c r="AA560" s="67"/>
      <c r="AB560" s="67"/>
      <c r="AC560" s="67"/>
      <c r="AD560" s="67"/>
      <c r="AE560" s="67"/>
    </row>
    <row r="561" spans="1:31" s="14" customFormat="1" ht="89.25" x14ac:dyDescent="0.2">
      <c r="A561" s="721">
        <v>3</v>
      </c>
      <c r="B561" s="653" t="s">
        <v>1680</v>
      </c>
      <c r="C561" s="654" t="s">
        <v>2022</v>
      </c>
      <c r="D561" s="461" t="s">
        <v>1702</v>
      </c>
      <c r="E561" s="163" t="s">
        <v>87</v>
      </c>
      <c r="F561" s="656" t="s">
        <v>96</v>
      </c>
      <c r="G561" s="656">
        <v>4</v>
      </c>
      <c r="H561" s="656">
        <v>3</v>
      </c>
      <c r="I561" s="628">
        <v>12</v>
      </c>
      <c r="J561" s="628" t="s">
        <v>23</v>
      </c>
      <c r="K561" s="39" t="s">
        <v>1704</v>
      </c>
      <c r="L561" s="394" t="s">
        <v>10</v>
      </c>
      <c r="M561" s="12">
        <v>90</v>
      </c>
      <c r="N561" s="656">
        <v>2</v>
      </c>
      <c r="O561" s="656">
        <v>1</v>
      </c>
      <c r="P561" s="650">
        <v>2</v>
      </c>
      <c r="Q561" s="628" t="s">
        <v>25</v>
      </c>
      <c r="R561" s="482" t="s">
        <v>92</v>
      </c>
      <c r="S561" s="491" t="s">
        <v>156</v>
      </c>
      <c r="T561" s="491" t="s">
        <v>156</v>
      </c>
      <c r="U561" s="492" t="s">
        <v>156</v>
      </c>
      <c r="V561" s="491" t="s">
        <v>156</v>
      </c>
      <c r="W561" s="491" t="s">
        <v>156</v>
      </c>
      <c r="X561" s="13"/>
      <c r="Y561" s="67"/>
      <c r="Z561" s="67"/>
      <c r="AA561" s="67"/>
      <c r="AB561" s="67"/>
      <c r="AC561" s="67"/>
      <c r="AD561" s="67"/>
      <c r="AE561" s="67"/>
    </row>
    <row r="562" spans="1:31" s="14" customFormat="1" ht="178.5" x14ac:dyDescent="0.2">
      <c r="A562" s="721"/>
      <c r="B562" s="653"/>
      <c r="C562" s="654"/>
      <c r="D562" s="33" t="s">
        <v>2023</v>
      </c>
      <c r="E562" s="94" t="s">
        <v>91</v>
      </c>
      <c r="F562" s="656"/>
      <c r="G562" s="656"/>
      <c r="H562" s="656"/>
      <c r="I562" s="628"/>
      <c r="J562" s="628"/>
      <c r="K562" s="39" t="s">
        <v>1708</v>
      </c>
      <c r="L562" s="394" t="s">
        <v>11</v>
      </c>
      <c r="M562" s="12">
        <v>90</v>
      </c>
      <c r="N562" s="656"/>
      <c r="O562" s="656"/>
      <c r="P562" s="650"/>
      <c r="Q562" s="628"/>
      <c r="R562" s="34"/>
      <c r="S562" s="31"/>
      <c r="T562" s="261"/>
      <c r="U562" s="345"/>
      <c r="V562" s="261"/>
      <c r="W562" s="31"/>
      <c r="X562" s="13"/>
      <c r="Y562" s="67"/>
      <c r="Z562" s="67"/>
      <c r="AA562" s="67"/>
      <c r="AB562" s="67"/>
      <c r="AC562" s="67"/>
      <c r="AD562" s="67"/>
      <c r="AE562" s="67"/>
    </row>
    <row r="563" spans="1:31" s="14" customFormat="1" ht="63.75" x14ac:dyDescent="0.2">
      <c r="A563" s="721">
        <v>4</v>
      </c>
      <c r="B563" s="653" t="s">
        <v>1680</v>
      </c>
      <c r="C563" s="654" t="s">
        <v>2024</v>
      </c>
      <c r="D563" s="461" t="s">
        <v>2025</v>
      </c>
      <c r="E563" s="167" t="s">
        <v>89</v>
      </c>
      <c r="F563" s="656" t="s">
        <v>96</v>
      </c>
      <c r="G563" s="656">
        <v>4</v>
      </c>
      <c r="H563" s="656">
        <v>3</v>
      </c>
      <c r="I563" s="628">
        <v>12</v>
      </c>
      <c r="J563" s="628" t="s">
        <v>23</v>
      </c>
      <c r="K563" s="39" t="s">
        <v>2026</v>
      </c>
      <c r="L563" s="394" t="s">
        <v>11</v>
      </c>
      <c r="M563" s="12">
        <v>85</v>
      </c>
      <c r="N563" s="656">
        <v>3</v>
      </c>
      <c r="O563" s="656">
        <v>1</v>
      </c>
      <c r="P563" s="650">
        <v>3</v>
      </c>
      <c r="Q563" s="628" t="s">
        <v>25</v>
      </c>
      <c r="R563" s="482" t="s">
        <v>92</v>
      </c>
      <c r="S563" s="491" t="s">
        <v>156</v>
      </c>
      <c r="T563" s="491" t="s">
        <v>156</v>
      </c>
      <c r="U563" s="492" t="s">
        <v>156</v>
      </c>
      <c r="V563" s="491" t="s">
        <v>156</v>
      </c>
      <c r="W563" s="491" t="s">
        <v>156</v>
      </c>
      <c r="X563" s="13"/>
      <c r="Y563" s="67"/>
      <c r="Z563" s="67"/>
      <c r="AA563" s="67"/>
      <c r="AB563" s="67"/>
      <c r="AC563" s="67"/>
      <c r="AD563" s="67"/>
      <c r="AE563" s="67"/>
    </row>
    <row r="564" spans="1:31" s="14" customFormat="1" ht="140.25" x14ac:dyDescent="0.2">
      <c r="A564" s="721"/>
      <c r="B564" s="653"/>
      <c r="C564" s="654"/>
      <c r="D564" s="33" t="s">
        <v>2027</v>
      </c>
      <c r="E564" s="163" t="s">
        <v>91</v>
      </c>
      <c r="F564" s="656"/>
      <c r="G564" s="656"/>
      <c r="H564" s="656"/>
      <c r="I564" s="628"/>
      <c r="J564" s="628"/>
      <c r="K564" s="39" t="s">
        <v>2028</v>
      </c>
      <c r="L564" s="394" t="s">
        <v>11</v>
      </c>
      <c r="M564" s="12">
        <v>90</v>
      </c>
      <c r="N564" s="656"/>
      <c r="O564" s="656"/>
      <c r="P564" s="650"/>
      <c r="Q564" s="628"/>
      <c r="R564" s="34"/>
      <c r="S564" s="34"/>
      <c r="T564" s="400"/>
      <c r="U564" s="35"/>
      <c r="V564" s="400"/>
      <c r="W564" s="400"/>
      <c r="X564" s="13"/>
      <c r="Y564" s="67"/>
      <c r="Z564" s="67"/>
      <c r="AA564" s="67"/>
      <c r="AB564" s="67"/>
      <c r="AC564" s="67"/>
      <c r="AD564" s="67"/>
      <c r="AE564" s="67"/>
    </row>
    <row r="565" spans="1:31" s="14" customFormat="1" ht="178.5" x14ac:dyDescent="0.2">
      <c r="A565" s="721"/>
      <c r="B565" s="653"/>
      <c r="C565" s="654"/>
      <c r="D565" s="33" t="s">
        <v>2029</v>
      </c>
      <c r="E565" s="163"/>
      <c r="F565" s="656"/>
      <c r="G565" s="656"/>
      <c r="H565" s="656"/>
      <c r="I565" s="628"/>
      <c r="J565" s="628"/>
      <c r="K565" s="495" t="s">
        <v>2030</v>
      </c>
      <c r="L565" s="394" t="s">
        <v>10</v>
      </c>
      <c r="M565" s="12">
        <v>70</v>
      </c>
      <c r="N565" s="656"/>
      <c r="O565" s="656"/>
      <c r="P565" s="650"/>
      <c r="Q565" s="628"/>
      <c r="R565" s="34"/>
      <c r="S565" s="34"/>
      <c r="T565" s="400"/>
      <c r="U565" s="400"/>
      <c r="V565" s="400"/>
      <c r="W565" s="400"/>
      <c r="X565" s="13"/>
      <c r="Y565" s="67"/>
      <c r="Z565" s="67"/>
      <c r="AA565" s="67"/>
      <c r="AB565" s="67"/>
      <c r="AC565" s="67"/>
      <c r="AD565" s="67"/>
      <c r="AE565" s="67"/>
    </row>
    <row r="566" spans="1:31" s="14" customFormat="1" ht="38.25" x14ac:dyDescent="0.2">
      <c r="A566" s="721"/>
      <c r="B566" s="653"/>
      <c r="C566" s="654"/>
      <c r="D566" s="33" t="s">
        <v>2031</v>
      </c>
      <c r="E566" s="163"/>
      <c r="F566" s="656"/>
      <c r="G566" s="656"/>
      <c r="H566" s="656"/>
      <c r="I566" s="628"/>
      <c r="J566" s="628"/>
      <c r="K566" s="39"/>
      <c r="L566" s="394"/>
      <c r="M566" s="12"/>
      <c r="N566" s="656"/>
      <c r="O566" s="656"/>
      <c r="P566" s="650"/>
      <c r="Q566" s="628"/>
      <c r="R566" s="34"/>
      <c r="S566" s="34"/>
      <c r="T566" s="400"/>
      <c r="U566" s="400"/>
      <c r="V566" s="400"/>
      <c r="W566" s="400"/>
      <c r="X566" s="13"/>
      <c r="Y566" s="67"/>
      <c r="Z566" s="67"/>
      <c r="AA566" s="67"/>
      <c r="AB566" s="67"/>
      <c r="AC566" s="67"/>
      <c r="AD566" s="67"/>
      <c r="AE566" s="67"/>
    </row>
    <row r="567" spans="1:31" s="14" customFormat="1" ht="38.25" x14ac:dyDescent="0.2">
      <c r="A567" s="721"/>
      <c r="B567" s="653"/>
      <c r="C567" s="654"/>
      <c r="D567" s="33" t="s">
        <v>2032</v>
      </c>
      <c r="E567" s="94"/>
      <c r="F567" s="656"/>
      <c r="G567" s="656"/>
      <c r="H567" s="656"/>
      <c r="I567" s="628"/>
      <c r="J567" s="628"/>
      <c r="K567" s="39"/>
      <c r="L567" s="394"/>
      <c r="M567" s="12"/>
      <c r="N567" s="656"/>
      <c r="O567" s="656"/>
      <c r="P567" s="650"/>
      <c r="Q567" s="628"/>
      <c r="R567" s="34"/>
      <c r="S567" s="34"/>
      <c r="T567" s="400"/>
      <c r="U567" s="400"/>
      <c r="V567" s="400"/>
      <c r="W567" s="400"/>
      <c r="X567" s="13"/>
      <c r="Y567" s="67"/>
      <c r="Z567" s="67"/>
      <c r="AA567" s="67"/>
      <c r="AB567" s="67"/>
      <c r="AC567" s="67"/>
      <c r="AD567" s="67"/>
      <c r="AE567" s="67"/>
    </row>
    <row r="568" spans="1:31" s="14" customFormat="1" ht="63.75" x14ac:dyDescent="0.2">
      <c r="A568" s="721">
        <v>5</v>
      </c>
      <c r="B568" s="653" t="s">
        <v>1680</v>
      </c>
      <c r="C568" s="654" t="s">
        <v>2033</v>
      </c>
      <c r="D568" s="461" t="s">
        <v>2034</v>
      </c>
      <c r="E568" s="163" t="s">
        <v>87</v>
      </c>
      <c r="F568" s="656" t="s">
        <v>96</v>
      </c>
      <c r="G568" s="656">
        <v>3</v>
      </c>
      <c r="H568" s="656">
        <v>3</v>
      </c>
      <c r="I568" s="628">
        <v>9</v>
      </c>
      <c r="J568" s="628" t="s">
        <v>23</v>
      </c>
      <c r="K568" s="39" t="s">
        <v>2035</v>
      </c>
      <c r="L568" s="394" t="s">
        <v>11</v>
      </c>
      <c r="M568" s="12">
        <v>85</v>
      </c>
      <c r="N568" s="656">
        <v>1</v>
      </c>
      <c r="O568" s="656">
        <v>1</v>
      </c>
      <c r="P568" s="650">
        <v>1</v>
      </c>
      <c r="Q568" s="628" t="s">
        <v>25</v>
      </c>
      <c r="R568" s="482" t="s">
        <v>92</v>
      </c>
      <c r="S568" s="491" t="s">
        <v>156</v>
      </c>
      <c r="T568" s="491" t="s">
        <v>156</v>
      </c>
      <c r="U568" s="492" t="s">
        <v>156</v>
      </c>
      <c r="V568" s="491" t="s">
        <v>156</v>
      </c>
      <c r="W568" s="491" t="s">
        <v>156</v>
      </c>
      <c r="X568" s="13"/>
      <c r="Y568" s="67"/>
      <c r="Z568" s="67"/>
      <c r="AA568" s="67"/>
      <c r="AB568" s="67"/>
      <c r="AC568" s="67"/>
      <c r="AD568" s="67"/>
      <c r="AE568" s="67"/>
    </row>
    <row r="569" spans="1:31" s="14" customFormat="1" ht="127.5" x14ac:dyDescent="0.2">
      <c r="A569" s="721"/>
      <c r="B569" s="653"/>
      <c r="C569" s="654"/>
      <c r="D569" s="33" t="s">
        <v>2036</v>
      </c>
      <c r="E569" s="163" t="s">
        <v>91</v>
      </c>
      <c r="F569" s="656"/>
      <c r="G569" s="656"/>
      <c r="H569" s="656"/>
      <c r="I569" s="628"/>
      <c r="J569" s="628"/>
      <c r="K569" s="461" t="s">
        <v>2037</v>
      </c>
      <c r="L569" s="394" t="s">
        <v>10</v>
      </c>
      <c r="M569" s="12">
        <v>85</v>
      </c>
      <c r="N569" s="656"/>
      <c r="O569" s="656"/>
      <c r="P569" s="650"/>
      <c r="Q569" s="628"/>
      <c r="R569" s="34"/>
      <c r="S569" s="34"/>
      <c r="T569" s="400"/>
      <c r="U569" s="35"/>
      <c r="V569" s="400"/>
      <c r="W569" s="400"/>
      <c r="X569" s="13"/>
      <c r="Y569" s="67"/>
      <c r="Z569" s="67"/>
      <c r="AA569" s="67"/>
      <c r="AB569" s="67"/>
      <c r="AC569" s="67"/>
      <c r="AD569" s="67"/>
      <c r="AE569" s="67"/>
    </row>
    <row r="570" spans="1:31" s="14" customFormat="1" ht="102" x14ac:dyDescent="0.2">
      <c r="A570" s="721"/>
      <c r="B570" s="653"/>
      <c r="C570" s="654"/>
      <c r="D570" s="33"/>
      <c r="E570" s="94"/>
      <c r="F570" s="656"/>
      <c r="G570" s="656"/>
      <c r="H570" s="656"/>
      <c r="I570" s="628"/>
      <c r="J570" s="628"/>
      <c r="K570" s="461" t="s">
        <v>2038</v>
      </c>
      <c r="L570" s="394" t="s">
        <v>10</v>
      </c>
      <c r="M570" s="12">
        <v>85</v>
      </c>
      <c r="N570" s="656"/>
      <c r="O570" s="656"/>
      <c r="P570" s="650"/>
      <c r="Q570" s="628"/>
      <c r="R570" s="34"/>
      <c r="S570" s="34"/>
      <c r="T570" s="400"/>
      <c r="U570" s="400"/>
      <c r="V570" s="400"/>
      <c r="W570" s="400"/>
      <c r="X570" s="13"/>
      <c r="Y570" s="67"/>
      <c r="Z570" s="67"/>
      <c r="AA570" s="67"/>
      <c r="AB570" s="67"/>
      <c r="AC570" s="67"/>
      <c r="AD570" s="67"/>
      <c r="AE570" s="67"/>
    </row>
    <row r="571" spans="1:31" s="14" customFormat="1" ht="140.25" x14ac:dyDescent="0.2">
      <c r="A571" s="721">
        <v>6</v>
      </c>
      <c r="B571" s="653" t="s">
        <v>1680</v>
      </c>
      <c r="C571" s="654" t="s">
        <v>2039</v>
      </c>
      <c r="D571" s="33" t="s">
        <v>2040</v>
      </c>
      <c r="E571" s="163" t="s">
        <v>91</v>
      </c>
      <c r="F571" s="656" t="s">
        <v>96</v>
      </c>
      <c r="G571" s="656">
        <v>4</v>
      </c>
      <c r="H571" s="656">
        <v>3</v>
      </c>
      <c r="I571" s="628">
        <v>12</v>
      </c>
      <c r="J571" s="628" t="s">
        <v>23</v>
      </c>
      <c r="K571" s="39" t="s">
        <v>2041</v>
      </c>
      <c r="L571" s="394" t="s">
        <v>10</v>
      </c>
      <c r="M571" s="12">
        <v>85</v>
      </c>
      <c r="N571" s="656">
        <v>2</v>
      </c>
      <c r="O571" s="656">
        <v>1</v>
      </c>
      <c r="P571" s="650">
        <v>2</v>
      </c>
      <c r="Q571" s="628" t="s">
        <v>25</v>
      </c>
      <c r="R571" s="482" t="s">
        <v>92</v>
      </c>
      <c r="S571" s="491" t="s">
        <v>156</v>
      </c>
      <c r="T571" s="491" t="s">
        <v>156</v>
      </c>
      <c r="U571" s="492" t="s">
        <v>156</v>
      </c>
      <c r="V571" s="491" t="s">
        <v>156</v>
      </c>
      <c r="W571" s="491" t="s">
        <v>156</v>
      </c>
      <c r="X571" s="13"/>
      <c r="Y571" s="67"/>
      <c r="Z571" s="67"/>
      <c r="AA571" s="67"/>
      <c r="AB571" s="67"/>
      <c r="AC571" s="67"/>
      <c r="AD571" s="67"/>
      <c r="AE571" s="67"/>
    </row>
    <row r="572" spans="1:31" s="14" customFormat="1" ht="89.25" x14ac:dyDescent="0.2">
      <c r="A572" s="721"/>
      <c r="B572" s="653"/>
      <c r="C572" s="654"/>
      <c r="D572" s="33" t="s">
        <v>2042</v>
      </c>
      <c r="E572" s="94" t="s">
        <v>90</v>
      </c>
      <c r="F572" s="656"/>
      <c r="G572" s="656"/>
      <c r="H572" s="656"/>
      <c r="I572" s="628"/>
      <c r="J572" s="628"/>
      <c r="K572" s="39" t="s">
        <v>1712</v>
      </c>
      <c r="L572" s="394" t="s">
        <v>10</v>
      </c>
      <c r="M572" s="12">
        <v>70</v>
      </c>
      <c r="N572" s="656"/>
      <c r="O572" s="656"/>
      <c r="P572" s="650"/>
      <c r="Q572" s="628"/>
      <c r="R572" s="34"/>
      <c r="S572" s="34"/>
      <c r="T572" s="400"/>
      <c r="U572" s="400"/>
      <c r="V572" s="400"/>
      <c r="W572" s="400"/>
      <c r="X572" s="13"/>
      <c r="Y572" s="67"/>
      <c r="Z572" s="67"/>
      <c r="AA572" s="67"/>
      <c r="AB572" s="67"/>
      <c r="AC572" s="67"/>
      <c r="AD572" s="67"/>
      <c r="AE572" s="67"/>
    </row>
    <row r="573" spans="1:31" s="14" customFormat="1" ht="114.75" x14ac:dyDescent="0.2">
      <c r="A573" s="721"/>
      <c r="B573" s="653"/>
      <c r="C573" s="654"/>
      <c r="D573" s="33" t="s">
        <v>2043</v>
      </c>
      <c r="E573" s="163"/>
      <c r="F573" s="656"/>
      <c r="G573" s="656"/>
      <c r="H573" s="656"/>
      <c r="I573" s="628"/>
      <c r="J573" s="628"/>
      <c r="K573" s="39" t="s">
        <v>2044</v>
      </c>
      <c r="L573" s="394" t="s">
        <v>10</v>
      </c>
      <c r="M573" s="12">
        <v>85</v>
      </c>
      <c r="N573" s="656"/>
      <c r="O573" s="656"/>
      <c r="P573" s="650"/>
      <c r="Q573" s="628"/>
      <c r="R573" s="34"/>
      <c r="S573" s="34"/>
      <c r="T573" s="400"/>
      <c r="U573" s="400"/>
      <c r="V573" s="400"/>
      <c r="W573" s="400"/>
      <c r="X573" s="13"/>
      <c r="Y573" s="67"/>
      <c r="Z573" s="67"/>
      <c r="AA573" s="67"/>
      <c r="AB573" s="67"/>
      <c r="AC573" s="67"/>
      <c r="AD573" s="67"/>
      <c r="AE573" s="67"/>
    </row>
    <row r="574" spans="1:31" s="14" customFormat="1" ht="153" x14ac:dyDescent="0.2">
      <c r="A574" s="721"/>
      <c r="B574" s="653"/>
      <c r="C574" s="654"/>
      <c r="D574" s="33" t="s">
        <v>2045</v>
      </c>
      <c r="E574" s="388"/>
      <c r="F574" s="656"/>
      <c r="G574" s="656"/>
      <c r="H574" s="656"/>
      <c r="I574" s="628"/>
      <c r="J574" s="628"/>
      <c r="K574" s="39" t="s">
        <v>1716</v>
      </c>
      <c r="L574" s="394" t="s">
        <v>11</v>
      </c>
      <c r="M574" s="12">
        <v>85</v>
      </c>
      <c r="N574" s="656"/>
      <c r="O574" s="656"/>
      <c r="P574" s="650"/>
      <c r="Q574" s="628"/>
      <c r="R574" s="34"/>
      <c r="S574" s="34"/>
      <c r="T574" s="400"/>
      <c r="U574" s="400"/>
      <c r="V574" s="400"/>
      <c r="W574" s="400"/>
      <c r="X574" s="13"/>
      <c r="Y574" s="67"/>
      <c r="Z574" s="67"/>
      <c r="AA574" s="67"/>
      <c r="AB574" s="67"/>
      <c r="AC574" s="67"/>
      <c r="AD574" s="67"/>
      <c r="AE574" s="67"/>
    </row>
    <row r="575" spans="1:31" s="14" customFormat="1" ht="178.5" x14ac:dyDescent="0.2">
      <c r="A575" s="721">
        <v>7</v>
      </c>
      <c r="B575" s="653" t="s">
        <v>1680</v>
      </c>
      <c r="C575" s="653" t="s">
        <v>2046</v>
      </c>
      <c r="D575" s="33" t="s">
        <v>2047</v>
      </c>
      <c r="E575" s="163" t="s">
        <v>91</v>
      </c>
      <c r="F575" s="656" t="s">
        <v>96</v>
      </c>
      <c r="G575" s="656">
        <v>3</v>
      </c>
      <c r="H575" s="656">
        <v>3</v>
      </c>
      <c r="I575" s="628">
        <v>9</v>
      </c>
      <c r="J575" s="628" t="s">
        <v>23</v>
      </c>
      <c r="K575" s="39" t="s">
        <v>2048</v>
      </c>
      <c r="L575" s="394" t="s">
        <v>11</v>
      </c>
      <c r="M575" s="12">
        <v>85</v>
      </c>
      <c r="N575" s="656">
        <v>3</v>
      </c>
      <c r="O575" s="656">
        <v>1</v>
      </c>
      <c r="P575" s="650">
        <v>3</v>
      </c>
      <c r="Q575" s="628" t="s">
        <v>25</v>
      </c>
      <c r="R575" s="482" t="s">
        <v>92</v>
      </c>
      <c r="S575" s="491" t="s">
        <v>156</v>
      </c>
      <c r="T575" s="491" t="s">
        <v>156</v>
      </c>
      <c r="U575" s="492" t="s">
        <v>156</v>
      </c>
      <c r="V575" s="491" t="s">
        <v>156</v>
      </c>
      <c r="W575" s="491" t="s">
        <v>156</v>
      </c>
      <c r="X575" s="13"/>
      <c r="Y575" s="67"/>
      <c r="Z575" s="67"/>
      <c r="AA575" s="67"/>
      <c r="AB575" s="67"/>
      <c r="AC575" s="67"/>
      <c r="AD575" s="67"/>
      <c r="AE575" s="67"/>
    </row>
    <row r="576" spans="1:31" s="14" customFormat="1" ht="63.75" x14ac:dyDescent="0.2">
      <c r="A576" s="721"/>
      <c r="B576" s="653"/>
      <c r="C576" s="653"/>
      <c r="D576" s="33" t="s">
        <v>2049</v>
      </c>
      <c r="E576" s="94" t="s">
        <v>87</v>
      </c>
      <c r="F576" s="656"/>
      <c r="G576" s="656"/>
      <c r="H576" s="656"/>
      <c r="I576" s="628"/>
      <c r="J576" s="628"/>
      <c r="K576" s="83"/>
      <c r="L576" s="394"/>
      <c r="M576" s="12"/>
      <c r="N576" s="656"/>
      <c r="O576" s="656"/>
      <c r="P576" s="650"/>
      <c r="Q576" s="628"/>
      <c r="R576" s="34"/>
      <c r="S576" s="34"/>
      <c r="T576" s="400"/>
      <c r="U576" s="400"/>
      <c r="V576" s="400"/>
      <c r="W576" s="400"/>
      <c r="X576" s="13"/>
      <c r="Y576" s="67"/>
      <c r="Z576" s="67"/>
      <c r="AA576" s="67"/>
      <c r="AB576" s="67"/>
      <c r="AC576" s="67"/>
      <c r="AD576" s="67"/>
      <c r="AE576" s="67"/>
    </row>
    <row r="577" spans="1:31" s="14" customFormat="1" ht="63.75" x14ac:dyDescent="0.2">
      <c r="A577" s="721">
        <v>1</v>
      </c>
      <c r="B577" s="653" t="s">
        <v>1718</v>
      </c>
      <c r="C577" s="654" t="s">
        <v>2050</v>
      </c>
      <c r="D577" s="33" t="s">
        <v>2051</v>
      </c>
      <c r="E577" s="163" t="s">
        <v>91</v>
      </c>
      <c r="F577" s="656" t="s">
        <v>96</v>
      </c>
      <c r="G577" s="656">
        <v>4</v>
      </c>
      <c r="H577" s="656">
        <v>3</v>
      </c>
      <c r="I577" s="628">
        <v>12</v>
      </c>
      <c r="J577" s="628" t="s">
        <v>23</v>
      </c>
      <c r="K577" s="39" t="s">
        <v>2052</v>
      </c>
      <c r="L577" s="394" t="s">
        <v>11</v>
      </c>
      <c r="M577" s="12">
        <v>70</v>
      </c>
      <c r="N577" s="656">
        <v>4</v>
      </c>
      <c r="O577" s="656">
        <v>2</v>
      </c>
      <c r="P577" s="650">
        <v>8</v>
      </c>
      <c r="Q577" s="628" t="s">
        <v>23</v>
      </c>
      <c r="R577" s="456" t="s">
        <v>94</v>
      </c>
      <c r="S577" s="461" t="s">
        <v>2053</v>
      </c>
      <c r="T577" s="461" t="s">
        <v>2054</v>
      </c>
      <c r="U577" s="80">
        <v>42979</v>
      </c>
      <c r="V577" s="461" t="s">
        <v>1344</v>
      </c>
      <c r="W577" s="461" t="s">
        <v>2055</v>
      </c>
      <c r="X577" s="13"/>
      <c r="Y577" s="67"/>
      <c r="Z577" s="67"/>
      <c r="AA577" s="67"/>
      <c r="AB577" s="67"/>
      <c r="AC577" s="67"/>
      <c r="AD577" s="67"/>
      <c r="AE577" s="67"/>
    </row>
    <row r="578" spans="1:31" s="14" customFormat="1" ht="25.5" x14ac:dyDescent="0.2">
      <c r="A578" s="721"/>
      <c r="B578" s="653"/>
      <c r="C578" s="654"/>
      <c r="D578" s="461" t="s">
        <v>2056</v>
      </c>
      <c r="E578" s="163" t="s">
        <v>90</v>
      </c>
      <c r="F578" s="656"/>
      <c r="G578" s="656"/>
      <c r="H578" s="656"/>
      <c r="I578" s="628"/>
      <c r="J578" s="628"/>
      <c r="K578" s="39"/>
      <c r="L578" s="394"/>
      <c r="M578" s="12">
        <v>0</v>
      </c>
      <c r="N578" s="656"/>
      <c r="O578" s="656"/>
      <c r="P578" s="650"/>
      <c r="Q578" s="628"/>
      <c r="R578" s="456"/>
      <c r="S578" s="461"/>
      <c r="T578" s="456"/>
      <c r="U578" s="456"/>
      <c r="V578" s="456"/>
      <c r="W578" s="456"/>
      <c r="X578" s="13"/>
      <c r="Y578" s="67"/>
      <c r="Z578" s="67"/>
      <c r="AA578" s="67"/>
      <c r="AB578" s="67"/>
      <c r="AC578" s="67"/>
      <c r="AD578" s="67"/>
      <c r="AE578" s="67"/>
    </row>
    <row r="579" spans="1:31" s="14" customFormat="1" ht="25.5" x14ac:dyDescent="0.2">
      <c r="A579" s="721"/>
      <c r="B579" s="653"/>
      <c r="C579" s="654"/>
      <c r="D579" s="33" t="s">
        <v>2057</v>
      </c>
      <c r="E579" s="163"/>
      <c r="F579" s="656"/>
      <c r="G579" s="656"/>
      <c r="H579" s="656"/>
      <c r="I579" s="628"/>
      <c r="J579" s="628"/>
      <c r="K579" s="39"/>
      <c r="L579" s="394"/>
      <c r="M579" s="12">
        <v>0</v>
      </c>
      <c r="N579" s="656"/>
      <c r="O579" s="656"/>
      <c r="P579" s="650"/>
      <c r="Q579" s="628"/>
      <c r="R579" s="456"/>
      <c r="S579" s="456"/>
      <c r="T579" s="456"/>
      <c r="U579" s="456"/>
      <c r="V579" s="456"/>
      <c r="W579" s="456"/>
      <c r="X579" s="13"/>
      <c r="Y579" s="67"/>
      <c r="Z579" s="67"/>
      <c r="AA579" s="67"/>
      <c r="AB579" s="67"/>
      <c r="AC579" s="67"/>
      <c r="AD579" s="67"/>
      <c r="AE579" s="67"/>
    </row>
    <row r="580" spans="1:31" s="14" customFormat="1" ht="51" x14ac:dyDescent="0.2">
      <c r="A580" s="721"/>
      <c r="B580" s="653"/>
      <c r="C580" s="654"/>
      <c r="D580" s="33" t="s">
        <v>2058</v>
      </c>
      <c r="E580" s="94"/>
      <c r="F580" s="656"/>
      <c r="G580" s="656"/>
      <c r="H580" s="656"/>
      <c r="I580" s="628"/>
      <c r="J580" s="628"/>
      <c r="K580" s="39"/>
      <c r="L580" s="394"/>
      <c r="M580" s="12">
        <v>0</v>
      </c>
      <c r="N580" s="656"/>
      <c r="O580" s="656"/>
      <c r="P580" s="650"/>
      <c r="Q580" s="628"/>
      <c r="R580" s="456"/>
      <c r="S580" s="456"/>
      <c r="T580" s="456"/>
      <c r="U580" s="456"/>
      <c r="V580" s="456"/>
      <c r="W580" s="456"/>
      <c r="X580" s="13"/>
      <c r="Y580" s="67"/>
      <c r="Z580" s="67"/>
      <c r="AA580" s="67"/>
      <c r="AB580" s="67"/>
      <c r="AC580" s="67"/>
      <c r="AD580" s="67"/>
      <c r="AE580" s="67"/>
    </row>
    <row r="581" spans="1:31" s="14" customFormat="1" ht="76.5" x14ac:dyDescent="0.2">
      <c r="A581" s="721">
        <v>2</v>
      </c>
      <c r="B581" s="653" t="s">
        <v>1718</v>
      </c>
      <c r="C581" s="654" t="s">
        <v>2059</v>
      </c>
      <c r="D581" s="461" t="s">
        <v>2060</v>
      </c>
      <c r="E581" s="163" t="s">
        <v>90</v>
      </c>
      <c r="F581" s="656" t="s">
        <v>96</v>
      </c>
      <c r="G581" s="656">
        <v>3</v>
      </c>
      <c r="H581" s="656">
        <v>3</v>
      </c>
      <c r="I581" s="628">
        <v>9</v>
      </c>
      <c r="J581" s="628" t="s">
        <v>23</v>
      </c>
      <c r="K581" s="39" t="s">
        <v>2061</v>
      </c>
      <c r="L581" s="404" t="s">
        <v>10</v>
      </c>
      <c r="M581" s="16">
        <v>85</v>
      </c>
      <c r="N581" s="656">
        <v>1</v>
      </c>
      <c r="O581" s="656">
        <v>1</v>
      </c>
      <c r="P581" s="650">
        <v>1</v>
      </c>
      <c r="Q581" s="628" t="s">
        <v>25</v>
      </c>
      <c r="R581" s="481" t="s">
        <v>92</v>
      </c>
      <c r="S581" s="491" t="s">
        <v>156</v>
      </c>
      <c r="T581" s="491" t="s">
        <v>156</v>
      </c>
      <c r="U581" s="492" t="s">
        <v>156</v>
      </c>
      <c r="V581" s="491" t="s">
        <v>156</v>
      </c>
      <c r="W581" s="491" t="s">
        <v>156</v>
      </c>
      <c r="X581" s="26"/>
      <c r="Y581" s="87"/>
      <c r="Z581" s="87"/>
      <c r="AA581" s="87"/>
      <c r="AB581" s="87"/>
      <c r="AC581" s="87"/>
      <c r="AD581" s="87"/>
      <c r="AE581" s="87"/>
    </row>
    <row r="582" spans="1:31" s="14" customFormat="1" ht="89.25" x14ac:dyDescent="0.2">
      <c r="A582" s="721"/>
      <c r="B582" s="653"/>
      <c r="C582" s="654"/>
      <c r="D582" s="461" t="s">
        <v>2062</v>
      </c>
      <c r="E582" s="163" t="s">
        <v>87</v>
      </c>
      <c r="F582" s="656"/>
      <c r="G582" s="656"/>
      <c r="H582" s="656"/>
      <c r="I582" s="628"/>
      <c r="J582" s="628"/>
      <c r="K582" s="39" t="s">
        <v>2063</v>
      </c>
      <c r="L582" s="394" t="s">
        <v>11</v>
      </c>
      <c r="M582" s="12">
        <v>85</v>
      </c>
      <c r="N582" s="656"/>
      <c r="O582" s="656"/>
      <c r="P582" s="650"/>
      <c r="Q582" s="628"/>
      <c r="R582" s="34"/>
      <c r="S582" s="34"/>
      <c r="T582" s="400"/>
      <c r="U582" s="400"/>
      <c r="V582" s="400"/>
      <c r="W582" s="400"/>
      <c r="X582" s="13"/>
      <c r="Y582" s="67"/>
      <c r="Z582" s="67"/>
      <c r="AA582" s="67"/>
      <c r="AB582" s="67"/>
      <c r="AC582" s="67"/>
      <c r="AD582" s="67"/>
      <c r="AE582" s="67"/>
    </row>
    <row r="583" spans="1:31" s="14" customFormat="1" ht="12.75" x14ac:dyDescent="0.2">
      <c r="A583" s="721"/>
      <c r="B583" s="653"/>
      <c r="C583" s="654"/>
      <c r="D583" s="461"/>
      <c r="E583" s="94" t="s">
        <v>91</v>
      </c>
      <c r="F583" s="656"/>
      <c r="G583" s="656"/>
      <c r="H583" s="656"/>
      <c r="I583" s="628"/>
      <c r="J583" s="628"/>
      <c r="K583" s="39"/>
      <c r="L583" s="394"/>
      <c r="M583" s="12">
        <v>0</v>
      </c>
      <c r="N583" s="656"/>
      <c r="O583" s="656"/>
      <c r="P583" s="650"/>
      <c r="Q583" s="628"/>
      <c r="R583" s="34"/>
      <c r="S583" s="34"/>
      <c r="T583" s="400"/>
      <c r="U583" s="400"/>
      <c r="V583" s="400"/>
      <c r="W583" s="400"/>
      <c r="X583" s="13"/>
      <c r="Y583" s="67"/>
      <c r="Z583" s="67"/>
      <c r="AA583" s="67"/>
      <c r="AB583" s="67"/>
      <c r="AC583" s="67"/>
      <c r="AD583" s="67"/>
      <c r="AE583" s="67"/>
    </row>
    <row r="584" spans="1:31" s="14" customFormat="1" ht="76.5" x14ac:dyDescent="0.2">
      <c r="A584" s="721">
        <v>3</v>
      </c>
      <c r="B584" s="653" t="s">
        <v>1718</v>
      </c>
      <c r="C584" s="654" t="s">
        <v>2064</v>
      </c>
      <c r="D584" s="403" t="s">
        <v>2065</v>
      </c>
      <c r="E584" s="163" t="s">
        <v>91</v>
      </c>
      <c r="F584" s="656" t="s">
        <v>96</v>
      </c>
      <c r="G584" s="656">
        <v>3</v>
      </c>
      <c r="H584" s="656">
        <v>4</v>
      </c>
      <c r="I584" s="628">
        <v>12</v>
      </c>
      <c r="J584" s="628" t="s">
        <v>22</v>
      </c>
      <c r="K584" s="39" t="s">
        <v>2066</v>
      </c>
      <c r="L584" s="394" t="s">
        <v>11</v>
      </c>
      <c r="M584" s="12">
        <v>85</v>
      </c>
      <c r="N584" s="656">
        <v>1</v>
      </c>
      <c r="O584" s="656">
        <v>2</v>
      </c>
      <c r="P584" s="650">
        <v>2</v>
      </c>
      <c r="Q584" s="628" t="s">
        <v>25</v>
      </c>
      <c r="R584" s="481" t="s">
        <v>92</v>
      </c>
      <c r="S584" s="491" t="s">
        <v>156</v>
      </c>
      <c r="T584" s="491" t="s">
        <v>156</v>
      </c>
      <c r="U584" s="492" t="s">
        <v>156</v>
      </c>
      <c r="V584" s="491" t="s">
        <v>156</v>
      </c>
      <c r="W584" s="491" t="s">
        <v>156</v>
      </c>
      <c r="X584" s="13"/>
      <c r="Y584" s="67"/>
      <c r="Z584" s="67"/>
      <c r="AA584" s="67"/>
      <c r="AB584" s="67"/>
      <c r="AC584" s="67"/>
      <c r="AD584" s="67"/>
      <c r="AE584" s="67"/>
    </row>
    <row r="585" spans="1:31" s="14" customFormat="1" ht="51" x14ac:dyDescent="0.2">
      <c r="A585" s="721"/>
      <c r="B585" s="653"/>
      <c r="C585" s="654"/>
      <c r="D585" s="403" t="s">
        <v>2067</v>
      </c>
      <c r="E585" s="163" t="s">
        <v>87</v>
      </c>
      <c r="F585" s="656"/>
      <c r="G585" s="656"/>
      <c r="H585" s="656"/>
      <c r="I585" s="628"/>
      <c r="J585" s="628"/>
      <c r="K585" s="39" t="s">
        <v>2068</v>
      </c>
      <c r="L585" s="394" t="s">
        <v>10</v>
      </c>
      <c r="M585" s="12">
        <v>85</v>
      </c>
      <c r="N585" s="656"/>
      <c r="O585" s="656"/>
      <c r="P585" s="650"/>
      <c r="Q585" s="628"/>
      <c r="R585" s="34"/>
      <c r="S585" s="34"/>
      <c r="T585" s="400"/>
      <c r="U585" s="35"/>
      <c r="V585" s="400"/>
      <c r="W585" s="400"/>
      <c r="X585" s="13"/>
      <c r="Y585" s="67"/>
      <c r="Z585" s="67"/>
      <c r="AA585" s="67"/>
      <c r="AB585" s="67"/>
      <c r="AC585" s="67"/>
      <c r="AD585" s="67"/>
      <c r="AE585" s="67"/>
    </row>
    <row r="586" spans="1:31" s="14" customFormat="1" ht="63.75" x14ac:dyDescent="0.2">
      <c r="A586" s="721"/>
      <c r="B586" s="653"/>
      <c r="C586" s="654"/>
      <c r="D586" s="403" t="s">
        <v>2069</v>
      </c>
      <c r="E586" s="163" t="s">
        <v>90</v>
      </c>
      <c r="F586" s="656"/>
      <c r="G586" s="656"/>
      <c r="H586" s="656"/>
      <c r="I586" s="628"/>
      <c r="J586" s="628"/>
      <c r="K586" s="39" t="s">
        <v>2070</v>
      </c>
      <c r="L586" s="394" t="s">
        <v>11</v>
      </c>
      <c r="M586" s="12">
        <v>85</v>
      </c>
      <c r="N586" s="656"/>
      <c r="O586" s="656"/>
      <c r="P586" s="650"/>
      <c r="Q586" s="628"/>
      <c r="R586" s="34"/>
      <c r="S586" s="34"/>
      <c r="T586" s="400"/>
      <c r="U586" s="35"/>
      <c r="V586" s="400"/>
      <c r="W586" s="400"/>
      <c r="X586" s="13"/>
      <c r="Y586" s="67"/>
      <c r="Z586" s="67"/>
      <c r="AA586" s="67"/>
      <c r="AB586" s="67"/>
      <c r="AC586" s="67"/>
      <c r="AD586" s="67"/>
      <c r="AE586" s="67"/>
    </row>
    <row r="587" spans="1:31" s="14" customFormat="1" ht="38.25" x14ac:dyDescent="0.2">
      <c r="A587" s="721"/>
      <c r="B587" s="653"/>
      <c r="C587" s="654"/>
      <c r="D587" s="403" t="s">
        <v>2071</v>
      </c>
      <c r="E587" s="163"/>
      <c r="F587" s="656"/>
      <c r="G587" s="656"/>
      <c r="H587" s="656"/>
      <c r="I587" s="628"/>
      <c r="J587" s="628"/>
      <c r="K587" s="39"/>
      <c r="L587" s="394"/>
      <c r="M587" s="12">
        <v>0</v>
      </c>
      <c r="N587" s="656"/>
      <c r="O587" s="656"/>
      <c r="P587" s="650"/>
      <c r="Q587" s="628"/>
      <c r="R587" s="34"/>
      <c r="S587" s="34"/>
      <c r="T587" s="400"/>
      <c r="U587" s="400"/>
      <c r="V587" s="400"/>
      <c r="W587" s="400"/>
      <c r="X587" s="13"/>
      <c r="Y587" s="67"/>
      <c r="Z587" s="67"/>
      <c r="AA587" s="67"/>
      <c r="AB587" s="67"/>
      <c r="AC587" s="67"/>
      <c r="AD587" s="67"/>
      <c r="AE587" s="67"/>
    </row>
    <row r="588" spans="1:31" s="14" customFormat="1" ht="38.25" x14ac:dyDescent="0.2">
      <c r="A588" s="721"/>
      <c r="B588" s="653"/>
      <c r="C588" s="654"/>
      <c r="D588" s="403" t="s">
        <v>2072</v>
      </c>
      <c r="E588" s="94"/>
      <c r="F588" s="656"/>
      <c r="G588" s="656"/>
      <c r="H588" s="656"/>
      <c r="I588" s="628"/>
      <c r="J588" s="628"/>
      <c r="K588" s="39"/>
      <c r="L588" s="394"/>
      <c r="M588" s="12">
        <v>0</v>
      </c>
      <c r="N588" s="656"/>
      <c r="O588" s="656"/>
      <c r="P588" s="650"/>
      <c r="Q588" s="628"/>
      <c r="R588" s="34"/>
      <c r="S588" s="34"/>
      <c r="T588" s="400"/>
      <c r="U588" s="400"/>
      <c r="V588" s="400"/>
      <c r="W588" s="400"/>
      <c r="X588" s="13"/>
      <c r="Y588" s="67"/>
      <c r="Z588" s="67"/>
      <c r="AA588" s="67"/>
      <c r="AB588" s="67"/>
      <c r="AC588" s="67"/>
      <c r="AD588" s="67"/>
      <c r="AE588" s="67"/>
    </row>
    <row r="589" spans="1:31" s="14" customFormat="1" ht="102" x14ac:dyDescent="0.2">
      <c r="A589" s="721">
        <v>4</v>
      </c>
      <c r="B589" s="653" t="s">
        <v>1718</v>
      </c>
      <c r="C589" s="654" t="s">
        <v>2073</v>
      </c>
      <c r="D589" s="461" t="s">
        <v>2074</v>
      </c>
      <c r="E589" s="163" t="s">
        <v>91</v>
      </c>
      <c r="F589" s="656" t="s">
        <v>96</v>
      </c>
      <c r="G589" s="656">
        <v>4</v>
      </c>
      <c r="H589" s="656">
        <v>4</v>
      </c>
      <c r="I589" s="628">
        <v>16</v>
      </c>
      <c r="J589" s="628" t="s">
        <v>22</v>
      </c>
      <c r="K589" s="397" t="s">
        <v>2075</v>
      </c>
      <c r="L589" s="394" t="s">
        <v>11</v>
      </c>
      <c r="M589" s="12">
        <v>85</v>
      </c>
      <c r="N589" s="656">
        <v>2</v>
      </c>
      <c r="O589" s="656">
        <v>2</v>
      </c>
      <c r="P589" s="650">
        <v>4</v>
      </c>
      <c r="Q589" s="628" t="s">
        <v>25</v>
      </c>
      <c r="R589" s="481" t="s">
        <v>92</v>
      </c>
      <c r="S589" s="491" t="s">
        <v>156</v>
      </c>
      <c r="T589" s="491" t="s">
        <v>156</v>
      </c>
      <c r="U589" s="492" t="s">
        <v>156</v>
      </c>
      <c r="V589" s="491" t="s">
        <v>156</v>
      </c>
      <c r="W589" s="491" t="s">
        <v>156</v>
      </c>
      <c r="X589" s="13"/>
      <c r="Y589" s="67"/>
      <c r="Z589" s="67"/>
      <c r="AA589" s="67"/>
      <c r="AB589" s="67"/>
      <c r="AC589" s="67"/>
      <c r="AD589" s="67"/>
      <c r="AE589" s="67"/>
    </row>
    <row r="590" spans="1:31" s="14" customFormat="1" ht="140.25" x14ac:dyDescent="0.2">
      <c r="A590" s="721"/>
      <c r="B590" s="653"/>
      <c r="C590" s="654"/>
      <c r="D590" s="33" t="s">
        <v>2076</v>
      </c>
      <c r="E590" s="163" t="s">
        <v>87</v>
      </c>
      <c r="F590" s="656"/>
      <c r="G590" s="656"/>
      <c r="H590" s="656"/>
      <c r="I590" s="628"/>
      <c r="J590" s="628"/>
      <c r="K590" s="397" t="s">
        <v>2077</v>
      </c>
      <c r="L590" s="394" t="s">
        <v>10</v>
      </c>
      <c r="M590" s="12">
        <v>85</v>
      </c>
      <c r="N590" s="656"/>
      <c r="O590" s="656"/>
      <c r="P590" s="650"/>
      <c r="Q590" s="628"/>
      <c r="R590" s="34"/>
      <c r="S590" s="34"/>
      <c r="T590" s="34"/>
      <c r="U590" s="36"/>
      <c r="V590" s="34"/>
      <c r="W590" s="34"/>
      <c r="X590" s="13"/>
      <c r="Y590" s="67"/>
      <c r="Z590" s="67"/>
      <c r="AA590" s="67"/>
      <c r="AB590" s="67"/>
      <c r="AC590" s="67"/>
      <c r="AD590" s="67"/>
      <c r="AE590" s="67"/>
    </row>
    <row r="591" spans="1:31" s="14" customFormat="1" ht="25.5" x14ac:dyDescent="0.2">
      <c r="A591" s="721"/>
      <c r="B591" s="653"/>
      <c r="C591" s="654"/>
      <c r="D591" s="33" t="s">
        <v>2078</v>
      </c>
      <c r="E591" s="163" t="s">
        <v>90</v>
      </c>
      <c r="F591" s="656"/>
      <c r="G591" s="656"/>
      <c r="H591" s="656"/>
      <c r="I591" s="628"/>
      <c r="J591" s="628"/>
      <c r="K591" s="39"/>
      <c r="L591" s="394"/>
      <c r="M591" s="30">
        <v>0</v>
      </c>
      <c r="N591" s="656"/>
      <c r="O591" s="656"/>
      <c r="P591" s="650"/>
      <c r="Q591" s="628"/>
      <c r="R591" s="34"/>
      <c r="S591" s="34"/>
      <c r="T591" s="400"/>
      <c r="U591" s="400"/>
      <c r="V591" s="400"/>
      <c r="W591" s="400"/>
      <c r="X591" s="13"/>
      <c r="Y591" s="67"/>
      <c r="Z591" s="67"/>
      <c r="AA591" s="67"/>
      <c r="AB591" s="67"/>
      <c r="AC591" s="67"/>
      <c r="AD591" s="67"/>
      <c r="AE591" s="67"/>
    </row>
    <row r="592" spans="1:31" s="14" customFormat="1" ht="51" x14ac:dyDescent="0.2">
      <c r="A592" s="721"/>
      <c r="B592" s="653"/>
      <c r="C592" s="654"/>
      <c r="D592" s="33" t="s">
        <v>2079</v>
      </c>
      <c r="E592" s="163" t="s">
        <v>87</v>
      </c>
      <c r="F592" s="656"/>
      <c r="G592" s="656"/>
      <c r="H592" s="656"/>
      <c r="I592" s="628"/>
      <c r="J592" s="628"/>
      <c r="K592" s="39"/>
      <c r="L592" s="394"/>
      <c r="M592" s="12">
        <v>0</v>
      </c>
      <c r="N592" s="656"/>
      <c r="O592" s="656"/>
      <c r="P592" s="650"/>
      <c r="Q592" s="628"/>
      <c r="R592" s="34"/>
      <c r="S592" s="34"/>
      <c r="T592" s="400"/>
      <c r="U592" s="400"/>
      <c r="V592" s="400"/>
      <c r="W592" s="400"/>
      <c r="X592" s="13"/>
      <c r="Y592" s="67"/>
      <c r="Z592" s="67"/>
      <c r="AA592" s="67"/>
      <c r="AB592" s="67"/>
      <c r="AC592" s="67"/>
      <c r="AD592" s="67"/>
      <c r="AE592" s="67"/>
    </row>
    <row r="593" spans="1:31" s="14" customFormat="1" ht="63.75" x14ac:dyDescent="0.2">
      <c r="A593" s="721"/>
      <c r="B593" s="653"/>
      <c r="C593" s="654"/>
      <c r="D593" s="33" t="s">
        <v>2080</v>
      </c>
      <c r="E593" s="163"/>
      <c r="F593" s="656"/>
      <c r="G593" s="656"/>
      <c r="H593" s="656"/>
      <c r="I593" s="628"/>
      <c r="J593" s="628"/>
      <c r="K593" s="39"/>
      <c r="L593" s="394"/>
      <c r="M593" s="12">
        <v>0</v>
      </c>
      <c r="N593" s="656"/>
      <c r="O593" s="656"/>
      <c r="P593" s="650"/>
      <c r="Q593" s="628"/>
      <c r="R593" s="34"/>
      <c r="S593" s="34"/>
      <c r="T593" s="400"/>
      <c r="U593" s="400"/>
      <c r="V593" s="400"/>
      <c r="W593" s="400"/>
      <c r="X593" s="13"/>
      <c r="Y593" s="67"/>
      <c r="Z593" s="67"/>
      <c r="AA593" s="67"/>
      <c r="AB593" s="67"/>
      <c r="AC593" s="67"/>
      <c r="AD593" s="67"/>
      <c r="AE593" s="67"/>
    </row>
    <row r="594" spans="1:31" s="14" customFormat="1" ht="51" x14ac:dyDescent="0.2">
      <c r="A594" s="721"/>
      <c r="B594" s="653"/>
      <c r="C594" s="654"/>
      <c r="D594" s="33" t="s">
        <v>2081</v>
      </c>
      <c r="E594" s="94"/>
      <c r="F594" s="656"/>
      <c r="G594" s="656"/>
      <c r="H594" s="656"/>
      <c r="I594" s="628"/>
      <c r="J594" s="628"/>
      <c r="K594" s="39"/>
      <c r="L594" s="394"/>
      <c r="M594" s="12">
        <v>0</v>
      </c>
      <c r="N594" s="656"/>
      <c r="O594" s="656"/>
      <c r="P594" s="650"/>
      <c r="Q594" s="628"/>
      <c r="R594" s="34"/>
      <c r="S594" s="34"/>
      <c r="T594" s="400"/>
      <c r="U594" s="400"/>
      <c r="V594" s="400"/>
      <c r="W594" s="400"/>
      <c r="X594" s="13"/>
      <c r="Y594" s="67"/>
      <c r="Z594" s="67"/>
      <c r="AA594" s="67"/>
      <c r="AB594" s="67"/>
      <c r="AC594" s="67"/>
      <c r="AD594" s="67"/>
      <c r="AE594" s="67"/>
    </row>
    <row r="595" spans="1:31" s="14" customFormat="1" ht="51" x14ac:dyDescent="0.2">
      <c r="A595" s="721">
        <v>5</v>
      </c>
      <c r="B595" s="653" t="s">
        <v>1718</v>
      </c>
      <c r="C595" s="654" t="s">
        <v>2082</v>
      </c>
      <c r="D595" s="461" t="s">
        <v>2083</v>
      </c>
      <c r="E595" s="163" t="s">
        <v>90</v>
      </c>
      <c r="F595" s="656" t="s">
        <v>96</v>
      </c>
      <c r="G595" s="656">
        <v>3</v>
      </c>
      <c r="H595" s="656">
        <v>3</v>
      </c>
      <c r="I595" s="628">
        <v>9</v>
      </c>
      <c r="J595" s="628" t="s">
        <v>23</v>
      </c>
      <c r="K595" s="39" t="s">
        <v>2084</v>
      </c>
      <c r="L595" s="394" t="s">
        <v>11</v>
      </c>
      <c r="M595" s="12">
        <v>70</v>
      </c>
      <c r="N595" s="656">
        <v>1</v>
      </c>
      <c r="O595" s="656">
        <v>1</v>
      </c>
      <c r="P595" s="650">
        <v>1</v>
      </c>
      <c r="Q595" s="628" t="s">
        <v>25</v>
      </c>
      <c r="R595" s="481" t="s">
        <v>92</v>
      </c>
      <c r="S595" s="491" t="s">
        <v>156</v>
      </c>
      <c r="T595" s="491" t="s">
        <v>156</v>
      </c>
      <c r="U595" s="492" t="s">
        <v>156</v>
      </c>
      <c r="V595" s="491" t="s">
        <v>156</v>
      </c>
      <c r="W595" s="491" t="s">
        <v>156</v>
      </c>
      <c r="X595" s="13"/>
      <c r="Y595" s="67"/>
      <c r="Z595" s="67"/>
      <c r="AA595" s="67"/>
      <c r="AB595" s="67"/>
      <c r="AC595" s="67"/>
      <c r="AD595" s="67"/>
      <c r="AE595" s="67"/>
    </row>
    <row r="596" spans="1:31" s="14" customFormat="1" ht="63.75" x14ac:dyDescent="0.2">
      <c r="A596" s="721"/>
      <c r="B596" s="653"/>
      <c r="C596" s="654"/>
      <c r="D596" s="33" t="s">
        <v>2085</v>
      </c>
      <c r="E596" s="163" t="s">
        <v>91</v>
      </c>
      <c r="F596" s="656"/>
      <c r="G596" s="656"/>
      <c r="H596" s="656"/>
      <c r="I596" s="628"/>
      <c r="J596" s="628"/>
      <c r="K596" s="39" t="s">
        <v>2086</v>
      </c>
      <c r="L596" s="394" t="s">
        <v>10</v>
      </c>
      <c r="M596" s="12">
        <v>70</v>
      </c>
      <c r="N596" s="656"/>
      <c r="O596" s="656"/>
      <c r="P596" s="650"/>
      <c r="Q596" s="628"/>
      <c r="R596" s="34"/>
      <c r="S596" s="34"/>
      <c r="T596" s="400"/>
      <c r="U596" s="35"/>
      <c r="V596" s="400"/>
      <c r="W596" s="400"/>
      <c r="X596" s="13"/>
      <c r="Y596" s="67"/>
      <c r="Z596" s="67"/>
      <c r="AA596" s="67"/>
      <c r="AB596" s="67"/>
      <c r="AC596" s="67"/>
      <c r="AD596" s="67"/>
      <c r="AE596" s="67"/>
    </row>
    <row r="597" spans="1:31" s="14" customFormat="1" ht="76.5" x14ac:dyDescent="0.2">
      <c r="A597" s="721"/>
      <c r="B597" s="653"/>
      <c r="C597" s="654"/>
      <c r="D597" s="33" t="s">
        <v>2087</v>
      </c>
      <c r="E597" s="163" t="s">
        <v>87</v>
      </c>
      <c r="F597" s="656"/>
      <c r="G597" s="656"/>
      <c r="H597" s="656"/>
      <c r="I597" s="628"/>
      <c r="J597" s="628"/>
      <c r="K597" s="39" t="s">
        <v>2088</v>
      </c>
      <c r="L597" s="394" t="s">
        <v>10</v>
      </c>
      <c r="M597" s="12">
        <v>70</v>
      </c>
      <c r="N597" s="656"/>
      <c r="O597" s="656"/>
      <c r="P597" s="650"/>
      <c r="Q597" s="628"/>
      <c r="R597" s="34"/>
      <c r="S597" s="34"/>
      <c r="T597" s="400"/>
      <c r="U597" s="400"/>
      <c r="V597" s="400"/>
      <c r="W597" s="400"/>
      <c r="X597" s="13"/>
      <c r="Y597" s="67"/>
      <c r="Z597" s="67"/>
      <c r="AA597" s="67"/>
      <c r="AB597" s="67"/>
      <c r="AC597" s="67"/>
      <c r="AD597" s="67"/>
      <c r="AE597" s="67"/>
    </row>
    <row r="598" spans="1:31" s="14" customFormat="1" ht="51" x14ac:dyDescent="0.2">
      <c r="A598" s="721"/>
      <c r="B598" s="653"/>
      <c r="C598" s="654"/>
      <c r="D598" s="33" t="s">
        <v>2089</v>
      </c>
      <c r="E598" s="94"/>
      <c r="F598" s="656"/>
      <c r="G598" s="656"/>
      <c r="H598" s="656"/>
      <c r="I598" s="628"/>
      <c r="J598" s="628"/>
      <c r="K598" s="39" t="s">
        <v>2090</v>
      </c>
      <c r="L598" s="394" t="s">
        <v>11</v>
      </c>
      <c r="M598" s="12">
        <v>70</v>
      </c>
      <c r="N598" s="656"/>
      <c r="O598" s="656"/>
      <c r="P598" s="650"/>
      <c r="Q598" s="628"/>
      <c r="R598" s="34"/>
      <c r="S598" s="34"/>
      <c r="T598" s="400"/>
      <c r="U598" s="400"/>
      <c r="V598" s="400"/>
      <c r="W598" s="400"/>
      <c r="X598" s="13"/>
      <c r="Y598" s="67"/>
      <c r="Z598" s="67"/>
      <c r="AA598" s="67"/>
      <c r="AB598" s="67"/>
      <c r="AC598" s="67"/>
      <c r="AD598" s="67"/>
      <c r="AE598" s="67"/>
    </row>
    <row r="599" spans="1:31" s="14" customFormat="1" ht="76.5" x14ac:dyDescent="0.2">
      <c r="A599" s="772">
        <v>6</v>
      </c>
      <c r="B599" s="747" t="s">
        <v>1718</v>
      </c>
      <c r="C599" s="774" t="s">
        <v>2091</v>
      </c>
      <c r="D599" s="26" t="s">
        <v>2092</v>
      </c>
      <c r="E599" s="185" t="s">
        <v>87</v>
      </c>
      <c r="F599" s="747" t="s">
        <v>96</v>
      </c>
      <c r="G599" s="747">
        <v>4</v>
      </c>
      <c r="H599" s="747">
        <v>4</v>
      </c>
      <c r="I599" s="640">
        <v>16</v>
      </c>
      <c r="J599" s="628" t="s">
        <v>23</v>
      </c>
      <c r="K599" s="26" t="s">
        <v>2093</v>
      </c>
      <c r="L599" s="404" t="s">
        <v>11</v>
      </c>
      <c r="M599" s="16">
        <v>70</v>
      </c>
      <c r="N599" s="747">
        <v>2</v>
      </c>
      <c r="O599" s="747">
        <v>2</v>
      </c>
      <c r="P599" s="773">
        <v>4</v>
      </c>
      <c r="Q599" s="628" t="s">
        <v>25</v>
      </c>
      <c r="R599" s="481" t="s">
        <v>92</v>
      </c>
      <c r="S599" s="491" t="s">
        <v>156</v>
      </c>
      <c r="T599" s="491" t="s">
        <v>156</v>
      </c>
      <c r="U599" s="492" t="s">
        <v>156</v>
      </c>
      <c r="V599" s="491" t="s">
        <v>156</v>
      </c>
      <c r="W599" s="491" t="s">
        <v>156</v>
      </c>
      <c r="X599" s="26"/>
      <c r="Y599" s="87"/>
      <c r="Z599" s="87"/>
      <c r="AA599" s="87"/>
      <c r="AB599" s="87"/>
      <c r="AC599" s="87"/>
      <c r="AD599" s="87"/>
      <c r="AE599" s="87"/>
    </row>
    <row r="600" spans="1:31" s="14" customFormat="1" ht="51" x14ac:dyDescent="0.2">
      <c r="A600" s="772"/>
      <c r="B600" s="747"/>
      <c r="C600" s="774"/>
      <c r="D600" s="440" t="s">
        <v>2094</v>
      </c>
      <c r="E600" s="185" t="s">
        <v>91</v>
      </c>
      <c r="F600" s="747"/>
      <c r="G600" s="747"/>
      <c r="H600" s="747"/>
      <c r="I600" s="640"/>
      <c r="J600" s="628"/>
      <c r="K600" s="440" t="s">
        <v>2095</v>
      </c>
      <c r="L600" s="404" t="s">
        <v>10</v>
      </c>
      <c r="M600" s="16">
        <v>85</v>
      </c>
      <c r="N600" s="747"/>
      <c r="O600" s="747"/>
      <c r="P600" s="773"/>
      <c r="Q600" s="628"/>
      <c r="R600" s="26"/>
      <c r="S600" s="26"/>
      <c r="T600" s="496"/>
      <c r="U600" s="84"/>
      <c r="V600" s="496"/>
      <c r="W600" s="496"/>
      <c r="X600" s="26"/>
      <c r="Y600" s="87"/>
      <c r="Z600" s="87"/>
      <c r="AA600" s="87"/>
      <c r="AB600" s="87"/>
      <c r="AC600" s="87"/>
      <c r="AD600" s="87"/>
      <c r="AE600" s="87"/>
    </row>
    <row r="601" spans="1:31" s="14" customFormat="1" ht="76.5" x14ac:dyDescent="0.2">
      <c r="A601" s="772"/>
      <c r="B601" s="747"/>
      <c r="C601" s="774"/>
      <c r="D601" s="26" t="s">
        <v>2096</v>
      </c>
      <c r="E601" s="498"/>
      <c r="F601" s="747"/>
      <c r="G601" s="747"/>
      <c r="H601" s="747"/>
      <c r="I601" s="640"/>
      <c r="J601" s="628"/>
      <c r="K601" s="440" t="s">
        <v>2097</v>
      </c>
      <c r="L601" s="404" t="s">
        <v>11</v>
      </c>
      <c r="M601" s="16">
        <v>85</v>
      </c>
      <c r="N601" s="747"/>
      <c r="O601" s="747"/>
      <c r="P601" s="773"/>
      <c r="Q601" s="628"/>
      <c r="R601" s="26"/>
      <c r="S601" s="26"/>
      <c r="T601" s="496"/>
      <c r="U601" s="496"/>
      <c r="V601" s="496"/>
      <c r="W601" s="496"/>
      <c r="X601" s="26"/>
      <c r="Y601" s="87"/>
      <c r="Z601" s="87"/>
      <c r="AA601" s="87"/>
      <c r="AB601" s="87"/>
      <c r="AC601" s="87"/>
      <c r="AD601" s="87"/>
      <c r="AE601" s="87"/>
    </row>
    <row r="602" spans="1:31" s="14" customFormat="1" ht="76.5" x14ac:dyDescent="0.2">
      <c r="A602" s="772">
        <v>7</v>
      </c>
      <c r="B602" s="747" t="s">
        <v>1718</v>
      </c>
      <c r="C602" s="774" t="s">
        <v>2098</v>
      </c>
      <c r="D602" s="26" t="s">
        <v>2099</v>
      </c>
      <c r="E602" s="185" t="s">
        <v>91</v>
      </c>
      <c r="F602" s="747" t="s">
        <v>96</v>
      </c>
      <c r="G602" s="747">
        <v>3</v>
      </c>
      <c r="H602" s="747">
        <v>3</v>
      </c>
      <c r="I602" s="640">
        <v>9</v>
      </c>
      <c r="J602" s="628" t="s">
        <v>23</v>
      </c>
      <c r="K602" s="440" t="s">
        <v>2100</v>
      </c>
      <c r="L602" s="404" t="s">
        <v>11</v>
      </c>
      <c r="M602" s="16">
        <v>70</v>
      </c>
      <c r="N602" s="747">
        <v>2</v>
      </c>
      <c r="O602" s="747">
        <v>2</v>
      </c>
      <c r="P602" s="773">
        <v>4</v>
      </c>
      <c r="Q602" s="628" t="s">
        <v>25</v>
      </c>
      <c r="R602" s="481" t="s">
        <v>92</v>
      </c>
      <c r="S602" s="491" t="s">
        <v>156</v>
      </c>
      <c r="T602" s="491" t="s">
        <v>156</v>
      </c>
      <c r="U602" s="492" t="s">
        <v>156</v>
      </c>
      <c r="V602" s="491" t="s">
        <v>156</v>
      </c>
      <c r="W602" s="491" t="s">
        <v>156</v>
      </c>
      <c r="X602" s="26"/>
      <c r="Y602" s="87"/>
      <c r="Z602" s="87"/>
      <c r="AA602" s="87"/>
      <c r="AB602" s="87"/>
      <c r="AC602" s="87"/>
      <c r="AD602" s="87"/>
      <c r="AE602" s="87"/>
    </row>
    <row r="603" spans="1:31" s="14" customFormat="1" ht="76.5" x14ac:dyDescent="0.2">
      <c r="A603" s="772"/>
      <c r="B603" s="747"/>
      <c r="C603" s="774"/>
      <c r="D603" s="26" t="s">
        <v>2101</v>
      </c>
      <c r="E603" s="498"/>
      <c r="F603" s="747"/>
      <c r="G603" s="747"/>
      <c r="H603" s="747"/>
      <c r="I603" s="640"/>
      <c r="J603" s="628"/>
      <c r="K603" s="440" t="s">
        <v>2102</v>
      </c>
      <c r="L603" s="404" t="s">
        <v>10</v>
      </c>
      <c r="M603" s="16">
        <v>70</v>
      </c>
      <c r="N603" s="747"/>
      <c r="O603" s="747"/>
      <c r="P603" s="773"/>
      <c r="Q603" s="628"/>
      <c r="R603" s="26"/>
      <c r="S603" s="26"/>
      <c r="T603" s="496"/>
      <c r="U603" s="496"/>
      <c r="V603" s="496"/>
      <c r="W603" s="496"/>
      <c r="X603" s="26"/>
      <c r="Y603" s="87"/>
      <c r="Z603" s="87"/>
      <c r="AA603" s="87"/>
      <c r="AB603" s="87"/>
      <c r="AC603" s="87"/>
      <c r="AD603" s="87"/>
      <c r="AE603" s="87"/>
    </row>
    <row r="604" spans="1:31" s="14" customFormat="1" ht="102" x14ac:dyDescent="0.2">
      <c r="A604" s="772">
        <v>8</v>
      </c>
      <c r="B604" s="769" t="s">
        <v>1718</v>
      </c>
      <c r="C604" s="774" t="s">
        <v>2103</v>
      </c>
      <c r="D604" s="78" t="s">
        <v>2104</v>
      </c>
      <c r="E604" s="207" t="s">
        <v>91</v>
      </c>
      <c r="F604" s="747" t="s">
        <v>96</v>
      </c>
      <c r="G604" s="747">
        <v>3</v>
      </c>
      <c r="H604" s="747">
        <v>3</v>
      </c>
      <c r="I604" s="640">
        <v>9</v>
      </c>
      <c r="J604" s="628" t="s">
        <v>23</v>
      </c>
      <c r="K604" s="440" t="s">
        <v>2105</v>
      </c>
      <c r="L604" s="404" t="s">
        <v>10</v>
      </c>
      <c r="M604" s="16">
        <v>70</v>
      </c>
      <c r="N604" s="747">
        <v>2</v>
      </c>
      <c r="O604" s="747">
        <v>2</v>
      </c>
      <c r="P604" s="773">
        <v>4</v>
      </c>
      <c r="Q604" s="628" t="s">
        <v>25</v>
      </c>
      <c r="R604" s="482" t="s">
        <v>92</v>
      </c>
      <c r="S604" s="482" t="s">
        <v>156</v>
      </c>
      <c r="T604" s="482" t="s">
        <v>156</v>
      </c>
      <c r="U604" s="499" t="s">
        <v>156</v>
      </c>
      <c r="V604" s="482" t="s">
        <v>156</v>
      </c>
      <c r="W604" s="482" t="s">
        <v>156</v>
      </c>
      <c r="X604" s="26"/>
      <c r="Y604" s="87"/>
      <c r="Z604" s="87"/>
      <c r="AA604" s="87"/>
      <c r="AB604" s="87"/>
      <c r="AC604" s="87"/>
      <c r="AD604" s="87"/>
      <c r="AE604" s="87"/>
    </row>
    <row r="605" spans="1:31" s="14" customFormat="1" ht="127.5" x14ac:dyDescent="0.2">
      <c r="A605" s="772"/>
      <c r="B605" s="769"/>
      <c r="C605" s="774"/>
      <c r="D605" s="78" t="s">
        <v>2106</v>
      </c>
      <c r="E605" s="207"/>
      <c r="F605" s="747"/>
      <c r="G605" s="747"/>
      <c r="H605" s="747"/>
      <c r="I605" s="640"/>
      <c r="J605" s="628"/>
      <c r="K605" s="78" t="s">
        <v>2107</v>
      </c>
      <c r="L605" s="404" t="s">
        <v>11</v>
      </c>
      <c r="M605" s="16">
        <v>70</v>
      </c>
      <c r="N605" s="747"/>
      <c r="O605" s="747"/>
      <c r="P605" s="773"/>
      <c r="Q605" s="628"/>
      <c r="R605" s="26"/>
      <c r="S605" s="26"/>
      <c r="T605" s="496"/>
      <c r="U605" s="496"/>
      <c r="V605" s="496"/>
      <c r="W605" s="496"/>
      <c r="X605" s="26"/>
      <c r="Y605" s="87"/>
      <c r="Z605" s="87"/>
      <c r="AA605" s="87"/>
      <c r="AB605" s="87"/>
      <c r="AC605" s="87"/>
      <c r="AD605" s="87"/>
      <c r="AE605" s="87"/>
    </row>
    <row r="606" spans="1:31" s="14" customFormat="1" ht="51" x14ac:dyDescent="0.2">
      <c r="A606" s="772"/>
      <c r="B606" s="769"/>
      <c r="C606" s="774"/>
      <c r="D606" s="78" t="s">
        <v>2108</v>
      </c>
      <c r="E606" s="207"/>
      <c r="F606" s="747"/>
      <c r="G606" s="747"/>
      <c r="H606" s="747"/>
      <c r="I606" s="640"/>
      <c r="J606" s="628"/>
      <c r="K606" s="500"/>
      <c r="L606" s="404"/>
      <c r="M606" s="16">
        <v>0</v>
      </c>
      <c r="N606" s="747"/>
      <c r="O606" s="747"/>
      <c r="P606" s="773"/>
      <c r="Q606" s="628"/>
      <c r="R606" s="26"/>
      <c r="S606" s="26"/>
      <c r="T606" s="496"/>
      <c r="U606" s="496"/>
      <c r="V606" s="496"/>
      <c r="W606" s="496"/>
      <c r="X606" s="26"/>
      <c r="Y606" s="87"/>
      <c r="Z606" s="87"/>
      <c r="AA606" s="87"/>
      <c r="AB606" s="87"/>
      <c r="AC606" s="87"/>
      <c r="AD606" s="87"/>
      <c r="AE606" s="87"/>
    </row>
    <row r="607" spans="1:31" s="14" customFormat="1" ht="76.5" x14ac:dyDescent="0.2">
      <c r="A607" s="772"/>
      <c r="B607" s="769"/>
      <c r="C607" s="774"/>
      <c r="D607" s="78" t="s">
        <v>2109</v>
      </c>
      <c r="E607" s="501"/>
      <c r="F607" s="747"/>
      <c r="G607" s="747"/>
      <c r="H607" s="747"/>
      <c r="I607" s="640"/>
      <c r="J607" s="628"/>
      <c r="K607" s="500"/>
      <c r="L607" s="404"/>
      <c r="M607" s="16">
        <v>0</v>
      </c>
      <c r="N607" s="747"/>
      <c r="O607" s="747"/>
      <c r="P607" s="773"/>
      <c r="Q607" s="628"/>
      <c r="R607" s="26"/>
      <c r="S607" s="26"/>
      <c r="T607" s="496"/>
      <c r="U607" s="496"/>
      <c r="V607" s="496"/>
      <c r="W607" s="496"/>
      <c r="X607" s="26"/>
      <c r="Y607" s="87"/>
      <c r="Z607" s="87"/>
      <c r="AA607" s="87"/>
      <c r="AB607" s="87"/>
      <c r="AC607" s="87"/>
      <c r="AD607" s="87"/>
      <c r="AE607" s="87"/>
    </row>
    <row r="608" spans="1:31" s="14" customFormat="1" ht="229.5" x14ac:dyDescent="0.2">
      <c r="A608" s="721">
        <v>1</v>
      </c>
      <c r="B608" s="653" t="s">
        <v>1729</v>
      </c>
      <c r="C608" s="653" t="s">
        <v>2110</v>
      </c>
      <c r="D608" s="33" t="s">
        <v>2111</v>
      </c>
      <c r="E608" s="163" t="s">
        <v>91</v>
      </c>
      <c r="F608" s="656" t="s">
        <v>96</v>
      </c>
      <c r="G608" s="656">
        <v>4</v>
      </c>
      <c r="H608" s="656">
        <v>4</v>
      </c>
      <c r="I608" s="628">
        <v>16</v>
      </c>
      <c r="J608" s="628" t="s">
        <v>22</v>
      </c>
      <c r="K608" s="39" t="s">
        <v>2112</v>
      </c>
      <c r="L608" s="394" t="s">
        <v>10</v>
      </c>
      <c r="M608" s="12">
        <v>55</v>
      </c>
      <c r="N608" s="656">
        <v>3</v>
      </c>
      <c r="O608" s="656">
        <v>3</v>
      </c>
      <c r="P608" s="650">
        <v>9</v>
      </c>
      <c r="Q608" s="628" t="s">
        <v>23</v>
      </c>
      <c r="R608" s="456" t="s">
        <v>94</v>
      </c>
      <c r="S608" s="461" t="s">
        <v>2113</v>
      </c>
      <c r="T608" s="461" t="s">
        <v>2114</v>
      </c>
      <c r="U608" s="80">
        <v>43009</v>
      </c>
      <c r="V608" s="461" t="s">
        <v>2115</v>
      </c>
      <c r="W608" s="461" t="s">
        <v>2116</v>
      </c>
      <c r="X608" s="13"/>
      <c r="Y608" s="67"/>
      <c r="Z608" s="67"/>
      <c r="AA608" s="67"/>
      <c r="AB608" s="67"/>
      <c r="AC608" s="67"/>
      <c r="AD608" s="67"/>
      <c r="AE608" s="67"/>
    </row>
    <row r="609" spans="1:31" s="14" customFormat="1" ht="89.25" x14ac:dyDescent="0.2">
      <c r="A609" s="721"/>
      <c r="B609" s="653"/>
      <c r="C609" s="653"/>
      <c r="D609" s="461" t="s">
        <v>2117</v>
      </c>
      <c r="E609" s="94"/>
      <c r="F609" s="656"/>
      <c r="G609" s="656"/>
      <c r="H609" s="656"/>
      <c r="I609" s="628"/>
      <c r="J609" s="628"/>
      <c r="K609" s="39" t="s">
        <v>2118</v>
      </c>
      <c r="L609" s="394" t="s">
        <v>11</v>
      </c>
      <c r="M609" s="12">
        <v>55</v>
      </c>
      <c r="N609" s="656"/>
      <c r="O609" s="656"/>
      <c r="P609" s="650"/>
      <c r="Q609" s="628"/>
      <c r="R609" s="456"/>
      <c r="S609" s="456"/>
      <c r="T609" s="456"/>
      <c r="U609" s="456"/>
      <c r="V609" s="456"/>
      <c r="W609" s="456"/>
      <c r="X609" s="13"/>
      <c r="Y609" s="67"/>
      <c r="Z609" s="67"/>
      <c r="AA609" s="67"/>
      <c r="AB609" s="67"/>
      <c r="AC609" s="67"/>
      <c r="AD609" s="67"/>
      <c r="AE609" s="67"/>
    </row>
    <row r="610" spans="1:31" s="14" customFormat="1" ht="178.5" x14ac:dyDescent="0.2">
      <c r="A610" s="721">
        <v>2</v>
      </c>
      <c r="B610" s="653" t="s">
        <v>1729</v>
      </c>
      <c r="C610" s="654" t="s">
        <v>2119</v>
      </c>
      <c r="D610" s="461" t="s">
        <v>2120</v>
      </c>
      <c r="E610" s="163" t="s">
        <v>91</v>
      </c>
      <c r="F610" s="656" t="s">
        <v>96</v>
      </c>
      <c r="G610" s="656">
        <v>4</v>
      </c>
      <c r="H610" s="656">
        <v>4</v>
      </c>
      <c r="I610" s="628">
        <v>16</v>
      </c>
      <c r="J610" s="628" t="s">
        <v>22</v>
      </c>
      <c r="K610" s="439" t="s">
        <v>2121</v>
      </c>
      <c r="L610" s="394" t="s">
        <v>10</v>
      </c>
      <c r="M610" s="12">
        <v>55</v>
      </c>
      <c r="N610" s="656">
        <v>3</v>
      </c>
      <c r="O610" s="656">
        <v>3</v>
      </c>
      <c r="P610" s="650">
        <v>9</v>
      </c>
      <c r="Q610" s="628" t="s">
        <v>23</v>
      </c>
      <c r="R610" s="456" t="s">
        <v>94</v>
      </c>
      <c r="S610" s="456" t="s">
        <v>2122</v>
      </c>
      <c r="T610" s="456" t="s">
        <v>2123</v>
      </c>
      <c r="U610" s="128">
        <v>42979</v>
      </c>
      <c r="V610" s="456" t="s">
        <v>2124</v>
      </c>
      <c r="W610" s="456" t="s">
        <v>2125</v>
      </c>
      <c r="X610" s="13"/>
      <c r="Y610" s="67"/>
      <c r="Z610" s="67"/>
      <c r="AA610" s="67"/>
      <c r="AB610" s="67"/>
      <c r="AC610" s="67"/>
      <c r="AD610" s="67"/>
      <c r="AE610" s="67"/>
    </row>
    <row r="611" spans="1:31" s="14" customFormat="1" ht="76.5" x14ac:dyDescent="0.2">
      <c r="A611" s="721"/>
      <c r="B611" s="653"/>
      <c r="C611" s="654"/>
      <c r="D611" s="33" t="s">
        <v>2126</v>
      </c>
      <c r="E611" s="163" t="s">
        <v>89</v>
      </c>
      <c r="F611" s="656"/>
      <c r="G611" s="656"/>
      <c r="H611" s="656"/>
      <c r="I611" s="628"/>
      <c r="J611" s="628"/>
      <c r="K611" s="439" t="s">
        <v>2127</v>
      </c>
      <c r="L611" s="394" t="s">
        <v>11</v>
      </c>
      <c r="M611" s="12">
        <v>55</v>
      </c>
      <c r="N611" s="656"/>
      <c r="O611" s="656"/>
      <c r="P611" s="650"/>
      <c r="Q611" s="628"/>
      <c r="R611" s="456"/>
      <c r="S611" s="455"/>
      <c r="T611" s="559"/>
      <c r="U611" s="560"/>
      <c r="V611" s="559"/>
      <c r="W611" s="455"/>
      <c r="X611" s="13"/>
      <c r="Y611" s="67"/>
      <c r="Z611" s="67"/>
      <c r="AA611" s="67"/>
      <c r="AB611" s="67"/>
      <c r="AC611" s="67"/>
      <c r="AD611" s="67"/>
      <c r="AE611" s="67"/>
    </row>
    <row r="612" spans="1:31" s="14" customFormat="1" ht="102" x14ac:dyDescent="0.2">
      <c r="A612" s="721"/>
      <c r="B612" s="653"/>
      <c r="C612" s="654"/>
      <c r="D612" s="33" t="s">
        <v>2128</v>
      </c>
      <c r="E612" s="94" t="s">
        <v>87</v>
      </c>
      <c r="F612" s="656"/>
      <c r="G612" s="656"/>
      <c r="H612" s="656"/>
      <c r="I612" s="628"/>
      <c r="J612" s="628"/>
      <c r="K612" s="39" t="s">
        <v>2129</v>
      </c>
      <c r="L612" s="394" t="s">
        <v>10</v>
      </c>
      <c r="M612" s="30">
        <v>55</v>
      </c>
      <c r="N612" s="656"/>
      <c r="O612" s="656"/>
      <c r="P612" s="650"/>
      <c r="Q612" s="628"/>
      <c r="R612" s="456"/>
      <c r="S612" s="456"/>
      <c r="T612" s="456"/>
      <c r="U612" s="456"/>
      <c r="V612" s="456"/>
      <c r="W612" s="456"/>
      <c r="X612" s="13"/>
      <c r="Y612" s="67"/>
      <c r="Z612" s="67"/>
      <c r="AA612" s="67"/>
      <c r="AB612" s="67"/>
      <c r="AC612" s="67"/>
      <c r="AD612" s="67"/>
      <c r="AE612" s="67"/>
    </row>
    <row r="613" spans="1:31" s="14" customFormat="1" ht="153" x14ac:dyDescent="0.2">
      <c r="A613" s="721">
        <v>3</v>
      </c>
      <c r="B613" s="653" t="s">
        <v>1729</v>
      </c>
      <c r="C613" s="654" t="s">
        <v>2130</v>
      </c>
      <c r="D613" s="461" t="s">
        <v>2131</v>
      </c>
      <c r="E613" s="163" t="s">
        <v>91</v>
      </c>
      <c r="F613" s="656" t="s">
        <v>96</v>
      </c>
      <c r="G613" s="656">
        <v>4</v>
      </c>
      <c r="H613" s="656">
        <v>4</v>
      </c>
      <c r="I613" s="628">
        <v>16</v>
      </c>
      <c r="J613" s="628" t="s">
        <v>22</v>
      </c>
      <c r="K613" s="39" t="s">
        <v>2132</v>
      </c>
      <c r="L613" s="394" t="s">
        <v>10</v>
      </c>
      <c r="M613" s="12">
        <v>55</v>
      </c>
      <c r="N613" s="656">
        <v>3</v>
      </c>
      <c r="O613" s="656">
        <v>3</v>
      </c>
      <c r="P613" s="650">
        <v>9</v>
      </c>
      <c r="Q613" s="628" t="s">
        <v>23</v>
      </c>
      <c r="R613" s="456" t="s">
        <v>94</v>
      </c>
      <c r="S613" s="456" t="s">
        <v>2133</v>
      </c>
      <c r="T613" s="456" t="s">
        <v>1732</v>
      </c>
      <c r="U613" s="128" t="s">
        <v>2134</v>
      </c>
      <c r="V613" s="456" t="s">
        <v>2135</v>
      </c>
      <c r="W613" s="456" t="s">
        <v>2125</v>
      </c>
      <c r="X613" s="13"/>
      <c r="Y613" s="67"/>
      <c r="Z613" s="67"/>
      <c r="AA613" s="67"/>
      <c r="AB613" s="67"/>
      <c r="AC613" s="67"/>
      <c r="AD613" s="67"/>
      <c r="AE613" s="67"/>
    </row>
    <row r="614" spans="1:31" s="14" customFormat="1" ht="89.25" x14ac:dyDescent="0.2">
      <c r="A614" s="721"/>
      <c r="B614" s="653"/>
      <c r="C614" s="654"/>
      <c r="D614" s="33" t="s">
        <v>2136</v>
      </c>
      <c r="E614" s="163" t="s">
        <v>87</v>
      </c>
      <c r="F614" s="656"/>
      <c r="G614" s="656"/>
      <c r="H614" s="656"/>
      <c r="I614" s="628"/>
      <c r="J614" s="628"/>
      <c r="K614" s="39" t="s">
        <v>2137</v>
      </c>
      <c r="L614" s="394" t="s">
        <v>10</v>
      </c>
      <c r="M614" s="12">
        <v>55</v>
      </c>
      <c r="N614" s="656"/>
      <c r="O614" s="656"/>
      <c r="P614" s="650"/>
      <c r="Q614" s="628"/>
      <c r="R614" s="456"/>
      <c r="S614" s="456"/>
      <c r="T614" s="456"/>
      <c r="U614" s="128"/>
      <c r="V614" s="456"/>
      <c r="W614" s="456"/>
      <c r="X614" s="13"/>
      <c r="Y614" s="67"/>
      <c r="Z614" s="67"/>
      <c r="AA614" s="67"/>
      <c r="AB614" s="67"/>
      <c r="AC614" s="67"/>
      <c r="AD614" s="67"/>
      <c r="AE614" s="67"/>
    </row>
    <row r="615" spans="1:31" s="14" customFormat="1" ht="76.5" x14ac:dyDescent="0.2">
      <c r="A615" s="721"/>
      <c r="B615" s="653"/>
      <c r="C615" s="654"/>
      <c r="D615" s="33" t="s">
        <v>2138</v>
      </c>
      <c r="E615" s="163"/>
      <c r="F615" s="656"/>
      <c r="G615" s="656"/>
      <c r="H615" s="656"/>
      <c r="I615" s="628"/>
      <c r="J615" s="628"/>
      <c r="K615" s="39" t="s">
        <v>2139</v>
      </c>
      <c r="L615" s="394" t="s">
        <v>10</v>
      </c>
      <c r="M615" s="12">
        <v>55</v>
      </c>
      <c r="N615" s="656"/>
      <c r="O615" s="656"/>
      <c r="P615" s="650"/>
      <c r="Q615" s="628"/>
      <c r="R615" s="456"/>
      <c r="S615" s="456"/>
      <c r="T615" s="456"/>
      <c r="U615" s="456"/>
      <c r="V615" s="456"/>
      <c r="W615" s="456"/>
      <c r="X615" s="13"/>
      <c r="Y615" s="67"/>
      <c r="Z615" s="67"/>
      <c r="AA615" s="67"/>
      <c r="AB615" s="67"/>
      <c r="AC615" s="67"/>
      <c r="AD615" s="67"/>
      <c r="AE615" s="67"/>
    </row>
    <row r="616" spans="1:31" s="14" customFormat="1" ht="89.25" x14ac:dyDescent="0.2">
      <c r="A616" s="721"/>
      <c r="B616" s="653"/>
      <c r="C616" s="654"/>
      <c r="D616" s="33" t="s">
        <v>2140</v>
      </c>
      <c r="E616" s="94"/>
      <c r="F616" s="656"/>
      <c r="G616" s="656"/>
      <c r="H616" s="656"/>
      <c r="I616" s="628"/>
      <c r="J616" s="628"/>
      <c r="K616" s="39" t="s">
        <v>2141</v>
      </c>
      <c r="L616" s="394" t="s">
        <v>11</v>
      </c>
      <c r="M616" s="12">
        <v>55</v>
      </c>
      <c r="N616" s="656"/>
      <c r="O616" s="656"/>
      <c r="P616" s="650"/>
      <c r="Q616" s="628"/>
      <c r="R616" s="456"/>
      <c r="S616" s="456"/>
      <c r="T616" s="456"/>
      <c r="U616" s="456"/>
      <c r="V616" s="456"/>
      <c r="W616" s="456"/>
      <c r="X616" s="13"/>
      <c r="Y616" s="67"/>
      <c r="Z616" s="67"/>
      <c r="AA616" s="67"/>
      <c r="AB616" s="67"/>
      <c r="AC616" s="67"/>
      <c r="AD616" s="67"/>
      <c r="AE616" s="67"/>
    </row>
    <row r="617" spans="1:31" s="14" customFormat="1" ht="76.5" x14ac:dyDescent="0.2">
      <c r="A617" s="721">
        <v>4</v>
      </c>
      <c r="B617" s="653" t="s">
        <v>1729</v>
      </c>
      <c r="C617" s="653" t="s">
        <v>2142</v>
      </c>
      <c r="D617" s="461" t="s">
        <v>2143</v>
      </c>
      <c r="E617" s="163" t="s">
        <v>91</v>
      </c>
      <c r="F617" s="656" t="s">
        <v>96</v>
      </c>
      <c r="G617" s="656">
        <v>4</v>
      </c>
      <c r="H617" s="656">
        <v>2</v>
      </c>
      <c r="I617" s="628">
        <v>8</v>
      </c>
      <c r="J617" s="628" t="s">
        <v>23</v>
      </c>
      <c r="K617" s="39" t="s">
        <v>2144</v>
      </c>
      <c r="L617" s="404" t="s">
        <v>10</v>
      </c>
      <c r="M617" s="16">
        <v>55</v>
      </c>
      <c r="N617" s="656">
        <v>3</v>
      </c>
      <c r="O617" s="656">
        <v>1</v>
      </c>
      <c r="P617" s="650">
        <v>3</v>
      </c>
      <c r="Q617" s="628" t="s">
        <v>25</v>
      </c>
      <c r="R617" s="481" t="s">
        <v>92</v>
      </c>
      <c r="S617" s="491" t="s">
        <v>156</v>
      </c>
      <c r="T617" s="491" t="s">
        <v>156</v>
      </c>
      <c r="U617" s="492" t="s">
        <v>156</v>
      </c>
      <c r="V617" s="491" t="s">
        <v>156</v>
      </c>
      <c r="W617" s="491" t="s">
        <v>156</v>
      </c>
      <c r="X617" s="26"/>
      <c r="Y617" s="87"/>
      <c r="Z617" s="87"/>
      <c r="AA617" s="87"/>
      <c r="AB617" s="87"/>
      <c r="AC617" s="87"/>
      <c r="AD617" s="87"/>
      <c r="AE617" s="87"/>
    </row>
    <row r="618" spans="1:31" s="14" customFormat="1" ht="114.75" x14ac:dyDescent="0.2">
      <c r="A618" s="721"/>
      <c r="B618" s="653"/>
      <c r="C618" s="653"/>
      <c r="D618" s="461" t="s">
        <v>2145</v>
      </c>
      <c r="E618" s="163" t="s">
        <v>89</v>
      </c>
      <c r="F618" s="656"/>
      <c r="G618" s="656"/>
      <c r="H618" s="656"/>
      <c r="I618" s="628"/>
      <c r="J618" s="628"/>
      <c r="K618" s="39" t="s">
        <v>2146</v>
      </c>
      <c r="L618" s="394" t="s">
        <v>10</v>
      </c>
      <c r="M618" s="12">
        <v>55</v>
      </c>
      <c r="N618" s="656"/>
      <c r="O618" s="656"/>
      <c r="P618" s="650"/>
      <c r="Q618" s="628"/>
      <c r="R618" s="34"/>
      <c r="S618" s="34"/>
      <c r="T618" s="400"/>
      <c r="U618" s="400"/>
      <c r="V618" s="400"/>
      <c r="W618" s="400"/>
      <c r="X618" s="13"/>
      <c r="Y618" s="67"/>
      <c r="Z618" s="67"/>
      <c r="AA618" s="67"/>
      <c r="AB618" s="67"/>
      <c r="AC618" s="67"/>
      <c r="AD618" s="67"/>
      <c r="AE618" s="67"/>
    </row>
    <row r="619" spans="1:31" s="14" customFormat="1" ht="63.75" x14ac:dyDescent="0.2">
      <c r="A619" s="721"/>
      <c r="B619" s="653"/>
      <c r="C619" s="653"/>
      <c r="D619" s="461" t="s">
        <v>2147</v>
      </c>
      <c r="E619" s="94"/>
      <c r="F619" s="656"/>
      <c r="G619" s="656"/>
      <c r="H619" s="656"/>
      <c r="I619" s="628"/>
      <c r="J619" s="628"/>
      <c r="K619" s="39" t="s">
        <v>2148</v>
      </c>
      <c r="L619" s="394" t="s">
        <v>11</v>
      </c>
      <c r="M619" s="12">
        <v>55</v>
      </c>
      <c r="N619" s="656"/>
      <c r="O619" s="656"/>
      <c r="P619" s="650"/>
      <c r="Q619" s="628"/>
      <c r="R619" s="34"/>
      <c r="S619" s="34"/>
      <c r="T619" s="400"/>
      <c r="U619" s="400"/>
      <c r="V619" s="400"/>
      <c r="W619" s="400"/>
      <c r="X619" s="13"/>
      <c r="Y619" s="67"/>
      <c r="Z619" s="67"/>
      <c r="AA619" s="67"/>
      <c r="AB619" s="67"/>
      <c r="AC619" s="67"/>
      <c r="AD619" s="67"/>
      <c r="AE619" s="67"/>
    </row>
    <row r="620" spans="1:31" s="14" customFormat="1" ht="114.75" x14ac:dyDescent="0.2">
      <c r="A620" s="721">
        <v>5</v>
      </c>
      <c r="B620" s="653" t="s">
        <v>1729</v>
      </c>
      <c r="C620" s="653" t="s">
        <v>2149</v>
      </c>
      <c r="D620" s="402" t="s">
        <v>2150</v>
      </c>
      <c r="E620" s="163" t="s">
        <v>91</v>
      </c>
      <c r="F620" s="656" t="s">
        <v>96</v>
      </c>
      <c r="G620" s="656">
        <v>2</v>
      </c>
      <c r="H620" s="656">
        <v>3</v>
      </c>
      <c r="I620" s="628">
        <v>6</v>
      </c>
      <c r="J620" s="628" t="s">
        <v>24</v>
      </c>
      <c r="K620" s="39" t="s">
        <v>2151</v>
      </c>
      <c r="L620" s="394" t="s">
        <v>10</v>
      </c>
      <c r="M620" s="12">
        <v>55</v>
      </c>
      <c r="N620" s="656">
        <v>1</v>
      </c>
      <c r="O620" s="656">
        <v>2</v>
      </c>
      <c r="P620" s="650">
        <v>2</v>
      </c>
      <c r="Q620" s="628" t="s">
        <v>25</v>
      </c>
      <c r="R620" s="481" t="s">
        <v>92</v>
      </c>
      <c r="S620" s="491" t="s">
        <v>156</v>
      </c>
      <c r="T620" s="491" t="s">
        <v>156</v>
      </c>
      <c r="U620" s="492" t="s">
        <v>156</v>
      </c>
      <c r="V620" s="491" t="s">
        <v>156</v>
      </c>
      <c r="W620" s="491" t="s">
        <v>156</v>
      </c>
      <c r="X620" s="13"/>
      <c r="Y620" s="67"/>
      <c r="Z620" s="67"/>
      <c r="AA620" s="67"/>
      <c r="AB620" s="67"/>
      <c r="AC620" s="67"/>
      <c r="AD620" s="67"/>
      <c r="AE620" s="67"/>
    </row>
    <row r="621" spans="1:31" s="14" customFormat="1" ht="89.25" x14ac:dyDescent="0.2">
      <c r="A621" s="721"/>
      <c r="B621" s="653"/>
      <c r="C621" s="653"/>
      <c r="D621" s="402" t="s">
        <v>2152</v>
      </c>
      <c r="E621" s="163" t="s">
        <v>90</v>
      </c>
      <c r="F621" s="656"/>
      <c r="G621" s="656"/>
      <c r="H621" s="656"/>
      <c r="I621" s="628"/>
      <c r="J621" s="628"/>
      <c r="K621" s="39" t="s">
        <v>2153</v>
      </c>
      <c r="L621" s="394" t="s">
        <v>11</v>
      </c>
      <c r="M621" s="12">
        <v>55</v>
      </c>
      <c r="N621" s="656"/>
      <c r="O621" s="656"/>
      <c r="P621" s="650"/>
      <c r="Q621" s="628"/>
      <c r="R621" s="34"/>
      <c r="S621" s="34"/>
      <c r="T621" s="400"/>
      <c r="U621" s="35"/>
      <c r="V621" s="400"/>
      <c r="W621" s="400"/>
      <c r="X621" s="13"/>
      <c r="Y621" s="67"/>
      <c r="Z621" s="67"/>
      <c r="AA621" s="67"/>
      <c r="AB621" s="67"/>
      <c r="AC621" s="67"/>
      <c r="AD621" s="67"/>
      <c r="AE621" s="67"/>
    </row>
    <row r="622" spans="1:31" s="14" customFormat="1" ht="89.25" x14ac:dyDescent="0.2">
      <c r="A622" s="721"/>
      <c r="B622" s="653"/>
      <c r="C622" s="653"/>
      <c r="D622" s="402" t="s">
        <v>2154</v>
      </c>
      <c r="E622" s="163"/>
      <c r="F622" s="656"/>
      <c r="G622" s="656"/>
      <c r="H622" s="656"/>
      <c r="I622" s="628"/>
      <c r="J622" s="628"/>
      <c r="K622" s="39" t="s">
        <v>2155</v>
      </c>
      <c r="L622" s="394" t="s">
        <v>10</v>
      </c>
      <c r="M622" s="12">
        <v>55</v>
      </c>
      <c r="N622" s="656"/>
      <c r="O622" s="656"/>
      <c r="P622" s="650"/>
      <c r="Q622" s="628"/>
      <c r="R622" s="34"/>
      <c r="S622" s="34"/>
      <c r="T622" s="400"/>
      <c r="U622" s="35"/>
      <c r="V622" s="400"/>
      <c r="W622" s="400"/>
      <c r="X622" s="13"/>
      <c r="Y622" s="67"/>
      <c r="Z622" s="67"/>
      <c r="AA622" s="67"/>
      <c r="AB622" s="67"/>
      <c r="AC622" s="67"/>
      <c r="AD622" s="67"/>
      <c r="AE622" s="67"/>
    </row>
    <row r="623" spans="1:31" s="14" customFormat="1" ht="63.75" x14ac:dyDescent="0.2">
      <c r="A623" s="721"/>
      <c r="B623" s="653"/>
      <c r="C623" s="653"/>
      <c r="D623" s="402" t="s">
        <v>2156</v>
      </c>
      <c r="E623" s="163"/>
      <c r="F623" s="656"/>
      <c r="G623" s="656"/>
      <c r="H623" s="656"/>
      <c r="I623" s="628"/>
      <c r="J623" s="628"/>
      <c r="K623" s="39" t="s">
        <v>2157</v>
      </c>
      <c r="L623" s="394" t="s">
        <v>10</v>
      </c>
      <c r="M623" s="12">
        <v>55</v>
      </c>
      <c r="N623" s="656"/>
      <c r="O623" s="656"/>
      <c r="P623" s="650"/>
      <c r="Q623" s="628"/>
      <c r="R623" s="34"/>
      <c r="S623" s="34"/>
      <c r="T623" s="400"/>
      <c r="U623" s="400"/>
      <c r="V623" s="400"/>
      <c r="W623" s="400"/>
      <c r="X623" s="13"/>
      <c r="Y623" s="67"/>
      <c r="Z623" s="67"/>
      <c r="AA623" s="67"/>
      <c r="AB623" s="67"/>
      <c r="AC623" s="67"/>
      <c r="AD623" s="67"/>
      <c r="AE623" s="67"/>
    </row>
    <row r="624" spans="1:31" s="14" customFormat="1" ht="89.25" x14ac:dyDescent="0.2">
      <c r="A624" s="721"/>
      <c r="B624" s="653"/>
      <c r="C624" s="653"/>
      <c r="D624" s="402" t="s">
        <v>2158</v>
      </c>
      <c r="E624" s="94"/>
      <c r="F624" s="656"/>
      <c r="G624" s="656"/>
      <c r="H624" s="656"/>
      <c r="I624" s="628"/>
      <c r="J624" s="628"/>
      <c r="K624" s="39" t="s">
        <v>2159</v>
      </c>
      <c r="L624" s="394" t="s">
        <v>10</v>
      </c>
      <c r="M624" s="12">
        <v>55</v>
      </c>
      <c r="N624" s="656"/>
      <c r="O624" s="656"/>
      <c r="P624" s="650"/>
      <c r="Q624" s="628"/>
      <c r="R624" s="34"/>
      <c r="S624" s="34"/>
      <c r="T624" s="400"/>
      <c r="U624" s="400"/>
      <c r="V624" s="400"/>
      <c r="W624" s="400"/>
      <c r="X624" s="13"/>
      <c r="Y624" s="67"/>
      <c r="Z624" s="67"/>
      <c r="AA624" s="67"/>
      <c r="AB624" s="67"/>
      <c r="AC624" s="67"/>
      <c r="AD624" s="67"/>
      <c r="AE624" s="67"/>
    </row>
    <row r="625" spans="1:31" s="14" customFormat="1" ht="102" x14ac:dyDescent="0.2">
      <c r="A625" s="721">
        <v>1</v>
      </c>
      <c r="B625" s="653" t="s">
        <v>1735</v>
      </c>
      <c r="C625" s="653" t="s">
        <v>2160</v>
      </c>
      <c r="D625" s="461" t="s">
        <v>2161</v>
      </c>
      <c r="E625" s="163" t="s">
        <v>87</v>
      </c>
      <c r="F625" s="656" t="s">
        <v>96</v>
      </c>
      <c r="G625" s="656">
        <v>4</v>
      </c>
      <c r="H625" s="656">
        <v>4</v>
      </c>
      <c r="I625" s="628">
        <v>16</v>
      </c>
      <c r="J625" s="628" t="s">
        <v>22</v>
      </c>
      <c r="K625" s="397" t="s">
        <v>2162</v>
      </c>
      <c r="L625" s="404" t="s">
        <v>10</v>
      </c>
      <c r="M625" s="16">
        <v>70</v>
      </c>
      <c r="N625" s="656">
        <v>2</v>
      </c>
      <c r="O625" s="656">
        <v>3</v>
      </c>
      <c r="P625" s="650">
        <v>6</v>
      </c>
      <c r="Q625" s="628" t="s">
        <v>24</v>
      </c>
      <c r="R625" s="456" t="s">
        <v>94</v>
      </c>
      <c r="S625" s="461" t="s">
        <v>2163</v>
      </c>
      <c r="T625" s="461" t="s">
        <v>2164</v>
      </c>
      <c r="U625" s="80">
        <v>42948</v>
      </c>
      <c r="V625" s="461" t="s">
        <v>260</v>
      </c>
      <c r="W625" s="461" t="s">
        <v>2165</v>
      </c>
      <c r="X625" s="26"/>
      <c r="Y625" s="87"/>
      <c r="Z625" s="87"/>
      <c r="AA625" s="87"/>
      <c r="AB625" s="87"/>
      <c r="AC625" s="87"/>
      <c r="AD625" s="87"/>
      <c r="AE625" s="87"/>
    </row>
    <row r="626" spans="1:31" s="14" customFormat="1" ht="89.25" x14ac:dyDescent="0.2">
      <c r="A626" s="721"/>
      <c r="B626" s="653"/>
      <c r="C626" s="653"/>
      <c r="D626" s="461" t="s">
        <v>2166</v>
      </c>
      <c r="E626" s="163" t="s">
        <v>91</v>
      </c>
      <c r="F626" s="656"/>
      <c r="G626" s="656"/>
      <c r="H626" s="656"/>
      <c r="I626" s="628"/>
      <c r="J626" s="628"/>
      <c r="K626" s="397" t="s">
        <v>2167</v>
      </c>
      <c r="L626" s="394" t="s">
        <v>10</v>
      </c>
      <c r="M626" s="12">
        <v>85</v>
      </c>
      <c r="N626" s="656"/>
      <c r="O626" s="656"/>
      <c r="P626" s="650"/>
      <c r="Q626" s="628"/>
      <c r="R626" s="456"/>
      <c r="S626" s="456"/>
      <c r="T626" s="456"/>
      <c r="U626" s="456"/>
      <c r="V626" s="456"/>
      <c r="W626" s="456"/>
      <c r="X626" s="13"/>
      <c r="Y626" s="67"/>
      <c r="Z626" s="67"/>
      <c r="AA626" s="67"/>
      <c r="AB626" s="67"/>
      <c r="AC626" s="67"/>
      <c r="AD626" s="67"/>
      <c r="AE626" s="67"/>
    </row>
    <row r="627" spans="1:31" s="14" customFormat="1" ht="89.25" x14ac:dyDescent="0.2">
      <c r="A627" s="721"/>
      <c r="B627" s="653"/>
      <c r="C627" s="653"/>
      <c r="D627" s="461" t="s">
        <v>2168</v>
      </c>
      <c r="E627" s="163" t="s">
        <v>88</v>
      </c>
      <c r="F627" s="656"/>
      <c r="G627" s="656"/>
      <c r="H627" s="656"/>
      <c r="I627" s="628"/>
      <c r="J627" s="628"/>
      <c r="K627" s="440" t="s">
        <v>2169</v>
      </c>
      <c r="L627" s="394" t="s">
        <v>11</v>
      </c>
      <c r="M627" s="12">
        <v>55</v>
      </c>
      <c r="N627" s="656"/>
      <c r="O627" s="656"/>
      <c r="P627" s="650"/>
      <c r="Q627" s="628"/>
      <c r="R627" s="456"/>
      <c r="S627" s="456"/>
      <c r="T627" s="456"/>
      <c r="U627" s="456"/>
      <c r="V627" s="456"/>
      <c r="W627" s="456"/>
      <c r="X627" s="13"/>
      <c r="Y627" s="67"/>
      <c r="Z627" s="67"/>
      <c r="AA627" s="67"/>
      <c r="AB627" s="67"/>
      <c r="AC627" s="67"/>
      <c r="AD627" s="67"/>
      <c r="AE627" s="67"/>
    </row>
    <row r="628" spans="1:31" s="14" customFormat="1" ht="102" x14ac:dyDescent="0.2">
      <c r="A628" s="721"/>
      <c r="B628" s="653"/>
      <c r="C628" s="653"/>
      <c r="D628" s="33" t="s">
        <v>2170</v>
      </c>
      <c r="E628" s="163" t="s">
        <v>90</v>
      </c>
      <c r="F628" s="656"/>
      <c r="G628" s="656"/>
      <c r="H628" s="656"/>
      <c r="I628" s="628"/>
      <c r="J628" s="628"/>
      <c r="K628" s="397" t="s">
        <v>2171</v>
      </c>
      <c r="L628" s="394" t="s">
        <v>11</v>
      </c>
      <c r="M628" s="12">
        <v>70</v>
      </c>
      <c r="N628" s="656"/>
      <c r="O628" s="656"/>
      <c r="P628" s="650"/>
      <c r="Q628" s="628"/>
      <c r="R628" s="456"/>
      <c r="S628" s="456"/>
      <c r="T628" s="456"/>
      <c r="U628" s="456"/>
      <c r="V628" s="456"/>
      <c r="W628" s="456"/>
      <c r="X628" s="13"/>
      <c r="Y628" s="67"/>
      <c r="Z628" s="67"/>
      <c r="AA628" s="67"/>
      <c r="AB628" s="67"/>
      <c r="AC628" s="67"/>
      <c r="AD628" s="67"/>
      <c r="AE628" s="67"/>
    </row>
    <row r="629" spans="1:31" s="14" customFormat="1" ht="102" x14ac:dyDescent="0.2">
      <c r="A629" s="721"/>
      <c r="B629" s="653"/>
      <c r="C629" s="653"/>
      <c r="D629" s="33" t="s">
        <v>2172</v>
      </c>
      <c r="E629" s="94"/>
      <c r="F629" s="656"/>
      <c r="G629" s="656"/>
      <c r="H629" s="656"/>
      <c r="I629" s="628"/>
      <c r="J629" s="628"/>
      <c r="K629" s="397" t="s">
        <v>2173</v>
      </c>
      <c r="L629" s="394" t="s">
        <v>11</v>
      </c>
      <c r="M629" s="12">
        <v>60</v>
      </c>
      <c r="N629" s="656"/>
      <c r="O629" s="656"/>
      <c r="P629" s="650"/>
      <c r="Q629" s="628"/>
      <c r="R629" s="456"/>
      <c r="S629" s="456"/>
      <c r="T629" s="456"/>
      <c r="U629" s="456"/>
      <c r="V629" s="456"/>
      <c r="W629" s="456"/>
      <c r="X629" s="13"/>
      <c r="Y629" s="67"/>
      <c r="Z629" s="67"/>
      <c r="AA629" s="67"/>
      <c r="AB629" s="67"/>
      <c r="AC629" s="67"/>
      <c r="AD629" s="67"/>
      <c r="AE629" s="67"/>
    </row>
    <row r="630" spans="1:31" s="14" customFormat="1" ht="127.5" x14ac:dyDescent="0.2">
      <c r="A630" s="721">
        <v>2</v>
      </c>
      <c r="B630" s="653" t="s">
        <v>1735</v>
      </c>
      <c r="C630" s="654" t="s">
        <v>2174</v>
      </c>
      <c r="D630" s="461" t="s">
        <v>2175</v>
      </c>
      <c r="E630" s="163" t="s">
        <v>87</v>
      </c>
      <c r="F630" s="656" t="s">
        <v>96</v>
      </c>
      <c r="G630" s="656">
        <v>4</v>
      </c>
      <c r="H630" s="656">
        <v>4</v>
      </c>
      <c r="I630" s="628">
        <v>16</v>
      </c>
      <c r="J630" s="628" t="s">
        <v>22</v>
      </c>
      <c r="K630" s="439" t="s">
        <v>2176</v>
      </c>
      <c r="L630" s="394" t="s">
        <v>11</v>
      </c>
      <c r="M630" s="12">
        <v>40</v>
      </c>
      <c r="N630" s="656">
        <v>3</v>
      </c>
      <c r="O630" s="656">
        <v>3</v>
      </c>
      <c r="P630" s="650">
        <v>9</v>
      </c>
      <c r="Q630" s="628" t="s">
        <v>23</v>
      </c>
      <c r="R630" s="456" t="s">
        <v>94</v>
      </c>
      <c r="S630" s="446" t="s">
        <v>2177</v>
      </c>
      <c r="T630" s="131" t="s">
        <v>2178</v>
      </c>
      <c r="U630" s="560">
        <v>42948</v>
      </c>
      <c r="V630" s="559" t="s">
        <v>612</v>
      </c>
      <c r="W630" s="455" t="s">
        <v>2179</v>
      </c>
      <c r="X630" s="13"/>
      <c r="Y630" s="67"/>
      <c r="Z630" s="67"/>
      <c r="AA630" s="67"/>
      <c r="AB630" s="67"/>
      <c r="AC630" s="67"/>
      <c r="AD630" s="67"/>
      <c r="AE630" s="67"/>
    </row>
    <row r="631" spans="1:31" s="14" customFormat="1" ht="102" x14ac:dyDescent="0.2">
      <c r="A631" s="721"/>
      <c r="B631" s="653"/>
      <c r="C631" s="654"/>
      <c r="D631" s="33" t="s">
        <v>2180</v>
      </c>
      <c r="E631" s="163" t="s">
        <v>91</v>
      </c>
      <c r="F631" s="656"/>
      <c r="G631" s="656"/>
      <c r="H631" s="656"/>
      <c r="I631" s="628"/>
      <c r="J631" s="628"/>
      <c r="K631" s="439" t="s">
        <v>2181</v>
      </c>
      <c r="L631" s="394" t="s">
        <v>11</v>
      </c>
      <c r="M631" s="12">
        <v>70</v>
      </c>
      <c r="N631" s="656"/>
      <c r="O631" s="656"/>
      <c r="P631" s="650"/>
      <c r="Q631" s="628"/>
      <c r="R631" s="456"/>
      <c r="S631" s="455"/>
      <c r="T631" s="559"/>
      <c r="U631" s="560"/>
      <c r="V631" s="559"/>
      <c r="W631" s="455"/>
      <c r="X631" s="13"/>
      <c r="Y631" s="67"/>
      <c r="Z631" s="67"/>
      <c r="AA631" s="67"/>
      <c r="AB631" s="67"/>
      <c r="AC631" s="67"/>
      <c r="AD631" s="67"/>
      <c r="AE631" s="67"/>
    </row>
    <row r="632" spans="1:31" s="14" customFormat="1" ht="114.75" x14ac:dyDescent="0.2">
      <c r="A632" s="721"/>
      <c r="B632" s="653"/>
      <c r="C632" s="654"/>
      <c r="D632" s="33" t="s">
        <v>2182</v>
      </c>
      <c r="E632" s="163" t="s">
        <v>88</v>
      </c>
      <c r="F632" s="656"/>
      <c r="G632" s="656"/>
      <c r="H632" s="656"/>
      <c r="I632" s="628"/>
      <c r="J632" s="628"/>
      <c r="K632" s="397" t="s">
        <v>2183</v>
      </c>
      <c r="L632" s="394" t="s">
        <v>10</v>
      </c>
      <c r="M632" s="30">
        <v>70</v>
      </c>
      <c r="N632" s="656"/>
      <c r="O632" s="656"/>
      <c r="P632" s="650"/>
      <c r="Q632" s="628"/>
      <c r="R632" s="456"/>
      <c r="S632" s="456"/>
      <c r="T632" s="456"/>
      <c r="U632" s="456"/>
      <c r="V632" s="456"/>
      <c r="W632" s="456"/>
      <c r="X632" s="13"/>
      <c r="Y632" s="67"/>
      <c r="Z632" s="67"/>
      <c r="AA632" s="67"/>
      <c r="AB632" s="67"/>
      <c r="AC632" s="67"/>
      <c r="AD632" s="67"/>
      <c r="AE632" s="67"/>
    </row>
    <row r="633" spans="1:31" s="14" customFormat="1" ht="76.5" x14ac:dyDescent="0.2">
      <c r="A633" s="721"/>
      <c r="B633" s="653"/>
      <c r="C633" s="654"/>
      <c r="D633" s="33" t="s">
        <v>2184</v>
      </c>
      <c r="E633" s="163" t="s">
        <v>90</v>
      </c>
      <c r="F633" s="656"/>
      <c r="G633" s="656"/>
      <c r="H633" s="656"/>
      <c r="I633" s="628"/>
      <c r="J633" s="628"/>
      <c r="K633" s="397"/>
      <c r="L633" s="394"/>
      <c r="M633" s="12">
        <v>0</v>
      </c>
      <c r="N633" s="656"/>
      <c r="O633" s="656"/>
      <c r="P633" s="650"/>
      <c r="Q633" s="628"/>
      <c r="R633" s="456"/>
      <c r="S633" s="456"/>
      <c r="T633" s="456"/>
      <c r="U633" s="456"/>
      <c r="V633" s="456"/>
      <c r="W633" s="456"/>
      <c r="X633" s="13"/>
      <c r="Y633" s="67"/>
      <c r="Z633" s="67"/>
      <c r="AA633" s="67"/>
      <c r="AB633" s="67"/>
      <c r="AC633" s="67"/>
      <c r="AD633" s="67"/>
      <c r="AE633" s="67"/>
    </row>
    <row r="634" spans="1:31" s="14" customFormat="1" ht="25.5" x14ac:dyDescent="0.2">
      <c r="A634" s="721"/>
      <c r="B634" s="653"/>
      <c r="C634" s="654"/>
      <c r="D634" s="33" t="s">
        <v>2185</v>
      </c>
      <c r="E634" s="94"/>
      <c r="F634" s="656"/>
      <c r="G634" s="656"/>
      <c r="H634" s="656"/>
      <c r="I634" s="628"/>
      <c r="J634" s="628"/>
      <c r="K634" s="397"/>
      <c r="L634" s="394"/>
      <c r="M634" s="12">
        <v>0</v>
      </c>
      <c r="N634" s="656"/>
      <c r="O634" s="656"/>
      <c r="P634" s="650"/>
      <c r="Q634" s="628"/>
      <c r="R634" s="456"/>
      <c r="S634" s="456"/>
      <c r="T634" s="456"/>
      <c r="U634" s="456"/>
      <c r="V634" s="456"/>
      <c r="W634" s="456"/>
      <c r="X634" s="13"/>
      <c r="Y634" s="67"/>
      <c r="Z634" s="67"/>
      <c r="AA634" s="67"/>
      <c r="AB634" s="67"/>
      <c r="AC634" s="67"/>
      <c r="AD634" s="67"/>
      <c r="AE634" s="67"/>
    </row>
    <row r="635" spans="1:31" s="14" customFormat="1" ht="114.75" x14ac:dyDescent="0.2">
      <c r="A635" s="721">
        <v>3</v>
      </c>
      <c r="B635" s="653" t="s">
        <v>1735</v>
      </c>
      <c r="C635" s="654" t="s">
        <v>2186</v>
      </c>
      <c r="D635" s="461" t="s">
        <v>2187</v>
      </c>
      <c r="E635" s="163" t="s">
        <v>87</v>
      </c>
      <c r="F635" s="656" t="s">
        <v>96</v>
      </c>
      <c r="G635" s="656">
        <v>4</v>
      </c>
      <c r="H635" s="656">
        <v>4</v>
      </c>
      <c r="I635" s="628">
        <v>16</v>
      </c>
      <c r="J635" s="628" t="s">
        <v>22</v>
      </c>
      <c r="K635" s="397" t="s">
        <v>2188</v>
      </c>
      <c r="L635" s="394" t="s">
        <v>10</v>
      </c>
      <c r="M635" s="12">
        <v>85</v>
      </c>
      <c r="N635" s="656">
        <v>2</v>
      </c>
      <c r="O635" s="656">
        <v>4</v>
      </c>
      <c r="P635" s="650">
        <v>8</v>
      </c>
      <c r="Q635" s="628" t="s">
        <v>23</v>
      </c>
      <c r="R635" s="456" t="s">
        <v>94</v>
      </c>
      <c r="S635" s="39" t="s">
        <v>2189</v>
      </c>
      <c r="T635" s="456" t="s">
        <v>2190</v>
      </c>
      <c r="U635" s="128">
        <v>42917</v>
      </c>
      <c r="V635" s="456" t="s">
        <v>612</v>
      </c>
      <c r="W635" s="456" t="s">
        <v>2191</v>
      </c>
      <c r="X635" s="13"/>
      <c r="Y635" s="67"/>
      <c r="Z635" s="67"/>
      <c r="AA635" s="67"/>
      <c r="AB635" s="67"/>
      <c r="AC635" s="67"/>
      <c r="AD635" s="67"/>
      <c r="AE635" s="67"/>
    </row>
    <row r="636" spans="1:31" s="14" customFormat="1" ht="89.25" x14ac:dyDescent="0.2">
      <c r="A636" s="721"/>
      <c r="B636" s="653"/>
      <c r="C636" s="654"/>
      <c r="D636" s="33" t="s">
        <v>2192</v>
      </c>
      <c r="E636" s="163" t="s">
        <v>90</v>
      </c>
      <c r="F636" s="656"/>
      <c r="G636" s="656"/>
      <c r="H636" s="656"/>
      <c r="I636" s="628"/>
      <c r="J636" s="628"/>
      <c r="K636" s="67"/>
      <c r="L636" s="394"/>
      <c r="M636" s="12">
        <v>0</v>
      </c>
      <c r="N636" s="656"/>
      <c r="O636" s="656"/>
      <c r="P636" s="650"/>
      <c r="Q636" s="628"/>
      <c r="R636" s="456" t="s">
        <v>94</v>
      </c>
      <c r="S636" s="440" t="s">
        <v>2193</v>
      </c>
      <c r="T636" s="456" t="s">
        <v>2178</v>
      </c>
      <c r="U636" s="128">
        <v>42948</v>
      </c>
      <c r="V636" s="456" t="s">
        <v>612</v>
      </c>
      <c r="W636" s="456" t="s">
        <v>2191</v>
      </c>
      <c r="X636" s="13"/>
      <c r="Y636" s="67"/>
      <c r="Z636" s="67"/>
      <c r="AA636" s="67"/>
      <c r="AB636" s="67"/>
      <c r="AC636" s="67"/>
      <c r="AD636" s="67"/>
      <c r="AE636" s="67"/>
    </row>
    <row r="637" spans="1:31" s="14" customFormat="1" ht="25.5" x14ac:dyDescent="0.2">
      <c r="A637" s="721"/>
      <c r="B637" s="653"/>
      <c r="C637" s="654"/>
      <c r="D637" s="33" t="s">
        <v>2194</v>
      </c>
      <c r="E637" s="94" t="s">
        <v>91</v>
      </c>
      <c r="F637" s="656"/>
      <c r="G637" s="656"/>
      <c r="H637" s="656"/>
      <c r="I637" s="628"/>
      <c r="J637" s="628"/>
      <c r="K637" s="397"/>
      <c r="L637" s="394"/>
      <c r="M637" s="12">
        <v>0</v>
      </c>
      <c r="N637" s="656"/>
      <c r="O637" s="656"/>
      <c r="P637" s="650"/>
      <c r="Q637" s="628"/>
      <c r="R637" s="456"/>
      <c r="S637" s="456"/>
      <c r="T637" s="456"/>
      <c r="U637" s="456"/>
      <c r="V637" s="456"/>
      <c r="W637" s="456"/>
      <c r="X637" s="13"/>
      <c r="Y637" s="67"/>
      <c r="Z637" s="67"/>
      <c r="AA637" s="67"/>
      <c r="AB637" s="67"/>
      <c r="AC637" s="67"/>
      <c r="AD637" s="67"/>
      <c r="AE637" s="67"/>
    </row>
    <row r="638" spans="1:31" s="14" customFormat="1" ht="89.25" x14ac:dyDescent="0.2">
      <c r="A638" s="721">
        <v>4</v>
      </c>
      <c r="B638" s="653" t="s">
        <v>1735</v>
      </c>
      <c r="C638" s="653" t="s">
        <v>2195</v>
      </c>
      <c r="D638" s="402" t="s">
        <v>2196</v>
      </c>
      <c r="E638" s="163" t="s">
        <v>90</v>
      </c>
      <c r="F638" s="656" t="s">
        <v>96</v>
      </c>
      <c r="G638" s="656">
        <v>4</v>
      </c>
      <c r="H638" s="656">
        <v>2</v>
      </c>
      <c r="I638" s="628">
        <v>8</v>
      </c>
      <c r="J638" s="628" t="s">
        <v>23</v>
      </c>
      <c r="K638" s="397" t="s">
        <v>2197</v>
      </c>
      <c r="L638" s="394" t="s">
        <v>11</v>
      </c>
      <c r="M638" s="12">
        <v>70</v>
      </c>
      <c r="N638" s="656">
        <v>3</v>
      </c>
      <c r="O638" s="656">
        <v>1</v>
      </c>
      <c r="P638" s="650">
        <v>3</v>
      </c>
      <c r="Q638" s="628" t="s">
        <v>25</v>
      </c>
      <c r="R638" s="481" t="s">
        <v>92</v>
      </c>
      <c r="S638" s="491" t="s">
        <v>935</v>
      </c>
      <c r="T638" s="491" t="s">
        <v>935</v>
      </c>
      <c r="U638" s="491" t="s">
        <v>935</v>
      </c>
      <c r="V638" s="491" t="s">
        <v>935</v>
      </c>
      <c r="W638" s="491" t="s">
        <v>935</v>
      </c>
      <c r="X638" s="13"/>
      <c r="Y638" s="67"/>
      <c r="Z638" s="67"/>
      <c r="AA638" s="67"/>
      <c r="AB638" s="67"/>
      <c r="AC638" s="67"/>
      <c r="AD638" s="67"/>
      <c r="AE638" s="67"/>
    </row>
    <row r="639" spans="1:31" s="14" customFormat="1" ht="89.25" x14ac:dyDescent="0.2">
      <c r="A639" s="721"/>
      <c r="B639" s="653"/>
      <c r="C639" s="653"/>
      <c r="D639" s="402" t="s">
        <v>2198</v>
      </c>
      <c r="E639" s="163" t="s">
        <v>91</v>
      </c>
      <c r="F639" s="656"/>
      <c r="G639" s="656"/>
      <c r="H639" s="656"/>
      <c r="I639" s="628"/>
      <c r="J639" s="628"/>
      <c r="K639" s="397" t="s">
        <v>2199</v>
      </c>
      <c r="L639" s="394" t="s">
        <v>10</v>
      </c>
      <c r="M639" s="12">
        <v>70</v>
      </c>
      <c r="N639" s="656"/>
      <c r="O639" s="656"/>
      <c r="P639" s="650"/>
      <c r="Q639" s="628"/>
      <c r="R639" s="34"/>
      <c r="S639" s="34"/>
      <c r="T639" s="400"/>
      <c r="U639" s="35"/>
      <c r="V639" s="400"/>
      <c r="W639" s="400"/>
      <c r="X639" s="13"/>
      <c r="Y639" s="67"/>
      <c r="Z639" s="67"/>
      <c r="AA639" s="67"/>
      <c r="AB639" s="67"/>
      <c r="AC639" s="67"/>
      <c r="AD639" s="67"/>
      <c r="AE639" s="67"/>
    </row>
    <row r="640" spans="1:31" s="14" customFormat="1" ht="89.25" x14ac:dyDescent="0.2">
      <c r="A640" s="721"/>
      <c r="B640" s="653"/>
      <c r="C640" s="653"/>
      <c r="D640" s="402" t="s">
        <v>2200</v>
      </c>
      <c r="E640" s="94"/>
      <c r="F640" s="656"/>
      <c r="G640" s="656"/>
      <c r="H640" s="656"/>
      <c r="I640" s="628"/>
      <c r="J640" s="628"/>
      <c r="K640" s="397" t="s">
        <v>2201</v>
      </c>
      <c r="L640" s="394" t="s">
        <v>11</v>
      </c>
      <c r="M640" s="12">
        <v>40</v>
      </c>
      <c r="N640" s="656"/>
      <c r="O640" s="656"/>
      <c r="P640" s="650"/>
      <c r="Q640" s="628"/>
      <c r="R640" s="34"/>
      <c r="S640" s="34"/>
      <c r="T640" s="400"/>
      <c r="U640" s="35"/>
      <c r="V640" s="400"/>
      <c r="W640" s="400"/>
      <c r="X640" s="13"/>
      <c r="Y640" s="67"/>
      <c r="Z640" s="67"/>
      <c r="AA640" s="67"/>
      <c r="AB640" s="67"/>
      <c r="AC640" s="67"/>
      <c r="AD640" s="67"/>
      <c r="AE640" s="67"/>
    </row>
    <row r="641" spans="1:31" s="14" customFormat="1" ht="102" x14ac:dyDescent="0.2">
      <c r="A641" s="721">
        <v>5</v>
      </c>
      <c r="B641" s="653" t="s">
        <v>1735</v>
      </c>
      <c r="C641" s="653" t="s">
        <v>2202</v>
      </c>
      <c r="D641" s="33" t="s">
        <v>2203</v>
      </c>
      <c r="E641" s="163" t="s">
        <v>91</v>
      </c>
      <c r="F641" s="656" t="s">
        <v>96</v>
      </c>
      <c r="G641" s="656">
        <v>3</v>
      </c>
      <c r="H641" s="656">
        <v>3</v>
      </c>
      <c r="I641" s="628">
        <v>9</v>
      </c>
      <c r="J641" s="628" t="s">
        <v>23</v>
      </c>
      <c r="K641" s="397" t="s">
        <v>2204</v>
      </c>
      <c r="L641" s="394" t="s">
        <v>11</v>
      </c>
      <c r="M641" s="12">
        <v>70</v>
      </c>
      <c r="N641" s="656">
        <v>2</v>
      </c>
      <c r="O641" s="656">
        <v>2</v>
      </c>
      <c r="P641" s="650">
        <v>4</v>
      </c>
      <c r="Q641" s="628" t="s">
        <v>25</v>
      </c>
      <c r="R641" s="481" t="s">
        <v>92</v>
      </c>
      <c r="S641" s="491" t="s">
        <v>935</v>
      </c>
      <c r="T641" s="491" t="s">
        <v>935</v>
      </c>
      <c r="U641" s="491" t="s">
        <v>935</v>
      </c>
      <c r="V641" s="491" t="s">
        <v>935</v>
      </c>
      <c r="W641" s="491" t="s">
        <v>935</v>
      </c>
      <c r="X641" s="13"/>
      <c r="Y641" s="67"/>
      <c r="Z641" s="67"/>
      <c r="AA641" s="67"/>
      <c r="AB641" s="67"/>
      <c r="AC641" s="67"/>
      <c r="AD641" s="67"/>
      <c r="AE641" s="67"/>
    </row>
    <row r="642" spans="1:31" s="14" customFormat="1" ht="76.5" x14ac:dyDescent="0.2">
      <c r="A642" s="721"/>
      <c r="B642" s="653"/>
      <c r="C642" s="653"/>
      <c r="D642" s="461" t="s">
        <v>2205</v>
      </c>
      <c r="E642" s="163" t="s">
        <v>90</v>
      </c>
      <c r="F642" s="656"/>
      <c r="G642" s="656"/>
      <c r="H642" s="656"/>
      <c r="I642" s="628"/>
      <c r="J642" s="628"/>
      <c r="K642" s="397" t="s">
        <v>2206</v>
      </c>
      <c r="L642" s="394" t="s">
        <v>10</v>
      </c>
      <c r="M642" s="12">
        <v>70</v>
      </c>
      <c r="N642" s="656"/>
      <c r="O642" s="656"/>
      <c r="P642" s="650"/>
      <c r="Q642" s="628"/>
      <c r="R642" s="34"/>
      <c r="S642" s="34"/>
      <c r="T642" s="400"/>
      <c r="U642" s="400"/>
      <c r="V642" s="400"/>
      <c r="W642" s="400"/>
      <c r="X642" s="13"/>
      <c r="Y642" s="67"/>
      <c r="Z642" s="67"/>
      <c r="AA642" s="67"/>
      <c r="AB642" s="67"/>
      <c r="AC642" s="67"/>
      <c r="AD642" s="67"/>
      <c r="AE642" s="67"/>
    </row>
    <row r="643" spans="1:31" s="14" customFormat="1" ht="38.25" x14ac:dyDescent="0.2">
      <c r="A643" s="721"/>
      <c r="B643" s="653"/>
      <c r="C643" s="653"/>
      <c r="D643" s="33" t="s">
        <v>2207</v>
      </c>
      <c r="E643" s="163"/>
      <c r="F643" s="656"/>
      <c r="G643" s="656"/>
      <c r="H643" s="656"/>
      <c r="I643" s="628"/>
      <c r="J643" s="628"/>
      <c r="K643" s="67"/>
      <c r="L643" s="394"/>
      <c r="M643" s="12">
        <v>0</v>
      </c>
      <c r="N643" s="656"/>
      <c r="O643" s="656"/>
      <c r="P643" s="650"/>
      <c r="Q643" s="628"/>
      <c r="R643" s="34"/>
      <c r="S643" s="34"/>
      <c r="T643" s="400"/>
      <c r="U643" s="400"/>
      <c r="V643" s="400"/>
      <c r="W643" s="400"/>
      <c r="X643" s="13"/>
      <c r="Y643" s="67"/>
      <c r="Z643" s="67"/>
      <c r="AA643" s="67"/>
      <c r="AB643" s="67"/>
      <c r="AC643" s="67"/>
      <c r="AD643" s="67"/>
      <c r="AE643" s="67"/>
    </row>
    <row r="644" spans="1:31" s="14" customFormat="1" ht="38.25" x14ac:dyDescent="0.2">
      <c r="A644" s="721"/>
      <c r="B644" s="653"/>
      <c r="C644" s="653"/>
      <c r="D644" s="33" t="s">
        <v>2208</v>
      </c>
      <c r="E644" s="163"/>
      <c r="F644" s="656"/>
      <c r="G644" s="656"/>
      <c r="H644" s="656"/>
      <c r="I644" s="628"/>
      <c r="J644" s="628"/>
      <c r="K644" s="397"/>
      <c r="L644" s="394"/>
      <c r="M644" s="12">
        <v>0</v>
      </c>
      <c r="N644" s="656"/>
      <c r="O644" s="656"/>
      <c r="P644" s="650"/>
      <c r="Q644" s="628"/>
      <c r="R644" s="34"/>
      <c r="S644" s="34"/>
      <c r="T644" s="400"/>
      <c r="U644" s="400"/>
      <c r="V644" s="400"/>
      <c r="W644" s="400"/>
      <c r="X644" s="13"/>
      <c r="Y644" s="67"/>
      <c r="Z644" s="67"/>
      <c r="AA644" s="67"/>
      <c r="AB644" s="67"/>
      <c r="AC644" s="67"/>
      <c r="AD644" s="67"/>
      <c r="AE644" s="67"/>
    </row>
    <row r="645" spans="1:31" s="14" customFormat="1" ht="38.25" x14ac:dyDescent="0.2">
      <c r="A645" s="721"/>
      <c r="B645" s="653"/>
      <c r="C645" s="653"/>
      <c r="D645" s="33" t="s">
        <v>2209</v>
      </c>
      <c r="E645" s="94"/>
      <c r="F645" s="656"/>
      <c r="G645" s="656"/>
      <c r="H645" s="656"/>
      <c r="I645" s="628"/>
      <c r="J645" s="628"/>
      <c r="K645" s="397"/>
      <c r="L645" s="394"/>
      <c r="M645" s="12">
        <v>0</v>
      </c>
      <c r="N645" s="656"/>
      <c r="O645" s="656"/>
      <c r="P645" s="650"/>
      <c r="Q645" s="628"/>
      <c r="R645" s="34"/>
      <c r="S645" s="34"/>
      <c r="T645" s="400"/>
      <c r="U645" s="400"/>
      <c r="V645" s="400"/>
      <c r="W645" s="400"/>
      <c r="X645" s="13"/>
      <c r="Y645" s="67"/>
      <c r="Z645" s="67"/>
      <c r="AA645" s="67"/>
      <c r="AB645" s="67"/>
      <c r="AC645" s="67"/>
      <c r="AD645" s="67"/>
      <c r="AE645" s="67"/>
    </row>
    <row r="646" spans="1:31" s="14" customFormat="1" ht="89.25" x14ac:dyDescent="0.2">
      <c r="A646" s="721">
        <v>6</v>
      </c>
      <c r="B646" s="653" t="s">
        <v>1735</v>
      </c>
      <c r="C646" s="654" t="s">
        <v>2210</v>
      </c>
      <c r="D646" s="461" t="s">
        <v>2211</v>
      </c>
      <c r="E646" s="163" t="s">
        <v>89</v>
      </c>
      <c r="F646" s="656" t="s">
        <v>96</v>
      </c>
      <c r="G646" s="656">
        <v>2</v>
      </c>
      <c r="H646" s="656">
        <v>3</v>
      </c>
      <c r="I646" s="628">
        <v>6</v>
      </c>
      <c r="J646" s="628" t="s">
        <v>24</v>
      </c>
      <c r="K646" s="397" t="s">
        <v>2212</v>
      </c>
      <c r="L646" s="394" t="s">
        <v>11</v>
      </c>
      <c r="M646" s="12">
        <v>40</v>
      </c>
      <c r="N646" s="656">
        <v>2</v>
      </c>
      <c r="O646" s="656">
        <v>2</v>
      </c>
      <c r="P646" s="650">
        <v>4</v>
      </c>
      <c r="Q646" s="628" t="s">
        <v>25</v>
      </c>
      <c r="R646" s="481" t="s">
        <v>92</v>
      </c>
      <c r="S646" s="561" t="s">
        <v>156</v>
      </c>
      <c r="T646" s="562" t="s">
        <v>156</v>
      </c>
      <c r="U646" s="563" t="s">
        <v>156</v>
      </c>
      <c r="V646" s="562" t="s">
        <v>156</v>
      </c>
      <c r="W646" s="562" t="s">
        <v>156</v>
      </c>
      <c r="X646" s="13"/>
      <c r="Y646" s="67"/>
      <c r="Z646" s="67"/>
      <c r="AA646" s="67"/>
      <c r="AB646" s="67"/>
      <c r="AC646" s="67"/>
      <c r="AD646" s="67"/>
      <c r="AE646" s="67"/>
    </row>
    <row r="647" spans="1:31" s="14" customFormat="1" ht="89.25" x14ac:dyDescent="0.2">
      <c r="A647" s="721"/>
      <c r="B647" s="653"/>
      <c r="C647" s="654"/>
      <c r="D647" s="33" t="s">
        <v>2213</v>
      </c>
      <c r="E647" s="163" t="s">
        <v>87</v>
      </c>
      <c r="F647" s="656"/>
      <c r="G647" s="656"/>
      <c r="H647" s="656"/>
      <c r="I647" s="628"/>
      <c r="J647" s="628"/>
      <c r="K647" s="397" t="s">
        <v>2214</v>
      </c>
      <c r="L647" s="394" t="s">
        <v>11</v>
      </c>
      <c r="M647" s="12">
        <v>70</v>
      </c>
      <c r="N647" s="656"/>
      <c r="O647" s="656"/>
      <c r="P647" s="650"/>
      <c r="Q647" s="628"/>
      <c r="R647" s="34"/>
      <c r="S647" s="34"/>
      <c r="T647" s="400"/>
      <c r="U647" s="35"/>
      <c r="V647" s="400"/>
      <c r="W647" s="400"/>
      <c r="X647" s="13"/>
      <c r="Y647" s="67"/>
      <c r="Z647" s="67"/>
      <c r="AA647" s="67"/>
      <c r="AB647" s="67"/>
      <c r="AC647" s="67"/>
      <c r="AD647" s="67"/>
      <c r="AE647" s="67"/>
    </row>
    <row r="648" spans="1:31" s="14" customFormat="1" ht="51" x14ac:dyDescent="0.2">
      <c r="A648" s="721"/>
      <c r="B648" s="653"/>
      <c r="C648" s="654"/>
      <c r="D648" s="33" t="s">
        <v>2215</v>
      </c>
      <c r="E648" s="163" t="s">
        <v>91</v>
      </c>
      <c r="F648" s="656"/>
      <c r="G648" s="656"/>
      <c r="H648" s="656"/>
      <c r="I648" s="628"/>
      <c r="J648" s="628"/>
      <c r="K648" s="397"/>
      <c r="L648" s="394"/>
      <c r="M648" s="12">
        <v>0</v>
      </c>
      <c r="N648" s="656"/>
      <c r="O648" s="656"/>
      <c r="P648" s="650"/>
      <c r="Q648" s="628"/>
      <c r="R648" s="34"/>
      <c r="S648" s="34"/>
      <c r="T648" s="400"/>
      <c r="U648" s="400"/>
      <c r="V648" s="400"/>
      <c r="W648" s="400"/>
      <c r="X648" s="13"/>
      <c r="Y648" s="67"/>
      <c r="Z648" s="67"/>
      <c r="AA648" s="67"/>
      <c r="AB648" s="67"/>
      <c r="AC648" s="67"/>
      <c r="AD648" s="67"/>
      <c r="AE648" s="67"/>
    </row>
    <row r="649" spans="1:31" s="14" customFormat="1" ht="38.25" x14ac:dyDescent="0.2">
      <c r="A649" s="721"/>
      <c r="B649" s="653"/>
      <c r="C649" s="654"/>
      <c r="D649" s="33" t="s">
        <v>2216</v>
      </c>
      <c r="E649" s="163" t="s">
        <v>90</v>
      </c>
      <c r="F649" s="656"/>
      <c r="G649" s="656"/>
      <c r="H649" s="656"/>
      <c r="I649" s="628"/>
      <c r="J649" s="628"/>
      <c r="K649" s="397"/>
      <c r="L649" s="394"/>
      <c r="M649" s="12">
        <v>0</v>
      </c>
      <c r="N649" s="656"/>
      <c r="O649" s="656"/>
      <c r="P649" s="650"/>
      <c r="Q649" s="628"/>
      <c r="R649" s="34"/>
      <c r="S649" s="34"/>
      <c r="T649" s="400"/>
      <c r="U649" s="400"/>
      <c r="V649" s="400"/>
      <c r="W649" s="400"/>
      <c r="X649" s="13"/>
      <c r="Y649" s="67"/>
      <c r="Z649" s="67"/>
      <c r="AA649" s="67"/>
      <c r="AB649" s="67"/>
      <c r="AC649" s="67"/>
      <c r="AD649" s="67"/>
      <c r="AE649" s="67"/>
    </row>
    <row r="650" spans="1:31" s="14" customFormat="1" ht="25.5" x14ac:dyDescent="0.2">
      <c r="A650" s="721"/>
      <c r="B650" s="653"/>
      <c r="C650" s="654"/>
      <c r="D650" s="33" t="s">
        <v>2217</v>
      </c>
      <c r="E650" s="94"/>
      <c r="F650" s="656"/>
      <c r="G650" s="656"/>
      <c r="H650" s="656"/>
      <c r="I650" s="628"/>
      <c r="J650" s="628"/>
      <c r="K650" s="397"/>
      <c r="L650" s="394"/>
      <c r="M650" s="12">
        <v>0</v>
      </c>
      <c r="N650" s="656"/>
      <c r="O650" s="656"/>
      <c r="P650" s="650"/>
      <c r="Q650" s="628"/>
      <c r="R650" s="34"/>
      <c r="S650" s="34"/>
      <c r="T650" s="400"/>
      <c r="U650" s="400"/>
      <c r="V650" s="400"/>
      <c r="W650" s="400"/>
      <c r="X650" s="13"/>
      <c r="Y650" s="67"/>
      <c r="Z650" s="67"/>
      <c r="AA650" s="67"/>
      <c r="AB650" s="67"/>
      <c r="AC650" s="67"/>
      <c r="AD650" s="67"/>
      <c r="AE650" s="67"/>
    </row>
    <row r="651" spans="1:31" s="14" customFormat="1" ht="89.25" x14ac:dyDescent="0.2">
      <c r="A651" s="721">
        <v>1</v>
      </c>
      <c r="B651" s="653" t="s">
        <v>1747</v>
      </c>
      <c r="C651" s="656" t="s">
        <v>2218</v>
      </c>
      <c r="D651" s="461" t="s">
        <v>2219</v>
      </c>
      <c r="E651" s="163" t="s">
        <v>91</v>
      </c>
      <c r="F651" s="656" t="s">
        <v>96</v>
      </c>
      <c r="G651" s="747">
        <v>3</v>
      </c>
      <c r="H651" s="747">
        <v>4</v>
      </c>
      <c r="I651" s="628">
        <v>12</v>
      </c>
      <c r="J651" s="628" t="s">
        <v>22</v>
      </c>
      <c r="K651" s="402" t="s">
        <v>2220</v>
      </c>
      <c r="L651" s="394" t="s">
        <v>10</v>
      </c>
      <c r="M651" s="12">
        <v>55</v>
      </c>
      <c r="N651" s="656">
        <v>2</v>
      </c>
      <c r="O651" s="656">
        <v>3</v>
      </c>
      <c r="P651" s="650">
        <v>6</v>
      </c>
      <c r="Q651" s="628" t="s">
        <v>24</v>
      </c>
      <c r="R651" s="456" t="s">
        <v>94</v>
      </c>
      <c r="S651" s="455" t="s">
        <v>2221</v>
      </c>
      <c r="T651" s="455" t="s">
        <v>162</v>
      </c>
      <c r="U651" s="502">
        <v>42948</v>
      </c>
      <c r="V651" s="455" t="s">
        <v>1344</v>
      </c>
      <c r="W651" s="455" t="s">
        <v>2222</v>
      </c>
      <c r="X651" s="503"/>
      <c r="Y651" s="504"/>
      <c r="Z651" s="504"/>
      <c r="AA651" s="504"/>
      <c r="AB651" s="504"/>
      <c r="AC651" s="504"/>
      <c r="AD651" s="504"/>
      <c r="AE651" s="504"/>
    </row>
    <row r="652" spans="1:31" s="14" customFormat="1" ht="102" x14ac:dyDescent="0.2">
      <c r="A652" s="721"/>
      <c r="B652" s="653"/>
      <c r="C652" s="656"/>
      <c r="D652" s="34" t="s">
        <v>2223</v>
      </c>
      <c r="E652" s="94" t="s">
        <v>90</v>
      </c>
      <c r="F652" s="656"/>
      <c r="G652" s="747"/>
      <c r="H652" s="747"/>
      <c r="I652" s="628"/>
      <c r="J652" s="628"/>
      <c r="K652" s="402" t="s">
        <v>2224</v>
      </c>
      <c r="L652" s="394" t="s">
        <v>11</v>
      </c>
      <c r="M652" s="12">
        <v>70</v>
      </c>
      <c r="N652" s="656"/>
      <c r="O652" s="656"/>
      <c r="P652" s="650"/>
      <c r="Q652" s="628"/>
      <c r="R652" s="452"/>
      <c r="S652" s="452"/>
      <c r="T652" s="452"/>
      <c r="U652" s="452"/>
      <c r="V652" s="452"/>
      <c r="W652" s="452"/>
      <c r="X652" s="503"/>
      <c r="Y652" s="504"/>
      <c r="Z652" s="504"/>
      <c r="AA652" s="504"/>
      <c r="AB652" s="504"/>
      <c r="AC652" s="504"/>
      <c r="AD652" s="504"/>
      <c r="AE652" s="504"/>
    </row>
    <row r="653" spans="1:31" s="14" customFormat="1" ht="102" x14ac:dyDescent="0.2">
      <c r="A653" s="721">
        <v>2</v>
      </c>
      <c r="B653" s="653" t="s">
        <v>1747</v>
      </c>
      <c r="C653" s="660" t="s">
        <v>2225</v>
      </c>
      <c r="D653" s="505" t="s">
        <v>2226</v>
      </c>
      <c r="E653" s="163" t="s">
        <v>91</v>
      </c>
      <c r="F653" s="656" t="s">
        <v>96</v>
      </c>
      <c r="G653" s="747">
        <v>2</v>
      </c>
      <c r="H653" s="747">
        <v>1</v>
      </c>
      <c r="I653" s="628">
        <v>2</v>
      </c>
      <c r="J653" s="628" t="s">
        <v>25</v>
      </c>
      <c r="K653" s="505" t="s">
        <v>2227</v>
      </c>
      <c r="L653" s="404" t="s">
        <v>10</v>
      </c>
      <c r="M653" s="16">
        <v>85</v>
      </c>
      <c r="N653" s="656">
        <v>1</v>
      </c>
      <c r="O653" s="656">
        <v>1</v>
      </c>
      <c r="P653" s="650">
        <v>1</v>
      </c>
      <c r="Q653" s="628" t="s">
        <v>25</v>
      </c>
      <c r="R653" s="481" t="s">
        <v>92</v>
      </c>
      <c r="S653" s="491" t="s">
        <v>156</v>
      </c>
      <c r="T653" s="491" t="s">
        <v>156</v>
      </c>
      <c r="U653" s="491" t="s">
        <v>156</v>
      </c>
      <c r="V653" s="491" t="s">
        <v>156</v>
      </c>
      <c r="W653" s="491" t="s">
        <v>156</v>
      </c>
      <c r="X653" s="26"/>
      <c r="Y653" s="87"/>
      <c r="Z653" s="87"/>
      <c r="AA653" s="87"/>
      <c r="AB653" s="87"/>
      <c r="AC653" s="87"/>
      <c r="AD653" s="87"/>
      <c r="AE653" s="87"/>
    </row>
    <row r="654" spans="1:31" s="14" customFormat="1" ht="140.25" x14ac:dyDescent="0.2">
      <c r="A654" s="721"/>
      <c r="B654" s="653"/>
      <c r="C654" s="660"/>
      <c r="D654" s="506" t="s">
        <v>2228</v>
      </c>
      <c r="E654" s="163" t="s">
        <v>89</v>
      </c>
      <c r="F654" s="656"/>
      <c r="G654" s="747"/>
      <c r="H654" s="747"/>
      <c r="I654" s="628"/>
      <c r="J654" s="628"/>
      <c r="K654" s="507" t="s">
        <v>2229</v>
      </c>
      <c r="L654" s="394" t="s">
        <v>10</v>
      </c>
      <c r="M654" s="12">
        <v>85</v>
      </c>
      <c r="N654" s="656"/>
      <c r="O654" s="656"/>
      <c r="P654" s="650"/>
      <c r="Q654" s="628"/>
      <c r="R654" s="34"/>
      <c r="S654" s="34"/>
      <c r="T654" s="400"/>
      <c r="U654" s="400"/>
      <c r="V654" s="400"/>
      <c r="W654" s="400"/>
      <c r="X654" s="13"/>
      <c r="Y654" s="67"/>
      <c r="Z654" s="67"/>
      <c r="AA654" s="67"/>
      <c r="AB654" s="67"/>
      <c r="AC654" s="67"/>
      <c r="AD654" s="67"/>
      <c r="AE654" s="67"/>
    </row>
    <row r="655" spans="1:31" s="14" customFormat="1" ht="76.5" x14ac:dyDescent="0.2">
      <c r="A655" s="721"/>
      <c r="B655" s="653"/>
      <c r="C655" s="660"/>
      <c r="D655" s="506" t="s">
        <v>2230</v>
      </c>
      <c r="E655" s="94" t="s">
        <v>90</v>
      </c>
      <c r="F655" s="656"/>
      <c r="G655" s="747"/>
      <c r="H655" s="747"/>
      <c r="I655" s="628"/>
      <c r="J655" s="628"/>
      <c r="K655" s="507" t="s">
        <v>2231</v>
      </c>
      <c r="L655" s="394" t="s">
        <v>10</v>
      </c>
      <c r="M655" s="12">
        <v>55</v>
      </c>
      <c r="N655" s="656"/>
      <c r="O655" s="656"/>
      <c r="P655" s="650"/>
      <c r="Q655" s="628"/>
      <c r="R655" s="34"/>
      <c r="S655" s="34"/>
      <c r="T655" s="400"/>
      <c r="U655" s="400"/>
      <c r="V655" s="400"/>
      <c r="W655" s="400"/>
      <c r="X655" s="13"/>
      <c r="Y655" s="67"/>
      <c r="Z655" s="67"/>
      <c r="AA655" s="67"/>
      <c r="AB655" s="67"/>
      <c r="AC655" s="67"/>
      <c r="AD655" s="67"/>
      <c r="AE655" s="67"/>
    </row>
    <row r="656" spans="1:31" s="14" customFormat="1" ht="102" x14ac:dyDescent="0.2">
      <c r="A656" s="721">
        <v>3</v>
      </c>
      <c r="B656" s="653" t="s">
        <v>1747</v>
      </c>
      <c r="C656" s="653" t="s">
        <v>2232</v>
      </c>
      <c r="D656" s="81" t="s">
        <v>547</v>
      </c>
      <c r="E656" s="163" t="s">
        <v>89</v>
      </c>
      <c r="F656" s="656" t="s">
        <v>96</v>
      </c>
      <c r="G656" s="676">
        <v>2</v>
      </c>
      <c r="H656" s="676">
        <v>2</v>
      </c>
      <c r="I656" s="628">
        <v>4</v>
      </c>
      <c r="J656" s="628" t="s">
        <v>25</v>
      </c>
      <c r="K656" s="490" t="s">
        <v>2233</v>
      </c>
      <c r="L656" s="394" t="s">
        <v>10</v>
      </c>
      <c r="M656" s="12">
        <v>70</v>
      </c>
      <c r="N656" s="656">
        <v>1</v>
      </c>
      <c r="O656" s="656">
        <v>1</v>
      </c>
      <c r="P656" s="650">
        <v>1</v>
      </c>
      <c r="Q656" s="628" t="s">
        <v>25</v>
      </c>
      <c r="R656" s="481" t="s">
        <v>92</v>
      </c>
      <c r="S656" s="491" t="s">
        <v>156</v>
      </c>
      <c r="T656" s="491" t="s">
        <v>156</v>
      </c>
      <c r="U656" s="491" t="s">
        <v>156</v>
      </c>
      <c r="V656" s="491" t="s">
        <v>156</v>
      </c>
      <c r="W656" s="491" t="s">
        <v>156</v>
      </c>
      <c r="X656" s="13"/>
      <c r="Y656" s="67"/>
      <c r="Z656" s="67"/>
      <c r="AA656" s="67"/>
      <c r="AB656" s="67"/>
      <c r="AC656" s="67"/>
      <c r="AD656" s="67"/>
      <c r="AE656" s="67"/>
    </row>
    <row r="657" spans="1:31" s="14" customFormat="1" ht="89.25" x14ac:dyDescent="0.2">
      <c r="A657" s="721"/>
      <c r="B657" s="653"/>
      <c r="C657" s="653"/>
      <c r="D657" s="13" t="s">
        <v>2234</v>
      </c>
      <c r="E657" s="163" t="s">
        <v>91</v>
      </c>
      <c r="F657" s="656"/>
      <c r="G657" s="676"/>
      <c r="H657" s="676"/>
      <c r="I657" s="628"/>
      <c r="J657" s="628"/>
      <c r="K657" s="13" t="s">
        <v>2235</v>
      </c>
      <c r="L657" s="394" t="s">
        <v>11</v>
      </c>
      <c r="M657" s="12">
        <v>70</v>
      </c>
      <c r="N657" s="656"/>
      <c r="O657" s="656"/>
      <c r="P657" s="650"/>
      <c r="Q657" s="628"/>
      <c r="R657" s="34"/>
      <c r="S657" s="34"/>
      <c r="T657" s="400"/>
      <c r="U657" s="35"/>
      <c r="V657" s="400"/>
      <c r="W657" s="400"/>
      <c r="X657" s="13"/>
      <c r="Y657" s="67"/>
      <c r="Z657" s="67"/>
      <c r="AA657" s="67"/>
      <c r="AB657" s="67"/>
      <c r="AC657" s="67"/>
      <c r="AD657" s="67"/>
      <c r="AE657" s="67"/>
    </row>
    <row r="658" spans="1:31" s="14" customFormat="1" ht="89.25" x14ac:dyDescent="0.2">
      <c r="A658" s="721">
        <v>4</v>
      </c>
      <c r="B658" s="653" t="s">
        <v>1747</v>
      </c>
      <c r="C658" s="676" t="s">
        <v>2236</v>
      </c>
      <c r="D658" s="490" t="s">
        <v>2237</v>
      </c>
      <c r="E658" s="163" t="s">
        <v>91</v>
      </c>
      <c r="F658" s="656" t="s">
        <v>96</v>
      </c>
      <c r="G658" s="747">
        <v>1</v>
      </c>
      <c r="H658" s="747">
        <v>2</v>
      </c>
      <c r="I658" s="628">
        <v>2</v>
      </c>
      <c r="J658" s="628" t="s">
        <v>25</v>
      </c>
      <c r="K658" s="508" t="s">
        <v>2238</v>
      </c>
      <c r="L658" s="394" t="s">
        <v>10</v>
      </c>
      <c r="M658" s="12">
        <v>55</v>
      </c>
      <c r="N658" s="656">
        <v>1</v>
      </c>
      <c r="O658" s="656">
        <v>2</v>
      </c>
      <c r="P658" s="650">
        <v>2</v>
      </c>
      <c r="Q658" s="628" t="s">
        <v>25</v>
      </c>
      <c r="R658" s="481" t="s">
        <v>92</v>
      </c>
      <c r="S658" s="491" t="s">
        <v>156</v>
      </c>
      <c r="T658" s="491" t="s">
        <v>156</v>
      </c>
      <c r="U658" s="491" t="s">
        <v>156</v>
      </c>
      <c r="V658" s="491" t="s">
        <v>156</v>
      </c>
      <c r="W658" s="491" t="s">
        <v>156</v>
      </c>
      <c r="X658" s="13"/>
      <c r="Y658" s="67"/>
      <c r="Z658" s="67"/>
      <c r="AA658" s="67"/>
      <c r="AB658" s="67"/>
      <c r="AC658" s="67"/>
      <c r="AD658" s="67"/>
      <c r="AE658" s="67"/>
    </row>
    <row r="659" spans="1:31" s="14" customFormat="1" ht="25.5" x14ac:dyDescent="0.2">
      <c r="A659" s="721"/>
      <c r="B659" s="653"/>
      <c r="C659" s="676"/>
      <c r="D659" s="81" t="s">
        <v>2239</v>
      </c>
      <c r="E659" s="94"/>
      <c r="F659" s="656"/>
      <c r="G659" s="747"/>
      <c r="H659" s="747"/>
      <c r="I659" s="628"/>
      <c r="J659" s="628"/>
      <c r="K659" s="83"/>
      <c r="L659" s="394"/>
      <c r="M659" s="12">
        <v>0</v>
      </c>
      <c r="N659" s="656"/>
      <c r="O659" s="656"/>
      <c r="P659" s="650"/>
      <c r="Q659" s="628"/>
      <c r="R659" s="34"/>
      <c r="S659" s="34"/>
      <c r="T659" s="400"/>
      <c r="U659" s="400"/>
      <c r="V659" s="400"/>
      <c r="W659" s="400"/>
      <c r="X659" s="13"/>
      <c r="Y659" s="67"/>
      <c r="Z659" s="67"/>
      <c r="AA659" s="67"/>
      <c r="AB659" s="67"/>
      <c r="AC659" s="67"/>
      <c r="AD659" s="67"/>
      <c r="AE659" s="67"/>
    </row>
    <row r="660" spans="1:31" s="14" customFormat="1" ht="114.75" x14ac:dyDescent="0.2">
      <c r="A660" s="721">
        <v>5</v>
      </c>
      <c r="B660" s="653" t="s">
        <v>1747</v>
      </c>
      <c r="C660" s="676" t="s">
        <v>2240</v>
      </c>
      <c r="D660" s="505" t="s">
        <v>2241</v>
      </c>
      <c r="E660" s="163" t="s">
        <v>90</v>
      </c>
      <c r="F660" s="656" t="s">
        <v>96</v>
      </c>
      <c r="G660" s="747">
        <v>1</v>
      </c>
      <c r="H660" s="747">
        <v>2</v>
      </c>
      <c r="I660" s="628">
        <v>2</v>
      </c>
      <c r="J660" s="628" t="s">
        <v>25</v>
      </c>
      <c r="K660" s="507" t="s">
        <v>2242</v>
      </c>
      <c r="L660" s="394" t="s">
        <v>10</v>
      </c>
      <c r="M660" s="12">
        <v>85</v>
      </c>
      <c r="N660" s="656">
        <v>1</v>
      </c>
      <c r="O660" s="656">
        <v>1</v>
      </c>
      <c r="P660" s="650">
        <v>1</v>
      </c>
      <c r="Q660" s="628" t="s">
        <v>25</v>
      </c>
      <c r="R660" s="481" t="s">
        <v>92</v>
      </c>
      <c r="S660" s="491" t="s">
        <v>156</v>
      </c>
      <c r="T660" s="491" t="s">
        <v>156</v>
      </c>
      <c r="U660" s="491" t="s">
        <v>156</v>
      </c>
      <c r="V660" s="491" t="s">
        <v>156</v>
      </c>
      <c r="W660" s="491" t="s">
        <v>156</v>
      </c>
      <c r="X660" s="13"/>
      <c r="Y660" s="67"/>
      <c r="Z660" s="67"/>
      <c r="AA660" s="67"/>
      <c r="AB660" s="67"/>
      <c r="AC660" s="67"/>
      <c r="AD660" s="67"/>
      <c r="AE660" s="67"/>
    </row>
    <row r="661" spans="1:31" s="14" customFormat="1" ht="63.75" x14ac:dyDescent="0.2">
      <c r="A661" s="721"/>
      <c r="B661" s="653"/>
      <c r="C661" s="676"/>
      <c r="D661" s="505" t="s">
        <v>2243</v>
      </c>
      <c r="E661" s="163" t="s">
        <v>91</v>
      </c>
      <c r="F661" s="656"/>
      <c r="G661" s="747"/>
      <c r="H661" s="747"/>
      <c r="I661" s="628"/>
      <c r="J661" s="628"/>
      <c r="K661" s="505" t="s">
        <v>2244</v>
      </c>
      <c r="L661" s="394" t="s">
        <v>11</v>
      </c>
      <c r="M661" s="12">
        <v>85</v>
      </c>
      <c r="N661" s="656"/>
      <c r="O661" s="656"/>
      <c r="P661" s="650"/>
      <c r="Q661" s="628"/>
      <c r="R661" s="34"/>
      <c r="S661" s="31"/>
      <c r="T661" s="261"/>
      <c r="U661" s="345"/>
      <c r="V661" s="261"/>
      <c r="W661" s="31"/>
      <c r="X661" s="13"/>
      <c r="Y661" s="67"/>
      <c r="Z661" s="67"/>
      <c r="AA661" s="67"/>
      <c r="AB661" s="67"/>
      <c r="AC661" s="67"/>
      <c r="AD661" s="67"/>
      <c r="AE661" s="67"/>
    </row>
    <row r="662" spans="1:31" s="14" customFormat="1" ht="153" x14ac:dyDescent="0.2">
      <c r="A662" s="721"/>
      <c r="B662" s="653"/>
      <c r="C662" s="676"/>
      <c r="D662" s="506" t="s">
        <v>2245</v>
      </c>
      <c r="E662" s="163"/>
      <c r="F662" s="656"/>
      <c r="G662" s="747"/>
      <c r="H662" s="747"/>
      <c r="I662" s="628"/>
      <c r="J662" s="628"/>
      <c r="K662" s="507" t="s">
        <v>2246</v>
      </c>
      <c r="L662" s="394" t="s">
        <v>10</v>
      </c>
      <c r="M662" s="30">
        <v>85</v>
      </c>
      <c r="N662" s="656"/>
      <c r="O662" s="656"/>
      <c r="P662" s="650"/>
      <c r="Q662" s="628"/>
      <c r="R662" s="34"/>
      <c r="S662" s="34"/>
      <c r="T662" s="400"/>
      <c r="U662" s="400"/>
      <c r="V662" s="400"/>
      <c r="W662" s="400"/>
      <c r="X662" s="13"/>
      <c r="Y662" s="67"/>
      <c r="Z662" s="67"/>
      <c r="AA662" s="67"/>
      <c r="AB662" s="67"/>
      <c r="AC662" s="67"/>
      <c r="AD662" s="67"/>
      <c r="AE662" s="67"/>
    </row>
    <row r="663" spans="1:31" s="14" customFormat="1" ht="38.25" x14ac:dyDescent="0.2">
      <c r="A663" s="721"/>
      <c r="B663" s="653"/>
      <c r="C663" s="676"/>
      <c r="D663" s="506" t="s">
        <v>2247</v>
      </c>
      <c r="E663" s="94"/>
      <c r="F663" s="656"/>
      <c r="G663" s="747"/>
      <c r="H663" s="747"/>
      <c r="I663" s="628"/>
      <c r="J663" s="628"/>
      <c r="K663" s="39"/>
      <c r="L663" s="394"/>
      <c r="M663" s="12">
        <v>0</v>
      </c>
      <c r="N663" s="656"/>
      <c r="O663" s="656"/>
      <c r="P663" s="650"/>
      <c r="Q663" s="628"/>
      <c r="R663" s="34"/>
      <c r="S663" s="34"/>
      <c r="T663" s="400"/>
      <c r="U663" s="400"/>
      <c r="V663" s="400"/>
      <c r="W663" s="400"/>
      <c r="X663" s="13"/>
      <c r="Y663" s="67"/>
      <c r="Z663" s="67"/>
      <c r="AA663" s="67"/>
      <c r="AB663" s="67"/>
      <c r="AC663" s="67"/>
      <c r="AD663" s="67"/>
      <c r="AE663" s="67"/>
    </row>
    <row r="664" spans="1:31" s="14" customFormat="1" ht="102" x14ac:dyDescent="0.2">
      <c r="A664" s="721">
        <v>6</v>
      </c>
      <c r="B664" s="653" t="s">
        <v>1747</v>
      </c>
      <c r="C664" s="656" t="s">
        <v>2248</v>
      </c>
      <c r="D664" s="401" t="s">
        <v>1336</v>
      </c>
      <c r="E664" s="163" t="s">
        <v>91</v>
      </c>
      <c r="F664" s="656" t="s">
        <v>96</v>
      </c>
      <c r="G664" s="747">
        <v>2</v>
      </c>
      <c r="H664" s="747">
        <v>3</v>
      </c>
      <c r="I664" s="628">
        <v>6</v>
      </c>
      <c r="J664" s="628" t="s">
        <v>24</v>
      </c>
      <c r="K664" s="509" t="s">
        <v>2249</v>
      </c>
      <c r="L664" s="394" t="s">
        <v>11</v>
      </c>
      <c r="M664" s="12">
        <v>70</v>
      </c>
      <c r="N664" s="656">
        <v>2</v>
      </c>
      <c r="O664" s="656">
        <v>2</v>
      </c>
      <c r="P664" s="650">
        <v>4</v>
      </c>
      <c r="Q664" s="628" t="s">
        <v>25</v>
      </c>
      <c r="R664" s="481" t="s">
        <v>92</v>
      </c>
      <c r="S664" s="491" t="s">
        <v>156</v>
      </c>
      <c r="T664" s="491" t="s">
        <v>156</v>
      </c>
      <c r="U664" s="491" t="s">
        <v>156</v>
      </c>
      <c r="V664" s="491" t="s">
        <v>156</v>
      </c>
      <c r="W664" s="491" t="s">
        <v>156</v>
      </c>
      <c r="X664" s="13"/>
      <c r="Y664" s="67"/>
      <c r="Z664" s="67"/>
      <c r="AA664" s="67"/>
      <c r="AB664" s="67"/>
      <c r="AC664" s="67"/>
      <c r="AD664" s="67"/>
      <c r="AE664" s="67"/>
    </row>
    <row r="665" spans="1:31" s="14" customFormat="1" ht="51" x14ac:dyDescent="0.2">
      <c r="A665" s="721"/>
      <c r="B665" s="653"/>
      <c r="C665" s="656"/>
      <c r="D665" s="401" t="s">
        <v>2250</v>
      </c>
      <c r="E665" s="94" t="s">
        <v>90</v>
      </c>
      <c r="F665" s="656"/>
      <c r="G665" s="747"/>
      <c r="H665" s="747"/>
      <c r="I665" s="628"/>
      <c r="J665" s="628"/>
      <c r="K665" s="402"/>
      <c r="L665" s="394"/>
      <c r="M665" s="12">
        <v>0</v>
      </c>
      <c r="N665" s="656"/>
      <c r="O665" s="656"/>
      <c r="P665" s="650"/>
      <c r="Q665" s="628"/>
      <c r="R665" s="34"/>
      <c r="S665" s="34"/>
      <c r="T665" s="400"/>
      <c r="U665" s="400"/>
      <c r="V665" s="400"/>
      <c r="W665" s="400"/>
      <c r="X665" s="13"/>
      <c r="Y665" s="67"/>
      <c r="Z665" s="67"/>
      <c r="AA665" s="67"/>
      <c r="AB665" s="67"/>
      <c r="AC665" s="67"/>
      <c r="AD665" s="67"/>
      <c r="AE665" s="67"/>
    </row>
    <row r="666" spans="1:31" s="14" customFormat="1" ht="127.5" x14ac:dyDescent="0.2">
      <c r="A666" s="721">
        <v>1</v>
      </c>
      <c r="B666" s="653" t="s">
        <v>1759</v>
      </c>
      <c r="C666" s="654" t="s">
        <v>2251</v>
      </c>
      <c r="D666" s="461" t="s">
        <v>2252</v>
      </c>
      <c r="E666" s="163" t="s">
        <v>90</v>
      </c>
      <c r="F666" s="656" t="s">
        <v>96</v>
      </c>
      <c r="G666" s="656">
        <v>5</v>
      </c>
      <c r="H666" s="656">
        <v>2</v>
      </c>
      <c r="I666" s="628">
        <v>10</v>
      </c>
      <c r="J666" s="628" t="s">
        <v>23</v>
      </c>
      <c r="K666" s="26" t="s">
        <v>2253</v>
      </c>
      <c r="L666" s="404" t="s">
        <v>11</v>
      </c>
      <c r="M666" s="16">
        <v>85</v>
      </c>
      <c r="N666" s="656">
        <v>3</v>
      </c>
      <c r="O666" s="656">
        <v>1</v>
      </c>
      <c r="P666" s="650">
        <v>3</v>
      </c>
      <c r="Q666" s="628" t="s">
        <v>25</v>
      </c>
      <c r="R666" s="481" t="s">
        <v>92</v>
      </c>
      <c r="S666" s="510" t="s">
        <v>156</v>
      </c>
      <c r="T666" s="510" t="s">
        <v>156</v>
      </c>
      <c r="U666" s="511" t="s">
        <v>156</v>
      </c>
      <c r="V666" s="512" t="s">
        <v>156</v>
      </c>
      <c r="W666" s="482" t="s">
        <v>156</v>
      </c>
      <c r="X666" s="26"/>
      <c r="Y666" s="87"/>
      <c r="Z666" s="87"/>
      <c r="AA666" s="87"/>
      <c r="AB666" s="87"/>
      <c r="AC666" s="87"/>
      <c r="AD666" s="87"/>
      <c r="AE666" s="87"/>
    </row>
    <row r="667" spans="1:31" s="14" customFormat="1" ht="102" x14ac:dyDescent="0.2">
      <c r="A667" s="721"/>
      <c r="B667" s="653"/>
      <c r="C667" s="654"/>
      <c r="D667" s="461" t="s">
        <v>2254</v>
      </c>
      <c r="E667" s="163" t="s">
        <v>91</v>
      </c>
      <c r="F667" s="656"/>
      <c r="G667" s="656"/>
      <c r="H667" s="656"/>
      <c r="I667" s="628"/>
      <c r="J667" s="628"/>
      <c r="K667" s="397" t="s">
        <v>2255</v>
      </c>
      <c r="L667" s="394" t="s">
        <v>10</v>
      </c>
      <c r="M667" s="12">
        <v>85</v>
      </c>
      <c r="N667" s="656"/>
      <c r="O667" s="656"/>
      <c r="P667" s="650"/>
      <c r="Q667" s="628"/>
      <c r="R667" s="34"/>
      <c r="S667" s="34"/>
      <c r="T667" s="400"/>
      <c r="U667" s="400"/>
      <c r="V667" s="400"/>
      <c r="W667" s="400"/>
      <c r="X667" s="13"/>
      <c r="Y667" s="67"/>
      <c r="Z667" s="67"/>
      <c r="AA667" s="67"/>
      <c r="AB667" s="67"/>
      <c r="AC667" s="67"/>
      <c r="AD667" s="67"/>
      <c r="AE667" s="67"/>
    </row>
    <row r="668" spans="1:31" s="14" customFormat="1" ht="51" x14ac:dyDescent="0.2">
      <c r="A668" s="721"/>
      <c r="B668" s="653"/>
      <c r="C668" s="654"/>
      <c r="D668" s="81" t="s">
        <v>1388</v>
      </c>
      <c r="E668" s="94"/>
      <c r="F668" s="656"/>
      <c r="G668" s="656"/>
      <c r="H668" s="656"/>
      <c r="I668" s="628"/>
      <c r="J668" s="628"/>
      <c r="K668" s="39"/>
      <c r="L668" s="394"/>
      <c r="M668" s="12">
        <v>0</v>
      </c>
      <c r="N668" s="656"/>
      <c r="O668" s="656"/>
      <c r="P668" s="650"/>
      <c r="Q668" s="628"/>
      <c r="R668" s="34"/>
      <c r="S668" s="34"/>
      <c r="T668" s="400"/>
      <c r="U668" s="400"/>
      <c r="V668" s="400"/>
      <c r="W668" s="400"/>
      <c r="X668" s="13"/>
      <c r="Y668" s="67"/>
      <c r="Z668" s="67"/>
      <c r="AA668" s="67"/>
      <c r="AB668" s="67"/>
      <c r="AC668" s="67"/>
      <c r="AD668" s="67"/>
      <c r="AE668" s="67"/>
    </row>
    <row r="669" spans="1:31" s="14" customFormat="1" ht="89.25" x14ac:dyDescent="0.2">
      <c r="A669" s="721">
        <v>2</v>
      </c>
      <c r="B669" s="653" t="s">
        <v>1759</v>
      </c>
      <c r="C669" s="654" t="s">
        <v>2256</v>
      </c>
      <c r="D669" s="81" t="s">
        <v>2257</v>
      </c>
      <c r="E669" s="163" t="s">
        <v>91</v>
      </c>
      <c r="F669" s="656" t="s">
        <v>96</v>
      </c>
      <c r="G669" s="656">
        <v>4</v>
      </c>
      <c r="H669" s="656">
        <v>3</v>
      </c>
      <c r="I669" s="628">
        <v>12</v>
      </c>
      <c r="J669" s="628" t="s">
        <v>23</v>
      </c>
      <c r="K669" s="513" t="s">
        <v>2258</v>
      </c>
      <c r="L669" s="394" t="s">
        <v>11</v>
      </c>
      <c r="M669" s="12">
        <v>85</v>
      </c>
      <c r="N669" s="656">
        <v>2</v>
      </c>
      <c r="O669" s="656">
        <v>1</v>
      </c>
      <c r="P669" s="650">
        <v>2</v>
      </c>
      <c r="Q669" s="628" t="s">
        <v>25</v>
      </c>
      <c r="R669" s="481" t="s">
        <v>92</v>
      </c>
      <c r="S669" s="510" t="s">
        <v>156</v>
      </c>
      <c r="T669" s="510" t="s">
        <v>156</v>
      </c>
      <c r="U669" s="511" t="s">
        <v>156</v>
      </c>
      <c r="V669" s="512" t="s">
        <v>156</v>
      </c>
      <c r="W669" s="482" t="s">
        <v>156</v>
      </c>
      <c r="X669" s="13"/>
      <c r="Y669" s="67"/>
      <c r="Z669" s="67"/>
      <c r="AA669" s="67"/>
      <c r="AB669" s="67"/>
      <c r="AC669" s="67"/>
      <c r="AD669" s="67"/>
      <c r="AE669" s="67"/>
    </row>
    <row r="670" spans="1:31" s="14" customFormat="1" ht="76.5" x14ac:dyDescent="0.2">
      <c r="A670" s="721"/>
      <c r="B670" s="653"/>
      <c r="C670" s="654"/>
      <c r="D670" s="34" t="s">
        <v>2259</v>
      </c>
      <c r="E670" s="163" t="s">
        <v>89</v>
      </c>
      <c r="F670" s="656"/>
      <c r="G670" s="656"/>
      <c r="H670" s="656"/>
      <c r="I670" s="628"/>
      <c r="J670" s="628"/>
      <c r="K670" s="513" t="s">
        <v>2260</v>
      </c>
      <c r="L670" s="394" t="s">
        <v>10</v>
      </c>
      <c r="M670" s="12">
        <v>85</v>
      </c>
      <c r="N670" s="656"/>
      <c r="O670" s="656"/>
      <c r="P670" s="650"/>
      <c r="Q670" s="628"/>
      <c r="R670" s="34"/>
      <c r="S670" s="34"/>
      <c r="T670" s="400"/>
      <c r="U670" s="35"/>
      <c r="V670" s="400"/>
      <c r="W670" s="400"/>
      <c r="X670" s="13"/>
      <c r="Y670" s="67"/>
      <c r="Z670" s="67"/>
      <c r="AA670" s="67"/>
      <c r="AB670" s="67"/>
      <c r="AC670" s="67"/>
      <c r="AD670" s="67"/>
      <c r="AE670" s="67"/>
    </row>
    <row r="671" spans="1:31" s="14" customFormat="1" ht="127.5" x14ac:dyDescent="0.2">
      <c r="A671" s="721"/>
      <c r="B671" s="653"/>
      <c r="C671" s="654"/>
      <c r="D671" s="34" t="s">
        <v>2261</v>
      </c>
      <c r="E671" s="163" t="s">
        <v>90</v>
      </c>
      <c r="F671" s="656"/>
      <c r="G671" s="656"/>
      <c r="H671" s="656"/>
      <c r="I671" s="628"/>
      <c r="J671" s="628"/>
      <c r="K671" s="439" t="s">
        <v>2262</v>
      </c>
      <c r="L671" s="394" t="s">
        <v>10</v>
      </c>
      <c r="M671" s="12">
        <v>85</v>
      </c>
      <c r="N671" s="656"/>
      <c r="O671" s="656"/>
      <c r="P671" s="650"/>
      <c r="Q671" s="628"/>
      <c r="R671" s="34"/>
      <c r="S671" s="34"/>
      <c r="T671" s="400"/>
      <c r="U671" s="35"/>
      <c r="V671" s="400"/>
      <c r="W671" s="400"/>
      <c r="X671" s="13"/>
      <c r="Y671" s="67"/>
      <c r="Z671" s="67"/>
      <c r="AA671" s="67"/>
      <c r="AB671" s="67"/>
      <c r="AC671" s="67"/>
      <c r="AD671" s="67"/>
      <c r="AE671" s="67"/>
    </row>
    <row r="672" spans="1:31" s="14" customFormat="1" ht="76.5" x14ac:dyDescent="0.2">
      <c r="A672" s="721"/>
      <c r="B672" s="653"/>
      <c r="C672" s="654"/>
      <c r="D672" s="13" t="s">
        <v>2263</v>
      </c>
      <c r="E672" s="163"/>
      <c r="F672" s="656"/>
      <c r="G672" s="656"/>
      <c r="H672" s="656"/>
      <c r="I672" s="628"/>
      <c r="J672" s="628"/>
      <c r="K672" s="397" t="s">
        <v>2264</v>
      </c>
      <c r="L672" s="394" t="s">
        <v>11</v>
      </c>
      <c r="M672" s="12">
        <v>85</v>
      </c>
      <c r="N672" s="656"/>
      <c r="O672" s="656"/>
      <c r="P672" s="650"/>
      <c r="Q672" s="628"/>
      <c r="R672" s="34"/>
      <c r="S672" s="34"/>
      <c r="T672" s="400"/>
      <c r="U672" s="400"/>
      <c r="V672" s="400"/>
      <c r="W672" s="400"/>
      <c r="X672" s="13"/>
      <c r="Y672" s="67"/>
      <c r="Z672" s="67"/>
      <c r="AA672" s="67"/>
      <c r="AB672" s="67"/>
      <c r="AC672" s="67"/>
      <c r="AD672" s="67"/>
      <c r="AE672" s="67"/>
    </row>
    <row r="673" spans="1:31" s="14" customFormat="1" ht="89.25" x14ac:dyDescent="0.2">
      <c r="A673" s="721"/>
      <c r="B673" s="653"/>
      <c r="C673" s="654"/>
      <c r="D673" s="13" t="s">
        <v>2265</v>
      </c>
      <c r="E673" s="94"/>
      <c r="F673" s="656"/>
      <c r="G673" s="656"/>
      <c r="H673" s="656"/>
      <c r="I673" s="628"/>
      <c r="J673" s="628"/>
      <c r="K673" s="39"/>
      <c r="L673" s="394"/>
      <c r="M673" s="12">
        <v>0</v>
      </c>
      <c r="N673" s="656"/>
      <c r="O673" s="656"/>
      <c r="P673" s="650"/>
      <c r="Q673" s="628"/>
      <c r="R673" s="34"/>
      <c r="S673" s="34"/>
      <c r="T673" s="400"/>
      <c r="U673" s="400"/>
      <c r="V673" s="400"/>
      <c r="W673" s="400"/>
      <c r="X673" s="13"/>
      <c r="Y673" s="67"/>
      <c r="Z673" s="67"/>
      <c r="AA673" s="67"/>
      <c r="AB673" s="67"/>
      <c r="AC673" s="67"/>
      <c r="AD673" s="67"/>
      <c r="AE673" s="67"/>
    </row>
    <row r="674" spans="1:31" s="14" customFormat="1" ht="102" x14ac:dyDescent="0.2">
      <c r="A674" s="721">
        <v>3</v>
      </c>
      <c r="B674" s="653" t="s">
        <v>1759</v>
      </c>
      <c r="C674" s="654" t="s">
        <v>2266</v>
      </c>
      <c r="D674" s="33" t="s">
        <v>2267</v>
      </c>
      <c r="E674" s="163" t="s">
        <v>91</v>
      </c>
      <c r="F674" s="656" t="s">
        <v>96</v>
      </c>
      <c r="G674" s="656">
        <v>2</v>
      </c>
      <c r="H674" s="656">
        <v>3</v>
      </c>
      <c r="I674" s="628">
        <v>6</v>
      </c>
      <c r="J674" s="628" t="s">
        <v>24</v>
      </c>
      <c r="K674" s="57" t="s">
        <v>2268</v>
      </c>
      <c r="L674" s="394" t="s">
        <v>10</v>
      </c>
      <c r="M674" s="12">
        <v>85</v>
      </c>
      <c r="N674" s="656">
        <v>1</v>
      </c>
      <c r="O674" s="656">
        <v>1</v>
      </c>
      <c r="P674" s="650">
        <v>1</v>
      </c>
      <c r="Q674" s="628" t="s">
        <v>25</v>
      </c>
      <c r="R674" s="481" t="s">
        <v>92</v>
      </c>
      <c r="S674" s="510" t="s">
        <v>156</v>
      </c>
      <c r="T674" s="510" t="s">
        <v>156</v>
      </c>
      <c r="U674" s="511" t="s">
        <v>156</v>
      </c>
      <c r="V674" s="512" t="s">
        <v>156</v>
      </c>
      <c r="W674" s="482" t="s">
        <v>156</v>
      </c>
      <c r="X674" s="13"/>
      <c r="Y674" s="67"/>
      <c r="Z674" s="67"/>
      <c r="AA674" s="67"/>
      <c r="AB674" s="67"/>
      <c r="AC674" s="67"/>
      <c r="AD674" s="67"/>
      <c r="AE674" s="67"/>
    </row>
    <row r="675" spans="1:31" s="14" customFormat="1" ht="63.75" x14ac:dyDescent="0.2">
      <c r="A675" s="721"/>
      <c r="B675" s="653"/>
      <c r="C675" s="654"/>
      <c r="D675" s="461" t="s">
        <v>2269</v>
      </c>
      <c r="E675" s="163" t="s">
        <v>89</v>
      </c>
      <c r="F675" s="656"/>
      <c r="G675" s="656"/>
      <c r="H675" s="656"/>
      <c r="I675" s="628"/>
      <c r="J675" s="628"/>
      <c r="K675" s="514" t="s">
        <v>2270</v>
      </c>
      <c r="L675" s="394" t="s">
        <v>10</v>
      </c>
      <c r="M675" s="12">
        <v>85</v>
      </c>
      <c r="N675" s="656"/>
      <c r="O675" s="656"/>
      <c r="P675" s="650"/>
      <c r="Q675" s="628"/>
      <c r="R675" s="34"/>
      <c r="S675" s="34"/>
      <c r="T675" s="400"/>
      <c r="U675" s="400"/>
      <c r="V675" s="400"/>
      <c r="W675" s="400"/>
      <c r="X675" s="13"/>
      <c r="Y675" s="67"/>
      <c r="Z675" s="67"/>
      <c r="AA675" s="67"/>
      <c r="AB675" s="67"/>
      <c r="AC675" s="67"/>
      <c r="AD675" s="67"/>
      <c r="AE675" s="67"/>
    </row>
    <row r="676" spans="1:31" s="14" customFormat="1" ht="63.75" x14ac:dyDescent="0.2">
      <c r="A676" s="721"/>
      <c r="B676" s="653"/>
      <c r="C676" s="654"/>
      <c r="D676" s="33" t="s">
        <v>2271</v>
      </c>
      <c r="E676" s="94"/>
      <c r="F676" s="656"/>
      <c r="G676" s="656"/>
      <c r="H676" s="656"/>
      <c r="I676" s="628"/>
      <c r="J676" s="628"/>
      <c r="K676" s="39"/>
      <c r="L676" s="394"/>
      <c r="M676" s="12">
        <v>0</v>
      </c>
      <c r="N676" s="656"/>
      <c r="O676" s="656"/>
      <c r="P676" s="650"/>
      <c r="Q676" s="628"/>
      <c r="R676" s="34"/>
      <c r="S676" s="34"/>
      <c r="T676" s="400"/>
      <c r="U676" s="400"/>
      <c r="V676" s="400"/>
      <c r="W676" s="400"/>
      <c r="X676" s="13"/>
      <c r="Y676" s="67"/>
      <c r="Z676" s="67"/>
      <c r="AA676" s="67"/>
      <c r="AB676" s="67"/>
      <c r="AC676" s="67"/>
      <c r="AD676" s="67"/>
      <c r="AE676" s="67"/>
    </row>
    <row r="677" spans="1:31" s="14" customFormat="1" ht="114.75" x14ac:dyDescent="0.2">
      <c r="A677" s="721">
        <v>4</v>
      </c>
      <c r="B677" s="653" t="s">
        <v>1759</v>
      </c>
      <c r="C677" s="654" t="s">
        <v>2272</v>
      </c>
      <c r="D677" s="461" t="s">
        <v>1316</v>
      </c>
      <c r="E677" s="163" t="s">
        <v>87</v>
      </c>
      <c r="F677" s="656" t="s">
        <v>96</v>
      </c>
      <c r="G677" s="656">
        <v>2</v>
      </c>
      <c r="H677" s="656">
        <v>3</v>
      </c>
      <c r="I677" s="628">
        <v>6</v>
      </c>
      <c r="J677" s="628" t="s">
        <v>24</v>
      </c>
      <c r="K677" s="397" t="s">
        <v>2273</v>
      </c>
      <c r="L677" s="394" t="s">
        <v>10</v>
      </c>
      <c r="M677" s="12">
        <v>85</v>
      </c>
      <c r="N677" s="656">
        <v>1</v>
      </c>
      <c r="O677" s="656">
        <v>2</v>
      </c>
      <c r="P677" s="650">
        <v>2</v>
      </c>
      <c r="Q677" s="628" t="s">
        <v>25</v>
      </c>
      <c r="R677" s="481" t="s">
        <v>92</v>
      </c>
      <c r="S677" s="510" t="s">
        <v>156</v>
      </c>
      <c r="T677" s="510" t="s">
        <v>156</v>
      </c>
      <c r="U677" s="511" t="s">
        <v>156</v>
      </c>
      <c r="V677" s="512" t="s">
        <v>156</v>
      </c>
      <c r="W677" s="482" t="s">
        <v>156</v>
      </c>
      <c r="X677" s="13"/>
      <c r="Y677" s="67"/>
      <c r="Z677" s="67"/>
      <c r="AA677" s="67"/>
      <c r="AB677" s="67"/>
      <c r="AC677" s="67"/>
      <c r="AD677" s="67"/>
      <c r="AE677" s="67"/>
    </row>
    <row r="678" spans="1:31" s="14" customFormat="1" ht="114.75" x14ac:dyDescent="0.2">
      <c r="A678" s="721"/>
      <c r="B678" s="653"/>
      <c r="C678" s="654"/>
      <c r="D678" s="33" t="s">
        <v>2274</v>
      </c>
      <c r="E678" s="163" t="s">
        <v>90</v>
      </c>
      <c r="F678" s="656"/>
      <c r="G678" s="656"/>
      <c r="H678" s="656"/>
      <c r="I678" s="628"/>
      <c r="J678" s="628"/>
      <c r="K678" s="397" t="s">
        <v>2275</v>
      </c>
      <c r="L678" s="394" t="s">
        <v>10</v>
      </c>
      <c r="M678" s="12">
        <v>85</v>
      </c>
      <c r="N678" s="656"/>
      <c r="O678" s="656"/>
      <c r="P678" s="650"/>
      <c r="Q678" s="628"/>
      <c r="R678" s="34"/>
      <c r="S678" s="34"/>
      <c r="T678" s="34"/>
      <c r="U678" s="36"/>
      <c r="V678" s="34"/>
      <c r="W678" s="34"/>
      <c r="X678" s="13"/>
      <c r="Y678" s="67"/>
      <c r="Z678" s="67"/>
      <c r="AA678" s="67"/>
      <c r="AB678" s="67"/>
      <c r="AC678" s="67"/>
      <c r="AD678" s="67"/>
      <c r="AE678" s="67"/>
    </row>
    <row r="679" spans="1:31" s="14" customFormat="1" ht="102" x14ac:dyDescent="0.2">
      <c r="A679" s="721"/>
      <c r="B679" s="653"/>
      <c r="C679" s="654"/>
      <c r="D679" s="33" t="s">
        <v>2276</v>
      </c>
      <c r="E679" s="163"/>
      <c r="F679" s="656"/>
      <c r="G679" s="656"/>
      <c r="H679" s="656"/>
      <c r="I679" s="628"/>
      <c r="J679" s="628"/>
      <c r="K679" s="397" t="s">
        <v>2277</v>
      </c>
      <c r="L679" s="394" t="s">
        <v>11</v>
      </c>
      <c r="M679" s="30">
        <v>70</v>
      </c>
      <c r="N679" s="656"/>
      <c r="O679" s="656"/>
      <c r="P679" s="650"/>
      <c r="Q679" s="628"/>
      <c r="R679" s="34"/>
      <c r="S679" s="34"/>
      <c r="T679" s="400"/>
      <c r="U679" s="400"/>
      <c r="V679" s="400"/>
      <c r="W679" s="400"/>
      <c r="X679" s="13"/>
      <c r="Y679" s="67"/>
      <c r="Z679" s="67"/>
      <c r="AA679" s="67"/>
      <c r="AB679" s="67"/>
      <c r="AC679" s="67"/>
      <c r="AD679" s="67"/>
      <c r="AE679" s="67"/>
    </row>
    <row r="680" spans="1:31" s="14" customFormat="1" ht="25.5" x14ac:dyDescent="0.2">
      <c r="A680" s="721"/>
      <c r="B680" s="653"/>
      <c r="C680" s="654"/>
      <c r="D680" s="33" t="s">
        <v>2278</v>
      </c>
      <c r="E680" s="94"/>
      <c r="F680" s="656"/>
      <c r="G680" s="656"/>
      <c r="H680" s="656"/>
      <c r="I680" s="628"/>
      <c r="J680" s="628"/>
      <c r="K680" s="39"/>
      <c r="L680" s="394"/>
      <c r="M680" s="12">
        <v>0</v>
      </c>
      <c r="N680" s="656"/>
      <c r="O680" s="656"/>
      <c r="P680" s="650"/>
      <c r="Q680" s="628"/>
      <c r="R680" s="34"/>
      <c r="S680" s="34"/>
      <c r="T680" s="400"/>
      <c r="U680" s="400"/>
      <c r="V680" s="400"/>
      <c r="W680" s="400"/>
      <c r="X680" s="13"/>
      <c r="Y680" s="67"/>
      <c r="Z680" s="67"/>
      <c r="AA680" s="67"/>
      <c r="AB680" s="67"/>
      <c r="AC680" s="67"/>
      <c r="AD680" s="67"/>
      <c r="AE680" s="67"/>
    </row>
    <row r="681" spans="1:31" s="14" customFormat="1" ht="127.5" x14ac:dyDescent="0.2">
      <c r="A681" s="721">
        <v>5</v>
      </c>
      <c r="B681" s="653" t="s">
        <v>1759</v>
      </c>
      <c r="C681" s="654" t="s">
        <v>2279</v>
      </c>
      <c r="D681" s="13" t="s">
        <v>2280</v>
      </c>
      <c r="E681" s="163" t="s">
        <v>91</v>
      </c>
      <c r="F681" s="656" t="s">
        <v>96</v>
      </c>
      <c r="G681" s="656">
        <v>2</v>
      </c>
      <c r="H681" s="656">
        <v>3</v>
      </c>
      <c r="I681" s="628">
        <v>6</v>
      </c>
      <c r="J681" s="628" t="s">
        <v>24</v>
      </c>
      <c r="K681" s="397" t="s">
        <v>2281</v>
      </c>
      <c r="L681" s="394" t="s">
        <v>10</v>
      </c>
      <c r="M681" s="12">
        <v>85</v>
      </c>
      <c r="N681" s="656">
        <v>1</v>
      </c>
      <c r="O681" s="656">
        <v>1</v>
      </c>
      <c r="P681" s="650">
        <v>1</v>
      </c>
      <c r="Q681" s="628" t="s">
        <v>25</v>
      </c>
      <c r="R681" s="481" t="s">
        <v>92</v>
      </c>
      <c r="S681" s="510" t="s">
        <v>156</v>
      </c>
      <c r="T681" s="510" t="s">
        <v>156</v>
      </c>
      <c r="U681" s="511" t="s">
        <v>156</v>
      </c>
      <c r="V681" s="512" t="s">
        <v>156</v>
      </c>
      <c r="W681" s="482" t="s">
        <v>156</v>
      </c>
      <c r="X681" s="13"/>
      <c r="Y681" s="67"/>
      <c r="Z681" s="67"/>
      <c r="AA681" s="67"/>
      <c r="AB681" s="67"/>
      <c r="AC681" s="67"/>
      <c r="AD681" s="67"/>
      <c r="AE681" s="67"/>
    </row>
    <row r="682" spans="1:31" s="14" customFormat="1" ht="63.75" x14ac:dyDescent="0.2">
      <c r="A682" s="721"/>
      <c r="B682" s="653"/>
      <c r="C682" s="654"/>
      <c r="D682" s="13" t="s">
        <v>2282</v>
      </c>
      <c r="E682" s="163" t="s">
        <v>90</v>
      </c>
      <c r="F682" s="656"/>
      <c r="G682" s="656"/>
      <c r="H682" s="656"/>
      <c r="I682" s="628"/>
      <c r="J682" s="628"/>
      <c r="K682" s="397" t="s">
        <v>2283</v>
      </c>
      <c r="L682" s="394" t="s">
        <v>11</v>
      </c>
      <c r="M682" s="12">
        <v>85</v>
      </c>
      <c r="N682" s="656"/>
      <c r="O682" s="656"/>
      <c r="P682" s="650"/>
      <c r="Q682" s="628"/>
      <c r="R682" s="34"/>
      <c r="S682" s="34"/>
      <c r="T682" s="400"/>
      <c r="U682" s="35"/>
      <c r="V682" s="400"/>
      <c r="W682" s="400"/>
      <c r="X682" s="13"/>
      <c r="Y682" s="67"/>
      <c r="Z682" s="67"/>
      <c r="AA682" s="67"/>
      <c r="AB682" s="67"/>
      <c r="AC682" s="67"/>
      <c r="AD682" s="67"/>
      <c r="AE682" s="67"/>
    </row>
    <row r="683" spans="1:31" s="14" customFormat="1" ht="76.5" x14ac:dyDescent="0.2">
      <c r="A683" s="721"/>
      <c r="B683" s="653"/>
      <c r="C683" s="654"/>
      <c r="D683" s="13" t="s">
        <v>2284</v>
      </c>
      <c r="E683" s="94" t="s">
        <v>89</v>
      </c>
      <c r="F683" s="656"/>
      <c r="G683" s="656"/>
      <c r="H683" s="656"/>
      <c r="I683" s="628"/>
      <c r="J683" s="628"/>
      <c r="K683" s="397" t="s">
        <v>2285</v>
      </c>
      <c r="L683" s="394" t="s">
        <v>11</v>
      </c>
      <c r="M683" s="12">
        <v>85</v>
      </c>
      <c r="N683" s="656"/>
      <c r="O683" s="656"/>
      <c r="P683" s="650"/>
      <c r="Q683" s="628"/>
      <c r="R683" s="34"/>
      <c r="S683" s="34"/>
      <c r="T683" s="400"/>
      <c r="U683" s="400"/>
      <c r="V683" s="400"/>
      <c r="W683" s="400"/>
      <c r="X683" s="13"/>
      <c r="Y683" s="67"/>
      <c r="Z683" s="67"/>
      <c r="AA683" s="67"/>
      <c r="AB683" s="67"/>
      <c r="AC683" s="67"/>
      <c r="AD683" s="67"/>
      <c r="AE683" s="67"/>
    </row>
    <row r="684" spans="1:31" s="14" customFormat="1" ht="102" x14ac:dyDescent="0.2">
      <c r="A684" s="721">
        <v>1</v>
      </c>
      <c r="B684" s="653" t="s">
        <v>1776</v>
      </c>
      <c r="C684" s="654" t="s">
        <v>2286</v>
      </c>
      <c r="D684" s="461" t="s">
        <v>2287</v>
      </c>
      <c r="E684" s="163" t="s">
        <v>91</v>
      </c>
      <c r="F684" s="656" t="s">
        <v>96</v>
      </c>
      <c r="G684" s="656">
        <v>4</v>
      </c>
      <c r="H684" s="656">
        <v>4</v>
      </c>
      <c r="I684" s="628">
        <v>16</v>
      </c>
      <c r="J684" s="628" t="s">
        <v>22</v>
      </c>
      <c r="K684" s="397" t="s">
        <v>2288</v>
      </c>
      <c r="L684" s="394" t="s">
        <v>11</v>
      </c>
      <c r="M684" s="12">
        <v>70</v>
      </c>
      <c r="N684" s="656">
        <v>2</v>
      </c>
      <c r="O684" s="656">
        <v>3</v>
      </c>
      <c r="P684" s="650">
        <v>6</v>
      </c>
      <c r="Q684" s="628" t="s">
        <v>24</v>
      </c>
      <c r="R684" s="456" t="s">
        <v>94</v>
      </c>
      <c r="S684" s="456" t="s">
        <v>2289</v>
      </c>
      <c r="T684" s="456" t="s">
        <v>2290</v>
      </c>
      <c r="U684" s="128">
        <v>43009</v>
      </c>
      <c r="V684" s="456" t="s">
        <v>496</v>
      </c>
      <c r="W684" s="456" t="s">
        <v>2291</v>
      </c>
      <c r="X684" s="13"/>
      <c r="Y684" s="67"/>
      <c r="Z684" s="67"/>
      <c r="AA684" s="67"/>
      <c r="AB684" s="67"/>
      <c r="AC684" s="67"/>
      <c r="AD684" s="67"/>
      <c r="AE684" s="67"/>
    </row>
    <row r="685" spans="1:31" s="14" customFormat="1" ht="76.5" x14ac:dyDescent="0.2">
      <c r="A685" s="721"/>
      <c r="B685" s="653"/>
      <c r="C685" s="654"/>
      <c r="D685" s="33" t="s">
        <v>2292</v>
      </c>
      <c r="E685" s="94"/>
      <c r="F685" s="656"/>
      <c r="G685" s="656"/>
      <c r="H685" s="656"/>
      <c r="I685" s="628"/>
      <c r="J685" s="628"/>
      <c r="K685" s="397" t="s">
        <v>2293</v>
      </c>
      <c r="L685" s="394" t="s">
        <v>10</v>
      </c>
      <c r="M685" s="12">
        <v>85</v>
      </c>
      <c r="N685" s="656"/>
      <c r="O685" s="656"/>
      <c r="P685" s="650"/>
      <c r="Q685" s="628"/>
      <c r="R685" s="456"/>
      <c r="S685" s="456"/>
      <c r="T685" s="456"/>
      <c r="U685" s="128"/>
      <c r="V685" s="456"/>
      <c r="W685" s="456"/>
      <c r="X685" s="13"/>
      <c r="Y685" s="67"/>
      <c r="Z685" s="67"/>
      <c r="AA685" s="67"/>
      <c r="AB685" s="67"/>
      <c r="AC685" s="67"/>
      <c r="AD685" s="67"/>
      <c r="AE685" s="67"/>
    </row>
    <row r="686" spans="1:31" s="14" customFormat="1" ht="102" x14ac:dyDescent="0.2">
      <c r="A686" s="721">
        <v>2</v>
      </c>
      <c r="B686" s="653" t="s">
        <v>1776</v>
      </c>
      <c r="C686" s="654" t="s">
        <v>2294</v>
      </c>
      <c r="D686" s="461" t="s">
        <v>2295</v>
      </c>
      <c r="E686" s="163" t="s">
        <v>87</v>
      </c>
      <c r="F686" s="656" t="s">
        <v>96</v>
      </c>
      <c r="G686" s="656">
        <v>3</v>
      </c>
      <c r="H686" s="656">
        <v>4</v>
      </c>
      <c r="I686" s="628">
        <v>12</v>
      </c>
      <c r="J686" s="628" t="s">
        <v>22</v>
      </c>
      <c r="K686" s="397" t="s">
        <v>2296</v>
      </c>
      <c r="L686" s="394" t="s">
        <v>11</v>
      </c>
      <c r="M686" s="12">
        <v>85</v>
      </c>
      <c r="N686" s="656">
        <v>3</v>
      </c>
      <c r="O686" s="656">
        <v>2</v>
      </c>
      <c r="P686" s="650">
        <v>6</v>
      </c>
      <c r="Q686" s="628" t="s">
        <v>24</v>
      </c>
      <c r="R686" s="456" t="s">
        <v>94</v>
      </c>
      <c r="S686" s="456" t="s">
        <v>2297</v>
      </c>
      <c r="T686" s="456" t="s">
        <v>2290</v>
      </c>
      <c r="U686" s="128">
        <v>42979</v>
      </c>
      <c r="V686" s="456" t="s">
        <v>612</v>
      </c>
      <c r="W686" s="456" t="s">
        <v>2298</v>
      </c>
      <c r="X686" s="13"/>
      <c r="Y686" s="67"/>
      <c r="Z686" s="67"/>
      <c r="AA686" s="67"/>
      <c r="AB686" s="67"/>
      <c r="AC686" s="67"/>
      <c r="AD686" s="67"/>
      <c r="AE686" s="67"/>
    </row>
    <row r="687" spans="1:31" s="14" customFormat="1" ht="38.25" x14ac:dyDescent="0.2">
      <c r="A687" s="721"/>
      <c r="B687" s="653"/>
      <c r="C687" s="654"/>
      <c r="D687" s="33" t="s">
        <v>2299</v>
      </c>
      <c r="E687" s="94" t="s">
        <v>91</v>
      </c>
      <c r="F687" s="656"/>
      <c r="G687" s="656"/>
      <c r="H687" s="656"/>
      <c r="I687" s="628"/>
      <c r="J687" s="628"/>
      <c r="K687" s="39"/>
      <c r="L687" s="394"/>
      <c r="M687" s="12">
        <v>0</v>
      </c>
      <c r="N687" s="656"/>
      <c r="O687" s="656"/>
      <c r="P687" s="650"/>
      <c r="Q687" s="628"/>
      <c r="R687" s="456"/>
      <c r="S687" s="456"/>
      <c r="T687" s="456"/>
      <c r="U687" s="128"/>
      <c r="V687" s="456"/>
      <c r="W687" s="456"/>
      <c r="X687" s="13"/>
      <c r="Y687" s="67"/>
      <c r="Z687" s="67"/>
      <c r="AA687" s="67"/>
      <c r="AB687" s="67"/>
      <c r="AC687" s="67"/>
      <c r="AD687" s="67"/>
      <c r="AE687" s="67"/>
    </row>
    <row r="688" spans="1:31" s="14" customFormat="1" ht="102" x14ac:dyDescent="0.2">
      <c r="A688" s="721">
        <v>3</v>
      </c>
      <c r="B688" s="653" t="s">
        <v>1776</v>
      </c>
      <c r="C688" s="654" t="s">
        <v>2300</v>
      </c>
      <c r="D688" s="461" t="s">
        <v>2301</v>
      </c>
      <c r="E688" s="163" t="s">
        <v>91</v>
      </c>
      <c r="F688" s="656" t="s">
        <v>96</v>
      </c>
      <c r="G688" s="656">
        <v>3</v>
      </c>
      <c r="H688" s="656">
        <v>3</v>
      </c>
      <c r="I688" s="628">
        <v>9</v>
      </c>
      <c r="J688" s="628" t="s">
        <v>23</v>
      </c>
      <c r="K688" s="39" t="s">
        <v>2302</v>
      </c>
      <c r="L688" s="404" t="s">
        <v>11</v>
      </c>
      <c r="M688" s="16">
        <v>85</v>
      </c>
      <c r="N688" s="656">
        <v>2</v>
      </c>
      <c r="O688" s="656">
        <v>2</v>
      </c>
      <c r="P688" s="650">
        <v>4</v>
      </c>
      <c r="Q688" s="628" t="s">
        <v>25</v>
      </c>
      <c r="R688" s="481" t="s">
        <v>92</v>
      </c>
      <c r="S688" s="491" t="s">
        <v>2303</v>
      </c>
      <c r="T688" s="491" t="s">
        <v>156</v>
      </c>
      <c r="U688" s="492" t="s">
        <v>156</v>
      </c>
      <c r="V688" s="491" t="s">
        <v>156</v>
      </c>
      <c r="W688" s="491" t="s">
        <v>156</v>
      </c>
      <c r="X688" s="26"/>
      <c r="Y688" s="87"/>
      <c r="Z688" s="87"/>
      <c r="AA688" s="87"/>
      <c r="AB688" s="87"/>
      <c r="AC688" s="87"/>
      <c r="AD688" s="87"/>
      <c r="AE688" s="87"/>
    </row>
    <row r="689" spans="1:31" s="14" customFormat="1" ht="102" x14ac:dyDescent="0.2">
      <c r="A689" s="721"/>
      <c r="B689" s="653"/>
      <c r="C689" s="654"/>
      <c r="D689" s="461" t="s">
        <v>2304</v>
      </c>
      <c r="E689" s="163"/>
      <c r="F689" s="656"/>
      <c r="G689" s="656"/>
      <c r="H689" s="656"/>
      <c r="I689" s="628"/>
      <c r="J689" s="628"/>
      <c r="K689" s="39" t="s">
        <v>2305</v>
      </c>
      <c r="L689" s="394" t="s">
        <v>10</v>
      </c>
      <c r="M689" s="12">
        <v>85</v>
      </c>
      <c r="N689" s="656"/>
      <c r="O689" s="656"/>
      <c r="P689" s="650"/>
      <c r="Q689" s="628"/>
      <c r="R689" s="34"/>
      <c r="S689" s="34"/>
      <c r="T689" s="400"/>
      <c r="U689" s="400"/>
      <c r="V689" s="400"/>
      <c r="W689" s="400"/>
      <c r="X689" s="13"/>
      <c r="Y689" s="67"/>
      <c r="Z689" s="67"/>
      <c r="AA689" s="67"/>
      <c r="AB689" s="67"/>
      <c r="AC689" s="67"/>
      <c r="AD689" s="67"/>
      <c r="AE689" s="67"/>
    </row>
    <row r="690" spans="1:31" s="14" customFormat="1" ht="25.5" x14ac:dyDescent="0.2">
      <c r="A690" s="721"/>
      <c r="B690" s="653"/>
      <c r="C690" s="654"/>
      <c r="D690" s="461" t="s">
        <v>2306</v>
      </c>
      <c r="E690" s="515"/>
      <c r="F690" s="656"/>
      <c r="G690" s="656"/>
      <c r="H690" s="656"/>
      <c r="I690" s="628"/>
      <c r="J690" s="628"/>
      <c r="K690" s="39"/>
      <c r="L690" s="394"/>
      <c r="M690" s="12">
        <v>0</v>
      </c>
      <c r="N690" s="656"/>
      <c r="O690" s="656"/>
      <c r="P690" s="650"/>
      <c r="Q690" s="628"/>
      <c r="R690" s="34"/>
      <c r="S690" s="34"/>
      <c r="T690" s="400"/>
      <c r="U690" s="400"/>
      <c r="V690" s="400"/>
      <c r="W690" s="400"/>
      <c r="X690" s="13"/>
      <c r="Y690" s="67"/>
      <c r="Z690" s="67"/>
      <c r="AA690" s="67"/>
      <c r="AB690" s="67"/>
      <c r="AC690" s="67"/>
      <c r="AD690" s="67"/>
      <c r="AE690" s="67"/>
    </row>
    <row r="691" spans="1:31" s="14" customFormat="1" ht="89.25" x14ac:dyDescent="0.2">
      <c r="A691" s="721">
        <v>4</v>
      </c>
      <c r="B691" s="653" t="s">
        <v>1776</v>
      </c>
      <c r="C691" s="654" t="s">
        <v>2307</v>
      </c>
      <c r="D691" s="403" t="s">
        <v>2308</v>
      </c>
      <c r="E691" s="163" t="s">
        <v>91</v>
      </c>
      <c r="F691" s="656" t="s">
        <v>96</v>
      </c>
      <c r="G691" s="656">
        <v>4</v>
      </c>
      <c r="H691" s="656">
        <v>3</v>
      </c>
      <c r="I691" s="628">
        <v>12</v>
      </c>
      <c r="J691" s="628" t="s">
        <v>23</v>
      </c>
      <c r="K691" s="39" t="s">
        <v>2309</v>
      </c>
      <c r="L691" s="394" t="s">
        <v>11</v>
      </c>
      <c r="M691" s="12">
        <v>85</v>
      </c>
      <c r="N691" s="656">
        <v>2</v>
      </c>
      <c r="O691" s="656">
        <v>1</v>
      </c>
      <c r="P691" s="650">
        <v>2</v>
      </c>
      <c r="Q691" s="628" t="s">
        <v>25</v>
      </c>
      <c r="R691" s="481" t="s">
        <v>92</v>
      </c>
      <c r="S691" s="491" t="s">
        <v>2303</v>
      </c>
      <c r="T691" s="491" t="s">
        <v>156</v>
      </c>
      <c r="U691" s="492" t="s">
        <v>156</v>
      </c>
      <c r="V691" s="491" t="s">
        <v>156</v>
      </c>
      <c r="W691" s="491" t="s">
        <v>156</v>
      </c>
      <c r="X691" s="13"/>
      <c r="Y691" s="67"/>
      <c r="Z691" s="67"/>
      <c r="AA691" s="67"/>
      <c r="AB691" s="67"/>
      <c r="AC691" s="67"/>
      <c r="AD691" s="67"/>
      <c r="AE691" s="67"/>
    </row>
    <row r="692" spans="1:31" s="14" customFormat="1" ht="89.25" x14ac:dyDescent="0.2">
      <c r="A692" s="721"/>
      <c r="B692" s="653"/>
      <c r="C692" s="654"/>
      <c r="D692" s="403" t="s">
        <v>2310</v>
      </c>
      <c r="E692" s="163"/>
      <c r="F692" s="656"/>
      <c r="G692" s="656"/>
      <c r="H692" s="656"/>
      <c r="I692" s="628"/>
      <c r="J692" s="628"/>
      <c r="K692" s="39" t="s">
        <v>2311</v>
      </c>
      <c r="L692" s="394" t="s">
        <v>10</v>
      </c>
      <c r="M692" s="12">
        <v>85</v>
      </c>
      <c r="N692" s="656"/>
      <c r="O692" s="656"/>
      <c r="P692" s="650"/>
      <c r="Q692" s="628"/>
      <c r="R692" s="34"/>
      <c r="S692" s="34"/>
      <c r="T692" s="400"/>
      <c r="U692" s="35"/>
      <c r="V692" s="400"/>
      <c r="W692" s="400"/>
      <c r="X692" s="13"/>
      <c r="Y692" s="67"/>
      <c r="Z692" s="67"/>
      <c r="AA692" s="67"/>
      <c r="AB692" s="67"/>
      <c r="AC692" s="67"/>
      <c r="AD692" s="67"/>
      <c r="AE692" s="67"/>
    </row>
    <row r="693" spans="1:31" s="14" customFormat="1" ht="76.5" x14ac:dyDescent="0.2">
      <c r="A693" s="721"/>
      <c r="B693" s="653"/>
      <c r="C693" s="654"/>
      <c r="D693" s="403" t="s">
        <v>2312</v>
      </c>
      <c r="E693" s="163"/>
      <c r="F693" s="656"/>
      <c r="G693" s="656"/>
      <c r="H693" s="656"/>
      <c r="I693" s="628"/>
      <c r="J693" s="628"/>
      <c r="K693" s="39" t="s">
        <v>2313</v>
      </c>
      <c r="L693" s="394" t="s">
        <v>11</v>
      </c>
      <c r="M693" s="12">
        <v>85</v>
      </c>
      <c r="N693" s="656"/>
      <c r="O693" s="656"/>
      <c r="P693" s="650"/>
      <c r="Q693" s="628"/>
      <c r="R693" s="34"/>
      <c r="S693" s="34"/>
      <c r="T693" s="400"/>
      <c r="U693" s="35"/>
      <c r="V693" s="400"/>
      <c r="W693" s="400"/>
      <c r="X693" s="13"/>
      <c r="Y693" s="67"/>
      <c r="Z693" s="67"/>
      <c r="AA693" s="67"/>
      <c r="AB693" s="67"/>
      <c r="AC693" s="67"/>
      <c r="AD693" s="67"/>
      <c r="AE693" s="67"/>
    </row>
    <row r="694" spans="1:31" s="14" customFormat="1" ht="51" x14ac:dyDescent="0.2">
      <c r="A694" s="721"/>
      <c r="B694" s="653"/>
      <c r="C694" s="654"/>
      <c r="D694" s="403" t="s">
        <v>2314</v>
      </c>
      <c r="E694" s="94"/>
      <c r="F694" s="656"/>
      <c r="G694" s="656"/>
      <c r="H694" s="656"/>
      <c r="I694" s="628"/>
      <c r="J694" s="628"/>
      <c r="K694" s="39"/>
      <c r="L694" s="394"/>
      <c r="M694" s="12">
        <v>0</v>
      </c>
      <c r="N694" s="656"/>
      <c r="O694" s="656"/>
      <c r="P694" s="650"/>
      <c r="Q694" s="628"/>
      <c r="R694" s="34"/>
      <c r="S694" s="34"/>
      <c r="T694" s="400"/>
      <c r="U694" s="400"/>
      <c r="V694" s="400"/>
      <c r="W694" s="400"/>
      <c r="X694" s="13"/>
      <c r="Y694" s="67"/>
      <c r="Z694" s="67"/>
      <c r="AA694" s="67"/>
      <c r="AB694" s="67"/>
      <c r="AC694" s="67"/>
      <c r="AD694" s="67"/>
      <c r="AE694" s="67"/>
    </row>
    <row r="695" spans="1:31" s="14" customFormat="1" ht="102" x14ac:dyDescent="0.2">
      <c r="A695" s="721">
        <v>5</v>
      </c>
      <c r="B695" s="653" t="s">
        <v>1776</v>
      </c>
      <c r="C695" s="654" t="s">
        <v>2315</v>
      </c>
      <c r="D695" s="33" t="s">
        <v>2316</v>
      </c>
      <c r="E695" s="163" t="s">
        <v>91</v>
      </c>
      <c r="F695" s="656" t="s">
        <v>96</v>
      </c>
      <c r="G695" s="656">
        <v>3</v>
      </c>
      <c r="H695" s="656">
        <v>3</v>
      </c>
      <c r="I695" s="628">
        <v>9</v>
      </c>
      <c r="J695" s="628" t="s">
        <v>23</v>
      </c>
      <c r="K695" s="39" t="s">
        <v>2317</v>
      </c>
      <c r="L695" s="394" t="s">
        <v>10</v>
      </c>
      <c r="M695" s="12">
        <v>85</v>
      </c>
      <c r="N695" s="656">
        <v>1</v>
      </c>
      <c r="O695" s="656">
        <v>1</v>
      </c>
      <c r="P695" s="650">
        <v>1</v>
      </c>
      <c r="Q695" s="628" t="s">
        <v>25</v>
      </c>
      <c r="R695" s="481" t="s">
        <v>92</v>
      </c>
      <c r="S695" s="491" t="s">
        <v>2303</v>
      </c>
      <c r="T695" s="491" t="s">
        <v>156</v>
      </c>
      <c r="U695" s="492" t="s">
        <v>156</v>
      </c>
      <c r="V695" s="491" t="s">
        <v>156</v>
      </c>
      <c r="W695" s="491" t="s">
        <v>156</v>
      </c>
      <c r="X695" s="13"/>
      <c r="Y695" s="67"/>
      <c r="Z695" s="67"/>
      <c r="AA695" s="67"/>
      <c r="AB695" s="67"/>
      <c r="AC695" s="67"/>
      <c r="AD695" s="67"/>
      <c r="AE695" s="67"/>
    </row>
    <row r="696" spans="1:31" s="14" customFormat="1" ht="127.5" x14ac:dyDescent="0.2">
      <c r="A696" s="721"/>
      <c r="B696" s="653"/>
      <c r="C696" s="654"/>
      <c r="D696" s="461" t="s">
        <v>2318</v>
      </c>
      <c r="E696" s="94"/>
      <c r="F696" s="656"/>
      <c r="G696" s="656"/>
      <c r="H696" s="656"/>
      <c r="I696" s="628"/>
      <c r="J696" s="628"/>
      <c r="K696" s="39" t="s">
        <v>2319</v>
      </c>
      <c r="L696" s="394" t="s">
        <v>11</v>
      </c>
      <c r="M696" s="12">
        <v>85</v>
      </c>
      <c r="N696" s="656"/>
      <c r="O696" s="656"/>
      <c r="P696" s="650"/>
      <c r="Q696" s="628"/>
      <c r="R696" s="34"/>
      <c r="S696" s="34"/>
      <c r="T696" s="400"/>
      <c r="U696" s="400"/>
      <c r="V696" s="400"/>
      <c r="W696" s="400"/>
      <c r="X696" s="13"/>
      <c r="Y696" s="67"/>
      <c r="Z696" s="67"/>
      <c r="AA696" s="67"/>
      <c r="AB696" s="67"/>
      <c r="AC696" s="67"/>
      <c r="AD696" s="67"/>
      <c r="AE696" s="67"/>
    </row>
    <row r="697" spans="1:31" s="14" customFormat="1" ht="102" x14ac:dyDescent="0.2">
      <c r="A697" s="721">
        <v>6</v>
      </c>
      <c r="B697" s="653" t="s">
        <v>1776</v>
      </c>
      <c r="C697" s="654" t="s">
        <v>2320</v>
      </c>
      <c r="D697" s="461" t="s">
        <v>2321</v>
      </c>
      <c r="E697" s="163" t="s">
        <v>91</v>
      </c>
      <c r="F697" s="656" t="s">
        <v>96</v>
      </c>
      <c r="G697" s="656">
        <v>3</v>
      </c>
      <c r="H697" s="656">
        <v>4</v>
      </c>
      <c r="I697" s="628">
        <v>12</v>
      </c>
      <c r="J697" s="628" t="s">
        <v>22</v>
      </c>
      <c r="K697" s="39" t="s">
        <v>2322</v>
      </c>
      <c r="L697" s="394" t="s">
        <v>11</v>
      </c>
      <c r="M697" s="12">
        <v>85</v>
      </c>
      <c r="N697" s="656">
        <v>1</v>
      </c>
      <c r="O697" s="656">
        <v>2</v>
      </c>
      <c r="P697" s="650">
        <v>2</v>
      </c>
      <c r="Q697" s="628" t="s">
        <v>25</v>
      </c>
      <c r="R697" s="481" t="s">
        <v>92</v>
      </c>
      <c r="S697" s="491" t="s">
        <v>2303</v>
      </c>
      <c r="T697" s="491" t="s">
        <v>156</v>
      </c>
      <c r="U697" s="492" t="s">
        <v>156</v>
      </c>
      <c r="V697" s="491" t="s">
        <v>156</v>
      </c>
      <c r="W697" s="491" t="s">
        <v>156</v>
      </c>
      <c r="X697" s="13"/>
      <c r="Y697" s="67"/>
      <c r="Z697" s="67"/>
      <c r="AA697" s="67"/>
      <c r="AB697" s="67"/>
      <c r="AC697" s="67"/>
      <c r="AD697" s="67"/>
      <c r="AE697" s="67"/>
    </row>
    <row r="698" spans="1:31" s="14" customFormat="1" ht="102" x14ac:dyDescent="0.2">
      <c r="A698" s="721"/>
      <c r="B698" s="653"/>
      <c r="C698" s="654"/>
      <c r="D698" s="33" t="s">
        <v>2323</v>
      </c>
      <c r="E698" s="163"/>
      <c r="F698" s="656"/>
      <c r="G698" s="656"/>
      <c r="H698" s="656"/>
      <c r="I698" s="628"/>
      <c r="J698" s="628"/>
      <c r="K698" s="39" t="s">
        <v>2324</v>
      </c>
      <c r="L698" s="394" t="s">
        <v>10</v>
      </c>
      <c r="M698" s="12">
        <v>85</v>
      </c>
      <c r="N698" s="656"/>
      <c r="O698" s="656"/>
      <c r="P698" s="650"/>
      <c r="Q698" s="628"/>
      <c r="R698" s="34"/>
      <c r="S698" s="34"/>
      <c r="T698" s="400"/>
      <c r="U698" s="35"/>
      <c r="V698" s="400"/>
      <c r="W698" s="400"/>
      <c r="X698" s="13"/>
      <c r="Y698" s="67"/>
      <c r="Z698" s="67"/>
      <c r="AA698" s="67"/>
      <c r="AB698" s="67"/>
      <c r="AC698" s="67"/>
      <c r="AD698" s="67"/>
      <c r="AE698" s="67"/>
    </row>
    <row r="699" spans="1:31" s="14" customFormat="1" ht="127.5" x14ac:dyDescent="0.2">
      <c r="A699" s="721"/>
      <c r="B699" s="653"/>
      <c r="C699" s="654"/>
      <c r="D699" s="33" t="s">
        <v>2325</v>
      </c>
      <c r="E699" s="94"/>
      <c r="F699" s="656"/>
      <c r="G699" s="656"/>
      <c r="H699" s="656"/>
      <c r="I699" s="628"/>
      <c r="J699" s="628"/>
      <c r="K699" s="39" t="s">
        <v>2326</v>
      </c>
      <c r="L699" s="394" t="s">
        <v>11</v>
      </c>
      <c r="M699" s="12">
        <v>85</v>
      </c>
      <c r="N699" s="656"/>
      <c r="O699" s="656"/>
      <c r="P699" s="650"/>
      <c r="Q699" s="628"/>
      <c r="R699" s="34"/>
      <c r="S699" s="34"/>
      <c r="T699" s="400"/>
      <c r="U699" s="400"/>
      <c r="V699" s="400"/>
      <c r="W699" s="400"/>
      <c r="X699" s="13"/>
      <c r="Y699" s="67"/>
      <c r="Z699" s="67"/>
      <c r="AA699" s="67"/>
      <c r="AB699" s="67"/>
      <c r="AC699" s="67"/>
      <c r="AD699" s="67"/>
      <c r="AE699" s="67"/>
    </row>
    <row r="700" spans="1:31" s="14" customFormat="1" ht="76.5" x14ac:dyDescent="0.2">
      <c r="A700" s="721">
        <v>7</v>
      </c>
      <c r="B700" s="653" t="s">
        <v>1776</v>
      </c>
      <c r="C700" s="654" t="s">
        <v>2327</v>
      </c>
      <c r="D700" s="33" t="s">
        <v>2328</v>
      </c>
      <c r="E700" s="163" t="s">
        <v>91</v>
      </c>
      <c r="F700" s="656" t="s">
        <v>96</v>
      </c>
      <c r="G700" s="656">
        <v>3</v>
      </c>
      <c r="H700" s="656">
        <v>3</v>
      </c>
      <c r="I700" s="628">
        <v>9</v>
      </c>
      <c r="J700" s="628" t="s">
        <v>23</v>
      </c>
      <c r="K700" s="39" t="s">
        <v>2329</v>
      </c>
      <c r="L700" s="394" t="s">
        <v>10</v>
      </c>
      <c r="M700" s="12">
        <v>85</v>
      </c>
      <c r="N700" s="656">
        <v>1</v>
      </c>
      <c r="O700" s="656">
        <v>1</v>
      </c>
      <c r="P700" s="650">
        <v>1</v>
      </c>
      <c r="Q700" s="628" t="s">
        <v>25</v>
      </c>
      <c r="R700" s="481" t="s">
        <v>92</v>
      </c>
      <c r="S700" s="491" t="s">
        <v>2303</v>
      </c>
      <c r="T700" s="491" t="s">
        <v>156</v>
      </c>
      <c r="U700" s="492" t="s">
        <v>156</v>
      </c>
      <c r="V700" s="491" t="s">
        <v>156</v>
      </c>
      <c r="W700" s="491" t="s">
        <v>156</v>
      </c>
      <c r="X700" s="13"/>
      <c r="Y700" s="67"/>
      <c r="Z700" s="67"/>
      <c r="AA700" s="67"/>
      <c r="AB700" s="67"/>
      <c r="AC700" s="67"/>
      <c r="AD700" s="67"/>
      <c r="AE700" s="67"/>
    </row>
    <row r="701" spans="1:31" s="14" customFormat="1" ht="89.25" x14ac:dyDescent="0.2">
      <c r="A701" s="721"/>
      <c r="B701" s="653"/>
      <c r="C701" s="654"/>
      <c r="D701" s="33" t="s">
        <v>2330</v>
      </c>
      <c r="E701" s="163"/>
      <c r="F701" s="656"/>
      <c r="G701" s="656"/>
      <c r="H701" s="656"/>
      <c r="I701" s="628"/>
      <c r="J701" s="628"/>
      <c r="K701" s="39" t="s">
        <v>2331</v>
      </c>
      <c r="L701" s="394" t="s">
        <v>10</v>
      </c>
      <c r="M701" s="12">
        <v>85</v>
      </c>
      <c r="N701" s="656"/>
      <c r="O701" s="656"/>
      <c r="P701" s="650"/>
      <c r="Q701" s="628"/>
      <c r="R701" s="34"/>
      <c r="S701" s="34"/>
      <c r="T701" s="400"/>
      <c r="U701" s="400"/>
      <c r="V701" s="400"/>
      <c r="W701" s="400"/>
      <c r="X701" s="13"/>
      <c r="Y701" s="67"/>
      <c r="Z701" s="67"/>
      <c r="AA701" s="67"/>
      <c r="AB701" s="67"/>
      <c r="AC701" s="67"/>
      <c r="AD701" s="67"/>
      <c r="AE701" s="67"/>
    </row>
    <row r="702" spans="1:31" s="14" customFormat="1" ht="76.5" x14ac:dyDescent="0.2">
      <c r="A702" s="721"/>
      <c r="B702" s="653"/>
      <c r="C702" s="654"/>
      <c r="D702" s="33" t="s">
        <v>2295</v>
      </c>
      <c r="E702" s="94"/>
      <c r="F702" s="656"/>
      <c r="G702" s="656"/>
      <c r="H702" s="656"/>
      <c r="I702" s="628"/>
      <c r="J702" s="628"/>
      <c r="K702" s="39" t="s">
        <v>2332</v>
      </c>
      <c r="L702" s="394" t="s">
        <v>11</v>
      </c>
      <c r="M702" s="12">
        <v>85</v>
      </c>
      <c r="N702" s="656"/>
      <c r="O702" s="656"/>
      <c r="P702" s="650"/>
      <c r="Q702" s="628"/>
      <c r="R702" s="34"/>
      <c r="S702" s="34"/>
      <c r="T702" s="400"/>
      <c r="U702" s="400"/>
      <c r="V702" s="400"/>
      <c r="W702" s="400"/>
      <c r="X702" s="13"/>
      <c r="Y702" s="67"/>
      <c r="Z702" s="67"/>
      <c r="AA702" s="67"/>
      <c r="AB702" s="67"/>
      <c r="AC702" s="67"/>
      <c r="AD702" s="67"/>
      <c r="AE702" s="67"/>
    </row>
    <row r="703" spans="1:31" s="14" customFormat="1" ht="114.75" x14ac:dyDescent="0.2">
      <c r="A703" s="721">
        <v>8</v>
      </c>
      <c r="B703" s="653" t="s">
        <v>1776</v>
      </c>
      <c r="C703" s="654" t="s">
        <v>2333</v>
      </c>
      <c r="D703" s="33" t="s">
        <v>2334</v>
      </c>
      <c r="E703" s="163" t="s">
        <v>91</v>
      </c>
      <c r="F703" s="656" t="s">
        <v>96</v>
      </c>
      <c r="G703" s="656">
        <v>3</v>
      </c>
      <c r="H703" s="656">
        <v>3</v>
      </c>
      <c r="I703" s="628">
        <v>9</v>
      </c>
      <c r="J703" s="628" t="s">
        <v>23</v>
      </c>
      <c r="K703" s="39" t="s">
        <v>2335</v>
      </c>
      <c r="L703" s="394" t="s">
        <v>10</v>
      </c>
      <c r="M703" s="12">
        <v>70</v>
      </c>
      <c r="N703" s="656">
        <v>2</v>
      </c>
      <c r="O703" s="656">
        <v>2</v>
      </c>
      <c r="P703" s="650">
        <v>4</v>
      </c>
      <c r="Q703" s="628" t="s">
        <v>25</v>
      </c>
      <c r="R703" s="481" t="s">
        <v>92</v>
      </c>
      <c r="S703" s="491" t="s">
        <v>2303</v>
      </c>
      <c r="T703" s="491" t="s">
        <v>156</v>
      </c>
      <c r="U703" s="492" t="s">
        <v>156</v>
      </c>
      <c r="V703" s="491" t="s">
        <v>156</v>
      </c>
      <c r="W703" s="491" t="s">
        <v>156</v>
      </c>
      <c r="X703" s="13"/>
      <c r="Y703" s="67"/>
      <c r="Z703" s="67"/>
      <c r="AA703" s="67"/>
      <c r="AB703" s="67"/>
      <c r="AC703" s="67"/>
      <c r="AD703" s="67"/>
      <c r="AE703" s="67"/>
    </row>
    <row r="704" spans="1:31" s="14" customFormat="1" ht="114.75" x14ac:dyDescent="0.2">
      <c r="A704" s="721"/>
      <c r="B704" s="653"/>
      <c r="C704" s="654"/>
      <c r="D704" s="33" t="s">
        <v>2336</v>
      </c>
      <c r="E704" s="163"/>
      <c r="F704" s="656"/>
      <c r="G704" s="656"/>
      <c r="H704" s="656"/>
      <c r="I704" s="628"/>
      <c r="J704" s="628"/>
      <c r="K704" s="39" t="s">
        <v>2337</v>
      </c>
      <c r="L704" s="394" t="s">
        <v>11</v>
      </c>
      <c r="M704" s="12">
        <v>70</v>
      </c>
      <c r="N704" s="656"/>
      <c r="O704" s="656"/>
      <c r="P704" s="650"/>
      <c r="Q704" s="628"/>
      <c r="R704" s="34"/>
      <c r="S704" s="34"/>
      <c r="T704" s="400"/>
      <c r="U704" s="400"/>
      <c r="V704" s="400"/>
      <c r="W704" s="400"/>
      <c r="X704" s="13"/>
      <c r="Y704" s="67"/>
      <c r="Z704" s="67"/>
      <c r="AA704" s="67"/>
      <c r="AB704" s="67"/>
      <c r="AC704" s="67"/>
      <c r="AD704" s="67"/>
      <c r="AE704" s="67"/>
    </row>
    <row r="705" spans="1:31" s="14" customFormat="1" ht="89.25" x14ac:dyDescent="0.2">
      <c r="A705" s="721"/>
      <c r="B705" s="653"/>
      <c r="C705" s="654"/>
      <c r="D705" s="33" t="s">
        <v>2338</v>
      </c>
      <c r="E705" s="94"/>
      <c r="F705" s="656"/>
      <c r="G705" s="656"/>
      <c r="H705" s="656"/>
      <c r="I705" s="628"/>
      <c r="J705" s="628"/>
      <c r="K705" s="39" t="s">
        <v>2339</v>
      </c>
      <c r="L705" s="394" t="s">
        <v>11</v>
      </c>
      <c r="M705" s="12">
        <v>70</v>
      </c>
      <c r="N705" s="656"/>
      <c r="O705" s="656"/>
      <c r="P705" s="650"/>
      <c r="Q705" s="628"/>
      <c r="R705" s="34"/>
      <c r="S705" s="34"/>
      <c r="T705" s="400"/>
      <c r="U705" s="400"/>
      <c r="V705" s="400"/>
      <c r="W705" s="400"/>
      <c r="X705" s="13"/>
      <c r="Y705" s="67"/>
      <c r="Z705" s="67"/>
      <c r="AA705" s="67"/>
      <c r="AB705" s="67"/>
      <c r="AC705" s="67"/>
      <c r="AD705" s="67"/>
      <c r="AE705" s="67"/>
    </row>
    <row r="706" spans="1:31" s="14" customFormat="1" ht="89.25" x14ac:dyDescent="0.2">
      <c r="A706" s="721">
        <v>1</v>
      </c>
      <c r="B706" s="653" t="s">
        <v>1784</v>
      </c>
      <c r="C706" s="660" t="s">
        <v>2340</v>
      </c>
      <c r="D706" s="505" t="s">
        <v>2341</v>
      </c>
      <c r="E706" s="163" t="s">
        <v>91</v>
      </c>
      <c r="F706" s="656" t="s">
        <v>96</v>
      </c>
      <c r="G706" s="747">
        <v>4</v>
      </c>
      <c r="H706" s="747">
        <v>3</v>
      </c>
      <c r="I706" s="628">
        <v>12</v>
      </c>
      <c r="J706" s="628" t="s">
        <v>23</v>
      </c>
      <c r="K706" s="505" t="s">
        <v>2342</v>
      </c>
      <c r="L706" s="404" t="s">
        <v>10</v>
      </c>
      <c r="M706" s="16">
        <v>85</v>
      </c>
      <c r="N706" s="656">
        <v>2</v>
      </c>
      <c r="O706" s="656">
        <v>3</v>
      </c>
      <c r="P706" s="650">
        <v>6</v>
      </c>
      <c r="Q706" s="628" t="s">
        <v>24</v>
      </c>
      <c r="R706" s="461" t="s">
        <v>92</v>
      </c>
      <c r="S706" s="461" t="s">
        <v>2343</v>
      </c>
      <c r="T706" s="461" t="s">
        <v>2344</v>
      </c>
      <c r="U706" s="80">
        <v>42979</v>
      </c>
      <c r="V706" s="80" t="s">
        <v>1585</v>
      </c>
      <c r="W706" s="461" t="s">
        <v>2345</v>
      </c>
      <c r="X706" s="26"/>
      <c r="Y706" s="87"/>
      <c r="Z706" s="87"/>
      <c r="AA706" s="87"/>
      <c r="AB706" s="87"/>
      <c r="AC706" s="87"/>
      <c r="AD706" s="87"/>
      <c r="AE706" s="87"/>
    </row>
    <row r="707" spans="1:31" s="14" customFormat="1" ht="76.5" x14ac:dyDescent="0.2">
      <c r="A707" s="721"/>
      <c r="B707" s="653"/>
      <c r="C707" s="660"/>
      <c r="D707" s="506" t="s">
        <v>2346</v>
      </c>
      <c r="E707" s="163"/>
      <c r="F707" s="656"/>
      <c r="G707" s="747"/>
      <c r="H707" s="747"/>
      <c r="I707" s="628"/>
      <c r="J707" s="628"/>
      <c r="K707" s="505" t="s">
        <v>2347</v>
      </c>
      <c r="L707" s="394" t="s">
        <v>10</v>
      </c>
      <c r="M707" s="12">
        <v>85</v>
      </c>
      <c r="N707" s="656"/>
      <c r="O707" s="656"/>
      <c r="P707" s="650"/>
      <c r="Q707" s="628"/>
      <c r="R707" s="461" t="s">
        <v>93</v>
      </c>
      <c r="S707" s="461" t="s">
        <v>2348</v>
      </c>
      <c r="T707" s="461" t="s">
        <v>2349</v>
      </c>
      <c r="U707" s="80">
        <v>42979</v>
      </c>
      <c r="V707" s="80" t="s">
        <v>1585</v>
      </c>
      <c r="W707" s="461" t="s">
        <v>2350</v>
      </c>
      <c r="X707" s="13"/>
      <c r="Y707" s="67"/>
      <c r="Z707" s="67"/>
      <c r="AA707" s="67"/>
      <c r="AB707" s="67"/>
      <c r="AC707" s="67"/>
      <c r="AD707" s="67"/>
      <c r="AE707" s="67"/>
    </row>
    <row r="708" spans="1:31" s="14" customFormat="1" ht="51" x14ac:dyDescent="0.2">
      <c r="A708" s="721"/>
      <c r="B708" s="653"/>
      <c r="C708" s="660"/>
      <c r="D708" s="506" t="s">
        <v>2351</v>
      </c>
      <c r="E708" s="94"/>
      <c r="F708" s="656"/>
      <c r="G708" s="747"/>
      <c r="H708" s="747"/>
      <c r="I708" s="628"/>
      <c r="J708" s="628"/>
      <c r="K708" s="507"/>
      <c r="L708" s="394"/>
      <c r="M708" s="12"/>
      <c r="N708" s="656"/>
      <c r="O708" s="656"/>
      <c r="P708" s="650"/>
      <c r="Q708" s="628"/>
      <c r="R708" s="452"/>
      <c r="S708" s="452"/>
      <c r="T708" s="452"/>
      <c r="U708" s="452"/>
      <c r="V708" s="452"/>
      <c r="W708" s="452"/>
      <c r="X708" s="13"/>
      <c r="Y708" s="67"/>
      <c r="Z708" s="67"/>
      <c r="AA708" s="67"/>
      <c r="AB708" s="67"/>
      <c r="AC708" s="67"/>
      <c r="AD708" s="67"/>
      <c r="AE708" s="67"/>
    </row>
    <row r="709" spans="1:31" s="14" customFormat="1" ht="89.25" x14ac:dyDescent="0.2">
      <c r="A709" s="721">
        <v>2</v>
      </c>
      <c r="B709" s="653" t="s">
        <v>1784</v>
      </c>
      <c r="C709" s="653" t="s">
        <v>2352</v>
      </c>
      <c r="D709" s="490" t="s">
        <v>2353</v>
      </c>
      <c r="E709" s="163" t="s">
        <v>91</v>
      </c>
      <c r="F709" s="656" t="s">
        <v>96</v>
      </c>
      <c r="G709" s="747">
        <v>2</v>
      </c>
      <c r="H709" s="747">
        <v>3</v>
      </c>
      <c r="I709" s="628">
        <v>6</v>
      </c>
      <c r="J709" s="628" t="s">
        <v>24</v>
      </c>
      <c r="K709" s="74" t="s">
        <v>2354</v>
      </c>
      <c r="L709" s="394" t="s">
        <v>10</v>
      </c>
      <c r="M709" s="12">
        <v>55</v>
      </c>
      <c r="N709" s="656">
        <v>1</v>
      </c>
      <c r="O709" s="656">
        <v>3</v>
      </c>
      <c r="P709" s="650">
        <v>3</v>
      </c>
      <c r="Q709" s="628" t="s">
        <v>24</v>
      </c>
      <c r="R709" s="461" t="s">
        <v>94</v>
      </c>
      <c r="S709" s="461" t="s">
        <v>2355</v>
      </c>
      <c r="T709" s="461" t="s">
        <v>2356</v>
      </c>
      <c r="U709" s="80">
        <v>42979</v>
      </c>
      <c r="V709" s="461" t="s">
        <v>1585</v>
      </c>
      <c r="W709" s="461" t="s">
        <v>2357</v>
      </c>
      <c r="X709" s="13"/>
      <c r="Y709" s="67"/>
      <c r="Z709" s="67"/>
      <c r="AA709" s="67"/>
      <c r="AB709" s="67"/>
      <c r="AC709" s="67"/>
      <c r="AD709" s="67"/>
      <c r="AE709" s="67"/>
    </row>
    <row r="710" spans="1:31" s="14" customFormat="1" ht="114.75" x14ac:dyDescent="0.2">
      <c r="A710" s="721"/>
      <c r="B710" s="653"/>
      <c r="C710" s="653"/>
      <c r="D710" s="81" t="s">
        <v>2358</v>
      </c>
      <c r="E710" s="94"/>
      <c r="F710" s="656"/>
      <c r="G710" s="747"/>
      <c r="H710" s="747"/>
      <c r="I710" s="628"/>
      <c r="J710" s="628"/>
      <c r="K710" s="461" t="s">
        <v>2359</v>
      </c>
      <c r="L710" s="394" t="s">
        <v>10</v>
      </c>
      <c r="M710" s="12">
        <v>55</v>
      </c>
      <c r="N710" s="656"/>
      <c r="O710" s="656"/>
      <c r="P710" s="650"/>
      <c r="Q710" s="628"/>
      <c r="R710" s="461"/>
      <c r="S710" s="461"/>
      <c r="T710" s="461"/>
      <c r="U710" s="80"/>
      <c r="V710" s="461"/>
      <c r="W710" s="461"/>
      <c r="X710" s="13"/>
      <c r="Y710" s="67"/>
      <c r="Z710" s="67"/>
      <c r="AA710" s="67"/>
      <c r="AB710" s="67"/>
      <c r="AC710" s="67"/>
      <c r="AD710" s="67"/>
      <c r="AE710" s="67"/>
    </row>
    <row r="711" spans="1:31" s="14" customFormat="1" ht="102" x14ac:dyDescent="0.2">
      <c r="A711" s="721">
        <v>3</v>
      </c>
      <c r="B711" s="653" t="s">
        <v>1784</v>
      </c>
      <c r="C711" s="653" t="s">
        <v>2360</v>
      </c>
      <c r="D711" s="490" t="s">
        <v>2361</v>
      </c>
      <c r="E711" s="163" t="s">
        <v>91</v>
      </c>
      <c r="F711" s="656" t="s">
        <v>96</v>
      </c>
      <c r="G711" s="676">
        <v>2</v>
      </c>
      <c r="H711" s="676">
        <v>3</v>
      </c>
      <c r="I711" s="628">
        <v>6</v>
      </c>
      <c r="J711" s="628" t="s">
        <v>24</v>
      </c>
      <c r="K711" s="81" t="s">
        <v>2362</v>
      </c>
      <c r="L711" s="394" t="s">
        <v>11</v>
      </c>
      <c r="M711" s="12">
        <v>70</v>
      </c>
      <c r="N711" s="656">
        <v>2</v>
      </c>
      <c r="O711" s="656">
        <v>1</v>
      </c>
      <c r="P711" s="650">
        <v>2</v>
      </c>
      <c r="Q711" s="628" t="s">
        <v>25</v>
      </c>
      <c r="R711" s="491" t="s">
        <v>92</v>
      </c>
      <c r="S711" s="491" t="s">
        <v>156</v>
      </c>
      <c r="T711" s="491" t="s">
        <v>156</v>
      </c>
      <c r="U711" s="492" t="s">
        <v>156</v>
      </c>
      <c r="V711" s="492" t="s">
        <v>156</v>
      </c>
      <c r="W711" s="491" t="s">
        <v>156</v>
      </c>
      <c r="X711" s="13"/>
      <c r="Y711" s="67"/>
      <c r="Z711" s="67"/>
      <c r="AA711" s="67"/>
      <c r="AB711" s="67"/>
      <c r="AC711" s="67"/>
      <c r="AD711" s="67"/>
      <c r="AE711" s="67"/>
    </row>
    <row r="712" spans="1:31" s="14" customFormat="1" ht="51" x14ac:dyDescent="0.2">
      <c r="A712" s="721"/>
      <c r="B712" s="653"/>
      <c r="C712" s="653"/>
      <c r="D712" s="31" t="s">
        <v>2363</v>
      </c>
      <c r="E712" s="163"/>
      <c r="F712" s="656"/>
      <c r="G712" s="676"/>
      <c r="H712" s="676"/>
      <c r="I712" s="628"/>
      <c r="J712" s="628"/>
      <c r="K712" s="67"/>
      <c r="L712" s="394"/>
      <c r="M712" s="12">
        <v>0</v>
      </c>
      <c r="N712" s="656"/>
      <c r="O712" s="656"/>
      <c r="P712" s="650"/>
      <c r="Q712" s="628"/>
      <c r="R712" s="33"/>
      <c r="S712" s="33"/>
      <c r="T712" s="516"/>
      <c r="U712" s="244"/>
      <c r="V712" s="516"/>
      <c r="W712" s="516"/>
      <c r="X712" s="13"/>
      <c r="Y712" s="67"/>
      <c r="Z712" s="67"/>
      <c r="AA712" s="67"/>
      <c r="AB712" s="67"/>
      <c r="AC712" s="67"/>
      <c r="AD712" s="67"/>
      <c r="AE712" s="67"/>
    </row>
    <row r="713" spans="1:31" s="14" customFormat="1" ht="127.5" x14ac:dyDescent="0.2">
      <c r="A713" s="721">
        <v>1</v>
      </c>
      <c r="B713" s="653" t="s">
        <v>1794</v>
      </c>
      <c r="C713" s="654" t="s">
        <v>2364</v>
      </c>
      <c r="D713" s="517" t="s">
        <v>1400</v>
      </c>
      <c r="E713" s="89" t="s">
        <v>91</v>
      </c>
      <c r="F713" s="655" t="s">
        <v>96</v>
      </c>
      <c r="G713" s="747">
        <v>4</v>
      </c>
      <c r="H713" s="747">
        <v>3</v>
      </c>
      <c r="I713" s="640">
        <v>12</v>
      </c>
      <c r="J713" s="628" t="s">
        <v>23</v>
      </c>
      <c r="K713" s="349" t="s">
        <v>2365</v>
      </c>
      <c r="L713" s="394" t="s">
        <v>10</v>
      </c>
      <c r="M713" s="12">
        <v>85</v>
      </c>
      <c r="N713" s="656">
        <v>2</v>
      </c>
      <c r="O713" s="656">
        <v>3</v>
      </c>
      <c r="P713" s="650">
        <v>6</v>
      </c>
      <c r="Q713" s="628" t="s">
        <v>24</v>
      </c>
      <c r="R713" s="456" t="s">
        <v>94</v>
      </c>
      <c r="S713" s="564" t="s">
        <v>2366</v>
      </c>
      <c r="T713" s="440" t="s">
        <v>2367</v>
      </c>
      <c r="U713" s="518">
        <v>42917</v>
      </c>
      <c r="V713" s="440" t="s">
        <v>1959</v>
      </c>
      <c r="W713" s="440" t="s">
        <v>2368</v>
      </c>
      <c r="X713" s="13"/>
      <c r="Y713" s="67"/>
      <c r="Z713" s="67"/>
      <c r="AA713" s="67"/>
      <c r="AB713" s="67"/>
      <c r="AC713" s="67"/>
      <c r="AD713" s="67"/>
      <c r="AE713" s="67"/>
    </row>
    <row r="714" spans="1:31" s="14" customFormat="1" ht="153" x14ac:dyDescent="0.2">
      <c r="A714" s="721"/>
      <c r="B714" s="653"/>
      <c r="C714" s="654"/>
      <c r="D714" s="517" t="s">
        <v>2369</v>
      </c>
      <c r="E714" s="94"/>
      <c r="F714" s="655"/>
      <c r="G714" s="747"/>
      <c r="H714" s="747"/>
      <c r="I714" s="640"/>
      <c r="J714" s="628"/>
      <c r="K714" s="76" t="s">
        <v>2370</v>
      </c>
      <c r="L714" s="394" t="s">
        <v>10</v>
      </c>
      <c r="M714" s="12">
        <v>85</v>
      </c>
      <c r="N714" s="656"/>
      <c r="O714" s="656"/>
      <c r="P714" s="650"/>
      <c r="Q714" s="628"/>
      <c r="R714" s="456"/>
      <c r="S714" s="455"/>
      <c r="T714" s="559"/>
      <c r="U714" s="560"/>
      <c r="V714" s="559"/>
      <c r="W714" s="455"/>
      <c r="X714" s="13"/>
      <c r="Y714" s="67"/>
      <c r="Z714" s="67"/>
      <c r="AA714" s="67"/>
      <c r="AB714" s="67"/>
      <c r="AC714" s="67"/>
      <c r="AD714" s="67"/>
      <c r="AE714" s="67"/>
    </row>
    <row r="715" spans="1:31" s="14" customFormat="1" ht="178.5" x14ac:dyDescent="0.2">
      <c r="A715" s="721">
        <v>2</v>
      </c>
      <c r="B715" s="653" t="s">
        <v>1794</v>
      </c>
      <c r="C715" s="654" t="s">
        <v>2371</v>
      </c>
      <c r="D715" s="519" t="s">
        <v>2372</v>
      </c>
      <c r="E715" s="89" t="s">
        <v>91</v>
      </c>
      <c r="F715" s="656" t="s">
        <v>96</v>
      </c>
      <c r="G715" s="747">
        <v>4</v>
      </c>
      <c r="H715" s="747">
        <v>4</v>
      </c>
      <c r="I715" s="640">
        <v>16</v>
      </c>
      <c r="J715" s="628" t="s">
        <v>22</v>
      </c>
      <c r="K715" s="565" t="s">
        <v>2373</v>
      </c>
      <c r="L715" s="394" t="s">
        <v>11</v>
      </c>
      <c r="M715" s="12">
        <v>55</v>
      </c>
      <c r="N715" s="656">
        <v>4</v>
      </c>
      <c r="O715" s="656">
        <v>3</v>
      </c>
      <c r="P715" s="650">
        <v>12</v>
      </c>
      <c r="Q715" s="628" t="s">
        <v>22</v>
      </c>
      <c r="R715" s="456"/>
      <c r="S715" s="566"/>
      <c r="T715" s="57"/>
      <c r="U715" s="58"/>
      <c r="V715" s="520"/>
      <c r="W715" s="440"/>
      <c r="X715" s="13"/>
      <c r="Y715" s="67"/>
      <c r="Z715" s="67"/>
      <c r="AA715" s="67"/>
      <c r="AB715" s="67"/>
      <c r="AC715" s="67"/>
      <c r="AD715" s="67"/>
      <c r="AE715" s="67"/>
    </row>
    <row r="716" spans="1:31" s="14" customFormat="1" ht="102" x14ac:dyDescent="0.2">
      <c r="A716" s="721"/>
      <c r="B716" s="653"/>
      <c r="C716" s="654"/>
      <c r="D716" s="519" t="s">
        <v>2254</v>
      </c>
      <c r="E716" s="163"/>
      <c r="F716" s="656"/>
      <c r="G716" s="747"/>
      <c r="H716" s="747"/>
      <c r="I716" s="640"/>
      <c r="J716" s="628"/>
      <c r="K716" s="76"/>
      <c r="L716" s="394"/>
      <c r="M716" s="12">
        <v>0</v>
      </c>
      <c r="N716" s="656"/>
      <c r="O716" s="656"/>
      <c r="P716" s="650"/>
      <c r="Q716" s="628"/>
      <c r="R716" s="456" t="s">
        <v>94</v>
      </c>
      <c r="S716" s="440" t="s">
        <v>2374</v>
      </c>
      <c r="T716" s="440" t="s">
        <v>1343</v>
      </c>
      <c r="U716" s="518">
        <v>42887</v>
      </c>
      <c r="V716" s="440" t="s">
        <v>2375</v>
      </c>
      <c r="W716" s="440" t="s">
        <v>2376</v>
      </c>
      <c r="X716" s="13"/>
      <c r="Y716" s="67"/>
      <c r="Z716" s="67"/>
      <c r="AA716" s="67"/>
      <c r="AB716" s="67"/>
      <c r="AC716" s="67"/>
      <c r="AD716" s="67"/>
      <c r="AE716" s="67"/>
    </row>
    <row r="717" spans="1:31" s="14" customFormat="1" ht="114.75" x14ac:dyDescent="0.2">
      <c r="A717" s="721"/>
      <c r="B717" s="653"/>
      <c r="C717" s="654"/>
      <c r="D717" s="76" t="s">
        <v>2377</v>
      </c>
      <c r="E717" s="163"/>
      <c r="F717" s="656"/>
      <c r="G717" s="747"/>
      <c r="H717" s="747"/>
      <c r="I717" s="640"/>
      <c r="J717" s="628"/>
      <c r="K717" s="39"/>
      <c r="L717" s="394"/>
      <c r="M717" s="12">
        <v>0</v>
      </c>
      <c r="N717" s="656"/>
      <c r="O717" s="656"/>
      <c r="P717" s="650"/>
      <c r="Q717" s="628"/>
      <c r="R717" s="456"/>
      <c r="S717" s="440"/>
      <c r="T717" s="57"/>
      <c r="U717" s="58"/>
      <c r="V717" s="520"/>
      <c r="W717" s="440"/>
      <c r="X717" s="13"/>
      <c r="Y717" s="67"/>
      <c r="Z717" s="67"/>
      <c r="AA717" s="67"/>
      <c r="AB717" s="67"/>
      <c r="AC717" s="67"/>
      <c r="AD717" s="67"/>
      <c r="AE717" s="67"/>
    </row>
    <row r="718" spans="1:31" s="14" customFormat="1" ht="51" x14ac:dyDescent="0.2">
      <c r="A718" s="721"/>
      <c r="B718" s="653"/>
      <c r="C718" s="654"/>
      <c r="D718" s="76" t="s">
        <v>1388</v>
      </c>
      <c r="E718" s="94"/>
      <c r="F718" s="656"/>
      <c r="G718" s="747"/>
      <c r="H718" s="747"/>
      <c r="I718" s="640"/>
      <c r="J718" s="628"/>
      <c r="K718" s="39"/>
      <c r="L718" s="394"/>
      <c r="M718" s="12">
        <v>0</v>
      </c>
      <c r="N718" s="656"/>
      <c r="O718" s="656"/>
      <c r="P718" s="650"/>
      <c r="Q718" s="628"/>
      <c r="R718" s="456"/>
      <c r="S718" s="456"/>
      <c r="T718" s="456"/>
      <c r="U718" s="456"/>
      <c r="V718" s="456"/>
      <c r="W718" s="456"/>
      <c r="X718" s="13"/>
      <c r="Y718" s="67"/>
      <c r="Z718" s="67"/>
      <c r="AA718" s="67"/>
      <c r="AB718" s="67"/>
      <c r="AC718" s="67"/>
      <c r="AD718" s="67"/>
      <c r="AE718" s="67"/>
    </row>
    <row r="719" spans="1:31" s="14" customFormat="1" ht="114.75" x14ac:dyDescent="0.2">
      <c r="A719" s="721">
        <v>3</v>
      </c>
      <c r="B719" s="653" t="s">
        <v>1794</v>
      </c>
      <c r="C719" s="654" t="s">
        <v>2378</v>
      </c>
      <c r="D719" s="521" t="s">
        <v>2379</v>
      </c>
      <c r="E719" s="89" t="s">
        <v>91</v>
      </c>
      <c r="F719" s="656" t="s">
        <v>96</v>
      </c>
      <c r="G719" s="747">
        <v>3</v>
      </c>
      <c r="H719" s="747">
        <v>3</v>
      </c>
      <c r="I719" s="640">
        <v>9</v>
      </c>
      <c r="J719" s="628" t="s">
        <v>23</v>
      </c>
      <c r="K719" s="519" t="s">
        <v>2380</v>
      </c>
      <c r="L719" s="394" t="s">
        <v>10</v>
      </c>
      <c r="M719" s="12">
        <v>85</v>
      </c>
      <c r="N719" s="656">
        <v>1</v>
      </c>
      <c r="O719" s="656">
        <v>3</v>
      </c>
      <c r="P719" s="650">
        <v>3</v>
      </c>
      <c r="Q719" s="628" t="s">
        <v>24</v>
      </c>
      <c r="R719" s="440" t="s">
        <v>94</v>
      </c>
      <c r="S719" s="564" t="s">
        <v>2381</v>
      </c>
      <c r="T719" s="440" t="s">
        <v>2382</v>
      </c>
      <c r="U719" s="518">
        <v>42920</v>
      </c>
      <c r="V719" s="440" t="s">
        <v>260</v>
      </c>
      <c r="W719" s="440" t="s">
        <v>2383</v>
      </c>
      <c r="X719" s="13"/>
      <c r="Y719" s="67"/>
      <c r="Z719" s="67"/>
      <c r="AA719" s="67"/>
      <c r="AB719" s="67"/>
      <c r="AC719" s="67"/>
      <c r="AD719" s="67"/>
      <c r="AE719" s="67"/>
    </row>
    <row r="720" spans="1:31" s="14" customFormat="1" ht="102" x14ac:dyDescent="0.2">
      <c r="A720" s="721"/>
      <c r="B720" s="653"/>
      <c r="C720" s="654"/>
      <c r="D720" s="519" t="s">
        <v>2384</v>
      </c>
      <c r="E720" s="94" t="s">
        <v>87</v>
      </c>
      <c r="F720" s="656"/>
      <c r="G720" s="747"/>
      <c r="H720" s="747"/>
      <c r="I720" s="640"/>
      <c r="J720" s="628"/>
      <c r="K720" s="519" t="s">
        <v>2385</v>
      </c>
      <c r="L720" s="394" t="s">
        <v>10</v>
      </c>
      <c r="M720" s="16">
        <v>85</v>
      </c>
      <c r="N720" s="656"/>
      <c r="O720" s="656"/>
      <c r="P720" s="650"/>
      <c r="Q720" s="628"/>
      <c r="R720" s="456"/>
      <c r="S720" s="456"/>
      <c r="T720" s="456"/>
      <c r="U720" s="128"/>
      <c r="V720" s="456"/>
      <c r="W720" s="456"/>
      <c r="X720" s="13"/>
      <c r="Y720" s="67"/>
      <c r="Z720" s="67"/>
      <c r="AA720" s="67"/>
      <c r="AB720" s="67"/>
      <c r="AC720" s="67"/>
      <c r="AD720" s="67"/>
      <c r="AE720" s="67"/>
    </row>
    <row r="721" spans="1:31" s="14" customFormat="1" ht="63.75" x14ac:dyDescent="0.2">
      <c r="A721" s="721">
        <v>4</v>
      </c>
      <c r="B721" s="653" t="s">
        <v>1794</v>
      </c>
      <c r="C721" s="653" t="s">
        <v>2386</v>
      </c>
      <c r="D721" s="397" t="s">
        <v>2387</v>
      </c>
      <c r="E721" s="89" t="s">
        <v>91</v>
      </c>
      <c r="F721" s="656" t="s">
        <v>96</v>
      </c>
      <c r="G721" s="747">
        <v>1</v>
      </c>
      <c r="H721" s="747">
        <v>2</v>
      </c>
      <c r="I721" s="640">
        <v>2</v>
      </c>
      <c r="J721" s="628" t="s">
        <v>25</v>
      </c>
      <c r="K721" s="39" t="s">
        <v>2388</v>
      </c>
      <c r="L721" s="404" t="s">
        <v>10</v>
      </c>
      <c r="M721" s="16">
        <v>45</v>
      </c>
      <c r="N721" s="656">
        <v>1</v>
      </c>
      <c r="O721" s="656">
        <v>2</v>
      </c>
      <c r="P721" s="650">
        <v>2</v>
      </c>
      <c r="Q721" s="628" t="s">
        <v>25</v>
      </c>
      <c r="R721" s="481" t="s">
        <v>92</v>
      </c>
      <c r="S721" s="491" t="s">
        <v>156</v>
      </c>
      <c r="T721" s="491" t="s">
        <v>156</v>
      </c>
      <c r="U721" s="492" t="s">
        <v>156</v>
      </c>
      <c r="V721" s="491" t="s">
        <v>156</v>
      </c>
      <c r="W721" s="491" t="s">
        <v>156</v>
      </c>
      <c r="X721" s="26"/>
      <c r="Y721" s="87"/>
      <c r="Z721" s="87"/>
      <c r="AA721" s="87"/>
      <c r="AB721" s="87"/>
      <c r="AC721" s="87"/>
      <c r="AD721" s="87"/>
      <c r="AE721" s="87"/>
    </row>
    <row r="722" spans="1:31" s="14" customFormat="1" ht="63.75" x14ac:dyDescent="0.2">
      <c r="A722" s="721"/>
      <c r="B722" s="653"/>
      <c r="C722" s="653"/>
      <c r="D722" s="74" t="s">
        <v>2389</v>
      </c>
      <c r="E722" s="94"/>
      <c r="F722" s="656"/>
      <c r="G722" s="747"/>
      <c r="H722" s="747"/>
      <c r="I722" s="640"/>
      <c r="J722" s="628"/>
      <c r="K722" s="39"/>
      <c r="L722" s="394"/>
      <c r="M722" s="12">
        <v>0</v>
      </c>
      <c r="N722" s="656"/>
      <c r="O722" s="656"/>
      <c r="P722" s="650"/>
      <c r="Q722" s="628"/>
      <c r="R722" s="34"/>
      <c r="S722" s="34"/>
      <c r="T722" s="400"/>
      <c r="U722" s="400"/>
      <c r="V722" s="400"/>
      <c r="W722" s="400"/>
      <c r="X722" s="13"/>
      <c r="Y722" s="67"/>
      <c r="Z722" s="67"/>
      <c r="AA722" s="67"/>
      <c r="AB722" s="67"/>
      <c r="AC722" s="67"/>
      <c r="AD722" s="67"/>
      <c r="AE722" s="67"/>
    </row>
    <row r="723" spans="1:31" s="14" customFormat="1" ht="63.75" x14ac:dyDescent="0.2">
      <c r="A723" s="721">
        <v>5</v>
      </c>
      <c r="B723" s="653" t="s">
        <v>1794</v>
      </c>
      <c r="C723" s="653" t="s">
        <v>2390</v>
      </c>
      <c r="D723" s="522" t="s">
        <v>2391</v>
      </c>
      <c r="E723" s="89" t="s">
        <v>91</v>
      </c>
      <c r="F723" s="656" t="s">
        <v>96</v>
      </c>
      <c r="G723" s="747">
        <v>2</v>
      </c>
      <c r="H723" s="747">
        <v>3</v>
      </c>
      <c r="I723" s="640">
        <v>6</v>
      </c>
      <c r="J723" s="628" t="s">
        <v>24</v>
      </c>
      <c r="K723" s="39" t="s">
        <v>2392</v>
      </c>
      <c r="L723" s="394" t="s">
        <v>11</v>
      </c>
      <c r="M723" s="12">
        <v>55</v>
      </c>
      <c r="N723" s="656">
        <v>1</v>
      </c>
      <c r="O723" s="656">
        <v>2</v>
      </c>
      <c r="P723" s="650">
        <v>2</v>
      </c>
      <c r="Q723" s="628" t="s">
        <v>25</v>
      </c>
      <c r="R723" s="481" t="s">
        <v>92</v>
      </c>
      <c r="S723" s="491" t="s">
        <v>156</v>
      </c>
      <c r="T723" s="491" t="s">
        <v>156</v>
      </c>
      <c r="U723" s="492" t="s">
        <v>156</v>
      </c>
      <c r="V723" s="491" t="s">
        <v>156</v>
      </c>
      <c r="W723" s="491" t="s">
        <v>156</v>
      </c>
      <c r="X723" s="13"/>
      <c r="Y723" s="67"/>
      <c r="Z723" s="67"/>
      <c r="AA723" s="67"/>
      <c r="AB723" s="67"/>
      <c r="AC723" s="67"/>
      <c r="AD723" s="67"/>
      <c r="AE723" s="67"/>
    </row>
    <row r="724" spans="1:31" s="14" customFormat="1" ht="140.25" x14ac:dyDescent="0.2">
      <c r="A724" s="721"/>
      <c r="B724" s="653"/>
      <c r="C724" s="653"/>
      <c r="D724" s="13" t="s">
        <v>2393</v>
      </c>
      <c r="E724" s="94"/>
      <c r="F724" s="656"/>
      <c r="G724" s="747"/>
      <c r="H724" s="747"/>
      <c r="I724" s="640"/>
      <c r="J724" s="628"/>
      <c r="K724" s="39" t="s">
        <v>2394</v>
      </c>
      <c r="L724" s="394" t="s">
        <v>10</v>
      </c>
      <c r="M724" s="12">
        <v>70</v>
      </c>
      <c r="N724" s="656"/>
      <c r="O724" s="656"/>
      <c r="P724" s="650"/>
      <c r="Q724" s="628"/>
      <c r="R724" s="34"/>
      <c r="S724" s="34"/>
      <c r="T724" s="400"/>
      <c r="U724" s="35"/>
      <c r="V724" s="400"/>
      <c r="W724" s="400"/>
      <c r="X724" s="13"/>
      <c r="Y724" s="67"/>
      <c r="Z724" s="67"/>
      <c r="AA724" s="67"/>
      <c r="AB724" s="67"/>
      <c r="AC724" s="67"/>
      <c r="AD724" s="67"/>
      <c r="AE724" s="67"/>
    </row>
    <row r="725" spans="1:31" s="14" customFormat="1" ht="140.25" x14ac:dyDescent="0.2">
      <c r="A725" s="721">
        <v>6</v>
      </c>
      <c r="B725" s="653" t="s">
        <v>1794</v>
      </c>
      <c r="C725" s="653" t="s">
        <v>2395</v>
      </c>
      <c r="D725" s="394" t="s">
        <v>2396</v>
      </c>
      <c r="E725" s="89" t="s">
        <v>91</v>
      </c>
      <c r="F725" s="656" t="s">
        <v>96</v>
      </c>
      <c r="G725" s="747">
        <v>3</v>
      </c>
      <c r="H725" s="747">
        <v>3</v>
      </c>
      <c r="I725" s="640">
        <v>9</v>
      </c>
      <c r="J725" s="628" t="s">
        <v>22</v>
      </c>
      <c r="K725" s="402" t="s">
        <v>2397</v>
      </c>
      <c r="L725" s="394" t="s">
        <v>10</v>
      </c>
      <c r="M725" s="16">
        <v>80</v>
      </c>
      <c r="N725" s="656">
        <v>1</v>
      </c>
      <c r="O725" s="656">
        <v>1</v>
      </c>
      <c r="P725" s="650">
        <v>1</v>
      </c>
      <c r="Q725" s="628" t="s">
        <v>25</v>
      </c>
      <c r="R725" s="481" t="s">
        <v>92</v>
      </c>
      <c r="S725" s="491" t="s">
        <v>156</v>
      </c>
      <c r="T725" s="491" t="s">
        <v>156</v>
      </c>
      <c r="U725" s="492" t="s">
        <v>156</v>
      </c>
      <c r="V725" s="491" t="s">
        <v>156</v>
      </c>
      <c r="W725" s="491" t="s">
        <v>156</v>
      </c>
      <c r="X725" s="13"/>
      <c r="Y725" s="67"/>
      <c r="Z725" s="67"/>
      <c r="AA725" s="67"/>
      <c r="AB725" s="67"/>
      <c r="AC725" s="67"/>
      <c r="AD725" s="67"/>
      <c r="AE725" s="67"/>
    </row>
    <row r="726" spans="1:31" s="14" customFormat="1" ht="140.25" x14ac:dyDescent="0.2">
      <c r="A726" s="721"/>
      <c r="B726" s="653"/>
      <c r="C726" s="653"/>
      <c r="D726" s="394" t="s">
        <v>1369</v>
      </c>
      <c r="E726" s="163"/>
      <c r="F726" s="656"/>
      <c r="G726" s="747"/>
      <c r="H726" s="747"/>
      <c r="I726" s="640"/>
      <c r="J726" s="628"/>
      <c r="K726" s="39" t="s">
        <v>2398</v>
      </c>
      <c r="L726" s="394" t="s">
        <v>11</v>
      </c>
      <c r="M726" s="12">
        <v>85</v>
      </c>
      <c r="N726" s="656"/>
      <c r="O726" s="656"/>
      <c r="P726" s="650"/>
      <c r="Q726" s="628"/>
      <c r="R726" s="34"/>
      <c r="S726" s="34"/>
      <c r="T726" s="400"/>
      <c r="U726" s="400"/>
      <c r="V726" s="400"/>
      <c r="W726" s="400"/>
      <c r="X726" s="13"/>
      <c r="Y726" s="67"/>
      <c r="Z726" s="67"/>
      <c r="AA726" s="67"/>
      <c r="AB726" s="67"/>
      <c r="AC726" s="67"/>
      <c r="AD726" s="67"/>
      <c r="AE726" s="67"/>
    </row>
    <row r="727" spans="1:31" s="14" customFormat="1" ht="114.75" x14ac:dyDescent="0.2">
      <c r="A727" s="721"/>
      <c r="B727" s="653"/>
      <c r="C727" s="653"/>
      <c r="D727" s="394" t="s">
        <v>2399</v>
      </c>
      <c r="E727" s="94"/>
      <c r="F727" s="656"/>
      <c r="G727" s="747"/>
      <c r="H727" s="747"/>
      <c r="I727" s="640"/>
      <c r="J727" s="628"/>
      <c r="K727" s="39"/>
      <c r="L727" s="394"/>
      <c r="M727" s="12">
        <v>0</v>
      </c>
      <c r="N727" s="656"/>
      <c r="O727" s="656"/>
      <c r="P727" s="650"/>
      <c r="Q727" s="628"/>
      <c r="R727" s="34"/>
      <c r="S727" s="34"/>
      <c r="T727" s="400"/>
      <c r="U727" s="400"/>
      <c r="V727" s="400"/>
      <c r="W727" s="400"/>
      <c r="X727" s="13"/>
      <c r="Y727" s="67"/>
      <c r="Z727" s="67"/>
      <c r="AA727" s="67"/>
      <c r="AB727" s="67"/>
      <c r="AC727" s="67"/>
      <c r="AD727" s="67"/>
      <c r="AE727" s="67"/>
    </row>
    <row r="728" spans="1:31" s="14" customFormat="1" ht="114.75" x14ac:dyDescent="0.2">
      <c r="A728" s="721">
        <v>7</v>
      </c>
      <c r="B728" s="653" t="s">
        <v>1794</v>
      </c>
      <c r="C728" s="654" t="s">
        <v>2400</v>
      </c>
      <c r="D728" s="521" t="s">
        <v>2401</v>
      </c>
      <c r="E728" s="89" t="s">
        <v>91</v>
      </c>
      <c r="F728" s="656" t="s">
        <v>96</v>
      </c>
      <c r="G728" s="747">
        <v>1</v>
      </c>
      <c r="H728" s="747">
        <v>2</v>
      </c>
      <c r="I728" s="640">
        <v>2</v>
      </c>
      <c r="J728" s="628" t="s">
        <v>25</v>
      </c>
      <c r="K728" s="523" t="s">
        <v>2402</v>
      </c>
      <c r="L728" s="394" t="s">
        <v>10</v>
      </c>
      <c r="M728" s="12">
        <v>85</v>
      </c>
      <c r="N728" s="656">
        <v>1</v>
      </c>
      <c r="O728" s="656">
        <v>2</v>
      </c>
      <c r="P728" s="650">
        <v>2</v>
      </c>
      <c r="Q728" s="628" t="s">
        <v>25</v>
      </c>
      <c r="R728" s="481" t="s">
        <v>92</v>
      </c>
      <c r="S728" s="491" t="s">
        <v>156</v>
      </c>
      <c r="T728" s="491" t="s">
        <v>156</v>
      </c>
      <c r="U728" s="492" t="s">
        <v>156</v>
      </c>
      <c r="V728" s="491" t="s">
        <v>156</v>
      </c>
      <c r="W728" s="491" t="s">
        <v>156</v>
      </c>
      <c r="X728" s="13"/>
      <c r="Y728" s="67"/>
      <c r="Z728" s="67"/>
      <c r="AA728" s="67"/>
      <c r="AB728" s="67"/>
      <c r="AC728" s="67"/>
      <c r="AD728" s="67"/>
      <c r="AE728" s="67"/>
    </row>
    <row r="729" spans="1:31" s="14" customFormat="1" ht="102" x14ac:dyDescent="0.2">
      <c r="A729" s="721"/>
      <c r="B729" s="653"/>
      <c r="C729" s="654"/>
      <c r="D729" s="402" t="s">
        <v>2403</v>
      </c>
      <c r="E729" s="163"/>
      <c r="F729" s="656"/>
      <c r="G729" s="747"/>
      <c r="H729" s="747"/>
      <c r="I729" s="640"/>
      <c r="J729" s="628"/>
      <c r="K729" s="523" t="s">
        <v>2404</v>
      </c>
      <c r="L729" s="394" t="s">
        <v>10</v>
      </c>
      <c r="M729" s="12">
        <v>85</v>
      </c>
      <c r="N729" s="656"/>
      <c r="O729" s="656"/>
      <c r="P729" s="650"/>
      <c r="Q729" s="628"/>
      <c r="R729" s="34"/>
      <c r="S729" s="461"/>
      <c r="T729" s="461"/>
      <c r="U729" s="80"/>
      <c r="V729" s="461"/>
      <c r="W729" s="461"/>
      <c r="X729" s="13"/>
      <c r="Y729" s="67"/>
      <c r="Z729" s="67"/>
      <c r="AA729" s="67"/>
      <c r="AB729" s="67"/>
      <c r="AC729" s="67"/>
      <c r="AD729" s="67"/>
      <c r="AE729" s="67"/>
    </row>
    <row r="730" spans="1:31" s="14" customFormat="1" ht="89.25" x14ac:dyDescent="0.2">
      <c r="A730" s="721"/>
      <c r="B730" s="653"/>
      <c r="C730" s="654"/>
      <c r="D730" s="402" t="s">
        <v>2405</v>
      </c>
      <c r="E730" s="164"/>
      <c r="F730" s="656"/>
      <c r="G730" s="747"/>
      <c r="H730" s="747"/>
      <c r="I730" s="640"/>
      <c r="J730" s="628"/>
      <c r="K730" s="523" t="s">
        <v>2406</v>
      </c>
      <c r="L730" s="394" t="s">
        <v>10</v>
      </c>
      <c r="M730" s="12">
        <v>65</v>
      </c>
      <c r="N730" s="656"/>
      <c r="O730" s="656"/>
      <c r="P730" s="650"/>
      <c r="Q730" s="628"/>
      <c r="R730" s="34"/>
      <c r="S730" s="461"/>
      <c r="T730" s="461"/>
      <c r="U730" s="80"/>
      <c r="V730" s="461"/>
      <c r="W730" s="461"/>
      <c r="X730" s="13"/>
      <c r="Y730" s="67"/>
      <c r="Z730" s="67"/>
      <c r="AA730" s="67"/>
      <c r="AB730" s="67"/>
      <c r="AC730" s="67"/>
      <c r="AD730" s="67"/>
      <c r="AE730" s="67"/>
    </row>
    <row r="731" spans="1:31" s="14" customFormat="1" ht="89.25" x14ac:dyDescent="0.2">
      <c r="A731" s="721">
        <v>8</v>
      </c>
      <c r="B731" s="653" t="s">
        <v>1794</v>
      </c>
      <c r="C731" s="769" t="s">
        <v>2407</v>
      </c>
      <c r="D731" s="519" t="s">
        <v>2408</v>
      </c>
      <c r="E731" s="89" t="s">
        <v>91</v>
      </c>
      <c r="F731" s="656" t="s">
        <v>96</v>
      </c>
      <c r="G731" s="747">
        <v>3</v>
      </c>
      <c r="H731" s="747">
        <v>3</v>
      </c>
      <c r="I731" s="640">
        <v>9</v>
      </c>
      <c r="J731" s="628" t="s">
        <v>23</v>
      </c>
      <c r="K731" s="76" t="s">
        <v>2409</v>
      </c>
      <c r="L731" s="394" t="s">
        <v>11</v>
      </c>
      <c r="M731" s="12">
        <v>70</v>
      </c>
      <c r="N731" s="656">
        <v>2</v>
      </c>
      <c r="O731" s="656">
        <v>2</v>
      </c>
      <c r="P731" s="650">
        <v>4</v>
      </c>
      <c r="Q731" s="628" t="s">
        <v>25</v>
      </c>
      <c r="R731" s="481" t="s">
        <v>92</v>
      </c>
      <c r="S731" s="491" t="s">
        <v>156</v>
      </c>
      <c r="T731" s="491" t="s">
        <v>156</v>
      </c>
      <c r="U731" s="492" t="s">
        <v>156</v>
      </c>
      <c r="V731" s="491" t="s">
        <v>156</v>
      </c>
      <c r="W731" s="491" t="s">
        <v>156</v>
      </c>
      <c r="X731" s="13"/>
      <c r="Y731" s="67"/>
      <c r="Z731" s="67"/>
      <c r="AA731" s="67"/>
      <c r="AB731" s="67"/>
      <c r="AC731" s="67"/>
      <c r="AD731" s="67"/>
      <c r="AE731" s="67"/>
    </row>
    <row r="732" spans="1:31" s="14" customFormat="1" ht="114.75" x14ac:dyDescent="0.2">
      <c r="A732" s="721"/>
      <c r="B732" s="653"/>
      <c r="C732" s="769"/>
      <c r="D732" s="519" t="s">
        <v>2410</v>
      </c>
      <c r="E732" s="94"/>
      <c r="F732" s="656"/>
      <c r="G732" s="747"/>
      <c r="H732" s="747"/>
      <c r="I732" s="640"/>
      <c r="J732" s="628"/>
      <c r="K732" s="76" t="s">
        <v>2411</v>
      </c>
      <c r="L732" s="394" t="s">
        <v>10</v>
      </c>
      <c r="M732" s="12">
        <v>70</v>
      </c>
      <c r="N732" s="656"/>
      <c r="O732" s="656"/>
      <c r="P732" s="650"/>
      <c r="Q732" s="628"/>
      <c r="R732" s="34"/>
      <c r="S732" s="34"/>
      <c r="T732" s="400"/>
      <c r="U732" s="400"/>
      <c r="V732" s="400"/>
      <c r="W732" s="400"/>
      <c r="X732" s="13"/>
      <c r="Y732" s="67"/>
      <c r="Z732" s="67"/>
      <c r="AA732" s="67"/>
      <c r="AB732" s="67"/>
      <c r="AC732" s="67"/>
      <c r="AD732" s="67"/>
      <c r="AE732" s="67"/>
    </row>
    <row r="733" spans="1:31" s="14" customFormat="1" ht="165.75" x14ac:dyDescent="0.2">
      <c r="A733" s="721">
        <v>9</v>
      </c>
      <c r="B733" s="653" t="s">
        <v>1794</v>
      </c>
      <c r="C733" s="747" t="s">
        <v>1414</v>
      </c>
      <c r="D733" s="76" t="s">
        <v>2412</v>
      </c>
      <c r="E733" s="163" t="s">
        <v>91</v>
      </c>
      <c r="F733" s="656" t="s">
        <v>96</v>
      </c>
      <c r="G733" s="747">
        <v>3</v>
      </c>
      <c r="H733" s="747">
        <v>2</v>
      </c>
      <c r="I733" s="640">
        <v>6</v>
      </c>
      <c r="J733" s="628" t="s">
        <v>24</v>
      </c>
      <c r="K733" s="524" t="s">
        <v>2413</v>
      </c>
      <c r="L733" s="394" t="s">
        <v>11</v>
      </c>
      <c r="M733" s="12">
        <v>70</v>
      </c>
      <c r="N733" s="656">
        <v>2</v>
      </c>
      <c r="O733" s="656">
        <v>1</v>
      </c>
      <c r="P733" s="650">
        <v>2</v>
      </c>
      <c r="Q733" s="628" t="s">
        <v>25</v>
      </c>
      <c r="R733" s="481" t="s">
        <v>92</v>
      </c>
      <c r="S733" s="491" t="s">
        <v>156</v>
      </c>
      <c r="T733" s="491" t="s">
        <v>156</v>
      </c>
      <c r="U733" s="492" t="s">
        <v>156</v>
      </c>
      <c r="V733" s="491" t="s">
        <v>156</v>
      </c>
      <c r="W733" s="491" t="s">
        <v>156</v>
      </c>
      <c r="X733" s="13"/>
      <c r="Y733" s="67"/>
      <c r="Z733" s="67"/>
      <c r="AA733" s="67"/>
      <c r="AB733" s="67"/>
      <c r="AC733" s="67"/>
      <c r="AD733" s="67"/>
      <c r="AE733" s="67"/>
    </row>
    <row r="734" spans="1:31" s="14" customFormat="1" ht="89.25" x14ac:dyDescent="0.2">
      <c r="A734" s="721"/>
      <c r="B734" s="653"/>
      <c r="C734" s="747"/>
      <c r="D734" s="76" t="s">
        <v>2414</v>
      </c>
      <c r="E734" s="163"/>
      <c r="F734" s="656"/>
      <c r="G734" s="747"/>
      <c r="H734" s="747"/>
      <c r="I734" s="640"/>
      <c r="J734" s="628"/>
      <c r="K734" s="524" t="s">
        <v>2415</v>
      </c>
      <c r="L734" s="394" t="s">
        <v>10</v>
      </c>
      <c r="M734" s="12">
        <v>70</v>
      </c>
      <c r="N734" s="656"/>
      <c r="O734" s="656"/>
      <c r="P734" s="650"/>
      <c r="Q734" s="628"/>
      <c r="R734" s="34"/>
      <c r="S734" s="34"/>
      <c r="T734" s="400"/>
      <c r="U734" s="400"/>
      <c r="V734" s="400"/>
      <c r="W734" s="400"/>
      <c r="X734" s="13"/>
      <c r="Y734" s="67"/>
      <c r="Z734" s="67"/>
      <c r="AA734" s="67"/>
      <c r="AB734" s="67"/>
      <c r="AC734" s="67"/>
      <c r="AD734" s="67"/>
      <c r="AE734" s="67"/>
    </row>
    <row r="735" spans="1:31" s="14" customFormat="1" ht="76.5" x14ac:dyDescent="0.2">
      <c r="A735" s="721"/>
      <c r="B735" s="653"/>
      <c r="C735" s="747"/>
      <c r="D735" s="33"/>
      <c r="E735" s="94"/>
      <c r="F735" s="655"/>
      <c r="G735" s="747"/>
      <c r="H735" s="747"/>
      <c r="I735" s="640"/>
      <c r="J735" s="628"/>
      <c r="K735" s="524" t="s">
        <v>2416</v>
      </c>
      <c r="L735" s="394" t="s">
        <v>10</v>
      </c>
      <c r="M735" s="12">
        <v>70</v>
      </c>
      <c r="N735" s="656"/>
      <c r="O735" s="656"/>
      <c r="P735" s="650"/>
      <c r="Q735" s="628"/>
      <c r="R735" s="34"/>
      <c r="S735" s="34"/>
      <c r="T735" s="400"/>
      <c r="U735" s="400"/>
      <c r="V735" s="400"/>
      <c r="W735" s="400"/>
      <c r="X735" s="13"/>
      <c r="Y735" s="67"/>
      <c r="Z735" s="67"/>
      <c r="AA735" s="67"/>
      <c r="AB735" s="67"/>
      <c r="AC735" s="67"/>
      <c r="AD735" s="67"/>
      <c r="AE735" s="67"/>
    </row>
    <row r="736" spans="1:31" s="14" customFormat="1" ht="89.25" x14ac:dyDescent="0.2">
      <c r="A736" s="721">
        <v>10</v>
      </c>
      <c r="B736" s="653" t="s">
        <v>1794</v>
      </c>
      <c r="C736" s="654" t="s">
        <v>2417</v>
      </c>
      <c r="D736" s="403" t="s">
        <v>2418</v>
      </c>
      <c r="E736" s="525" t="s">
        <v>91</v>
      </c>
      <c r="F736" s="656" t="s">
        <v>96</v>
      </c>
      <c r="G736" s="747">
        <v>3</v>
      </c>
      <c r="H736" s="747">
        <v>2</v>
      </c>
      <c r="I736" s="640">
        <v>6</v>
      </c>
      <c r="J736" s="628" t="s">
        <v>24</v>
      </c>
      <c r="K736" s="39" t="s">
        <v>2419</v>
      </c>
      <c r="L736" s="394" t="s">
        <v>10</v>
      </c>
      <c r="M736" s="12">
        <v>90</v>
      </c>
      <c r="N736" s="656">
        <v>1</v>
      </c>
      <c r="O736" s="656">
        <v>2</v>
      </c>
      <c r="P736" s="650">
        <v>2</v>
      </c>
      <c r="Q736" s="628" t="s">
        <v>25</v>
      </c>
      <c r="R736" s="481" t="s">
        <v>92</v>
      </c>
      <c r="S736" s="491" t="s">
        <v>156</v>
      </c>
      <c r="T736" s="491" t="s">
        <v>156</v>
      </c>
      <c r="U736" s="492" t="s">
        <v>156</v>
      </c>
      <c r="V736" s="491" t="s">
        <v>156</v>
      </c>
      <c r="W736" s="491" t="s">
        <v>156</v>
      </c>
      <c r="X736" s="13"/>
      <c r="Y736" s="67"/>
      <c r="Z736" s="67"/>
      <c r="AA736" s="67"/>
      <c r="AB736" s="67"/>
      <c r="AC736" s="67"/>
      <c r="AD736" s="67"/>
      <c r="AE736" s="67"/>
    </row>
    <row r="737" spans="1:31" s="14" customFormat="1" ht="102" x14ac:dyDescent="0.2">
      <c r="A737" s="721"/>
      <c r="B737" s="653"/>
      <c r="C737" s="654"/>
      <c r="D737" s="519" t="s">
        <v>2420</v>
      </c>
      <c r="E737" s="526" t="s">
        <v>87</v>
      </c>
      <c r="F737" s="656"/>
      <c r="G737" s="747"/>
      <c r="H737" s="747"/>
      <c r="I737" s="640"/>
      <c r="J737" s="628"/>
      <c r="K737" s="440" t="s">
        <v>2421</v>
      </c>
      <c r="L737" s="394" t="s">
        <v>10</v>
      </c>
      <c r="M737" s="12">
        <v>90</v>
      </c>
      <c r="N737" s="656"/>
      <c r="O737" s="656"/>
      <c r="P737" s="650"/>
      <c r="Q737" s="628"/>
      <c r="R737" s="34"/>
      <c r="S737" s="26"/>
      <c r="T737" s="527"/>
      <c r="U737" s="84"/>
      <c r="V737" s="496"/>
      <c r="W737" s="496"/>
      <c r="X737" s="13"/>
      <c r="Y737" s="67"/>
      <c r="Z737" s="67"/>
      <c r="AA737" s="67"/>
      <c r="AB737" s="67"/>
      <c r="AC737" s="67"/>
      <c r="AD737" s="67"/>
      <c r="AE737" s="67"/>
    </row>
    <row r="738" spans="1:31" s="14" customFormat="1" ht="89.25" x14ac:dyDescent="0.2">
      <c r="A738" s="721">
        <v>11</v>
      </c>
      <c r="B738" s="653" t="s">
        <v>1794</v>
      </c>
      <c r="C738" s="771" t="s">
        <v>2422</v>
      </c>
      <c r="D738" s="397" t="s">
        <v>2423</v>
      </c>
      <c r="E738" s="163" t="s">
        <v>91</v>
      </c>
      <c r="F738" s="656" t="s">
        <v>96</v>
      </c>
      <c r="G738" s="747">
        <v>3</v>
      </c>
      <c r="H738" s="747">
        <v>2</v>
      </c>
      <c r="I738" s="640">
        <v>6</v>
      </c>
      <c r="J738" s="628" t="s">
        <v>25</v>
      </c>
      <c r="K738" s="507" t="s">
        <v>2424</v>
      </c>
      <c r="L738" s="394" t="s">
        <v>10</v>
      </c>
      <c r="M738" s="12">
        <v>85</v>
      </c>
      <c r="N738" s="656">
        <v>1</v>
      </c>
      <c r="O738" s="656">
        <v>1</v>
      </c>
      <c r="P738" s="650">
        <v>1</v>
      </c>
      <c r="Q738" s="628" t="s">
        <v>25</v>
      </c>
      <c r="R738" s="481" t="s">
        <v>92</v>
      </c>
      <c r="S738" s="491" t="s">
        <v>156</v>
      </c>
      <c r="T738" s="491" t="s">
        <v>156</v>
      </c>
      <c r="U738" s="492" t="s">
        <v>156</v>
      </c>
      <c r="V738" s="491" t="s">
        <v>156</v>
      </c>
      <c r="W738" s="491" t="s">
        <v>156</v>
      </c>
      <c r="X738" s="13"/>
      <c r="Y738" s="67"/>
      <c r="Z738" s="67"/>
      <c r="AA738" s="67"/>
      <c r="AB738" s="67"/>
      <c r="AC738" s="67"/>
      <c r="AD738" s="67"/>
      <c r="AE738" s="67"/>
    </row>
    <row r="739" spans="1:31" s="14" customFormat="1" ht="89.25" x14ac:dyDescent="0.2">
      <c r="A739" s="721"/>
      <c r="B739" s="653"/>
      <c r="C739" s="771"/>
      <c r="D739" s="13" t="s">
        <v>2425</v>
      </c>
      <c r="E739" s="94"/>
      <c r="F739" s="656"/>
      <c r="G739" s="747"/>
      <c r="H739" s="747"/>
      <c r="I739" s="640"/>
      <c r="J739" s="628"/>
      <c r="K739" s="76" t="s">
        <v>2426</v>
      </c>
      <c r="L739" s="394" t="s">
        <v>11</v>
      </c>
      <c r="M739" s="12">
        <v>85</v>
      </c>
      <c r="N739" s="656"/>
      <c r="O739" s="656"/>
      <c r="P739" s="650"/>
      <c r="Q739" s="628"/>
      <c r="R739" s="34"/>
      <c r="S739" s="34"/>
      <c r="T739" s="400"/>
      <c r="U739" s="400"/>
      <c r="V739" s="400"/>
      <c r="W739" s="400"/>
      <c r="X739" s="13"/>
      <c r="Y739" s="67"/>
      <c r="Z739" s="67"/>
      <c r="AA739" s="67"/>
      <c r="AB739" s="67"/>
      <c r="AC739" s="67"/>
      <c r="AD739" s="67"/>
      <c r="AE739" s="67"/>
    </row>
    <row r="740" spans="1:31" s="14" customFormat="1" ht="76.5" x14ac:dyDescent="0.2">
      <c r="A740" s="721">
        <v>12</v>
      </c>
      <c r="B740" s="653" t="s">
        <v>1794</v>
      </c>
      <c r="C740" s="771" t="s">
        <v>2427</v>
      </c>
      <c r="D740" s="519" t="s">
        <v>2428</v>
      </c>
      <c r="E740" s="163" t="s">
        <v>91</v>
      </c>
      <c r="F740" s="656" t="s">
        <v>96</v>
      </c>
      <c r="G740" s="747">
        <v>3</v>
      </c>
      <c r="H740" s="747">
        <v>2</v>
      </c>
      <c r="I740" s="640">
        <v>6</v>
      </c>
      <c r="J740" s="628" t="s">
        <v>24</v>
      </c>
      <c r="K740" s="76" t="s">
        <v>2429</v>
      </c>
      <c r="L740" s="394" t="s">
        <v>10</v>
      </c>
      <c r="M740" s="30">
        <v>85</v>
      </c>
      <c r="N740" s="656">
        <v>1</v>
      </c>
      <c r="O740" s="656">
        <v>2</v>
      </c>
      <c r="P740" s="773">
        <v>2</v>
      </c>
      <c r="Q740" s="628" t="s">
        <v>25</v>
      </c>
      <c r="R740" s="482" t="s">
        <v>92</v>
      </c>
      <c r="S740" s="491" t="s">
        <v>156</v>
      </c>
      <c r="T740" s="491" t="s">
        <v>156</v>
      </c>
      <c r="U740" s="492" t="s">
        <v>156</v>
      </c>
      <c r="V740" s="491" t="s">
        <v>156</v>
      </c>
      <c r="W740" s="491" t="s">
        <v>156</v>
      </c>
      <c r="X740" s="13"/>
      <c r="Y740" s="67"/>
      <c r="Z740" s="67"/>
      <c r="AA740" s="67"/>
      <c r="AB740" s="67"/>
      <c r="AC740" s="67"/>
      <c r="AD740" s="67"/>
      <c r="AE740" s="67"/>
    </row>
    <row r="741" spans="1:31" s="14" customFormat="1" ht="140.25" x14ac:dyDescent="0.2">
      <c r="A741" s="721"/>
      <c r="B741" s="653"/>
      <c r="C741" s="771"/>
      <c r="D741" s="519" t="s">
        <v>2430</v>
      </c>
      <c r="E741" s="163"/>
      <c r="F741" s="656"/>
      <c r="G741" s="747"/>
      <c r="H741" s="747"/>
      <c r="I741" s="640"/>
      <c r="J741" s="628"/>
      <c r="K741" s="519" t="s">
        <v>2431</v>
      </c>
      <c r="L741" s="394" t="s">
        <v>10</v>
      </c>
      <c r="M741" s="30">
        <v>85</v>
      </c>
      <c r="N741" s="656"/>
      <c r="O741" s="656"/>
      <c r="P741" s="773"/>
      <c r="Q741" s="628"/>
      <c r="R741" s="34"/>
      <c r="S741" s="500"/>
      <c r="T741" s="527"/>
      <c r="U741" s="84"/>
      <c r="V741" s="496"/>
      <c r="W741" s="26"/>
      <c r="X741" s="13"/>
      <c r="Y741" s="67"/>
      <c r="Z741" s="67"/>
      <c r="AA741" s="67"/>
      <c r="AB741" s="67"/>
      <c r="AC741" s="67"/>
      <c r="AD741" s="67"/>
      <c r="AE741" s="67"/>
    </row>
    <row r="742" spans="1:31" s="14" customFormat="1" ht="191.25" x14ac:dyDescent="0.2">
      <c r="A742" s="721"/>
      <c r="B742" s="653"/>
      <c r="C742" s="771"/>
      <c r="D742" s="76" t="s">
        <v>2432</v>
      </c>
      <c r="E742" s="94"/>
      <c r="F742" s="656"/>
      <c r="G742" s="747"/>
      <c r="H742" s="747"/>
      <c r="I742" s="640"/>
      <c r="J742" s="628"/>
      <c r="K742" s="74" t="s">
        <v>2433</v>
      </c>
      <c r="L742" s="394" t="s">
        <v>10</v>
      </c>
      <c r="M742" s="12">
        <v>30</v>
      </c>
      <c r="N742" s="656"/>
      <c r="O742" s="656"/>
      <c r="P742" s="773"/>
      <c r="Q742" s="628"/>
      <c r="R742" s="34"/>
      <c r="S742" s="34"/>
      <c r="T742" s="400"/>
      <c r="U742" s="400"/>
      <c r="V742" s="400"/>
      <c r="W742" s="400"/>
      <c r="X742" s="13"/>
      <c r="Y742" s="67"/>
      <c r="Z742" s="67"/>
      <c r="AA742" s="67"/>
      <c r="AB742" s="67"/>
      <c r="AC742" s="67"/>
      <c r="AD742" s="67"/>
      <c r="AE742" s="67"/>
    </row>
    <row r="743" spans="1:31" s="14" customFormat="1" ht="89.25" x14ac:dyDescent="0.2">
      <c r="A743" s="772">
        <v>13</v>
      </c>
      <c r="B743" s="769" t="s">
        <v>1794</v>
      </c>
      <c r="C743" s="771" t="s">
        <v>2434</v>
      </c>
      <c r="D743" s="76" t="s">
        <v>2435</v>
      </c>
      <c r="E743" s="207" t="s">
        <v>91</v>
      </c>
      <c r="F743" s="747" t="s">
        <v>96</v>
      </c>
      <c r="G743" s="747">
        <v>1</v>
      </c>
      <c r="H743" s="747">
        <v>1</v>
      </c>
      <c r="I743" s="640">
        <v>1</v>
      </c>
      <c r="J743" s="628" t="s">
        <v>25</v>
      </c>
      <c r="K743" s="519" t="s">
        <v>2436</v>
      </c>
      <c r="L743" s="404" t="s">
        <v>10</v>
      </c>
      <c r="M743" s="16">
        <v>85</v>
      </c>
      <c r="N743" s="747">
        <v>1</v>
      </c>
      <c r="O743" s="747">
        <v>1</v>
      </c>
      <c r="P743" s="773">
        <v>1</v>
      </c>
      <c r="Q743" s="628" t="s">
        <v>25</v>
      </c>
      <c r="R743" s="482" t="s">
        <v>92</v>
      </c>
      <c r="S743" s="491" t="s">
        <v>156</v>
      </c>
      <c r="T743" s="491" t="s">
        <v>156</v>
      </c>
      <c r="U743" s="492" t="s">
        <v>156</v>
      </c>
      <c r="V743" s="491" t="s">
        <v>156</v>
      </c>
      <c r="W743" s="491" t="s">
        <v>156</v>
      </c>
      <c r="X743" s="26"/>
      <c r="Y743" s="87"/>
      <c r="Z743" s="87"/>
      <c r="AA743" s="87"/>
      <c r="AB743" s="87"/>
      <c r="AC743" s="87"/>
      <c r="AD743" s="87"/>
      <c r="AE743" s="87"/>
    </row>
    <row r="744" spans="1:31" s="14" customFormat="1" ht="63.75" x14ac:dyDescent="0.2">
      <c r="A744" s="772"/>
      <c r="B744" s="769"/>
      <c r="C744" s="771"/>
      <c r="D744" s="76" t="s">
        <v>2437</v>
      </c>
      <c r="E744" s="501"/>
      <c r="F744" s="747"/>
      <c r="G744" s="747"/>
      <c r="H744" s="747"/>
      <c r="I744" s="640"/>
      <c r="J744" s="628"/>
      <c r="K744" s="528"/>
      <c r="L744" s="404"/>
      <c r="M744" s="16">
        <v>0</v>
      </c>
      <c r="N744" s="747"/>
      <c r="O744" s="747"/>
      <c r="P744" s="773"/>
      <c r="Q744" s="628"/>
      <c r="R744" s="26"/>
      <c r="S744" s="26"/>
      <c r="T744" s="496"/>
      <c r="U744" s="496"/>
      <c r="V744" s="496"/>
      <c r="W744" s="496"/>
      <c r="X744" s="26"/>
      <c r="Y744" s="87"/>
      <c r="Z744" s="87"/>
      <c r="AA744" s="87"/>
      <c r="AB744" s="87"/>
      <c r="AC744" s="87"/>
      <c r="AD744" s="87"/>
      <c r="AE744" s="87"/>
    </row>
    <row r="745" spans="1:31" s="14" customFormat="1" ht="114.75" x14ac:dyDescent="0.2">
      <c r="A745" s="721">
        <v>1</v>
      </c>
      <c r="B745" s="653" t="s">
        <v>1816</v>
      </c>
      <c r="C745" s="654" t="s">
        <v>2438</v>
      </c>
      <c r="D745" s="461" t="s">
        <v>2439</v>
      </c>
      <c r="E745" s="167" t="s">
        <v>91</v>
      </c>
      <c r="F745" s="656" t="s">
        <v>96</v>
      </c>
      <c r="G745" s="656">
        <v>3</v>
      </c>
      <c r="H745" s="656">
        <v>3</v>
      </c>
      <c r="I745" s="628">
        <v>9</v>
      </c>
      <c r="J745" s="628" t="s">
        <v>23</v>
      </c>
      <c r="K745" s="39" t="s">
        <v>2440</v>
      </c>
      <c r="L745" s="404" t="s">
        <v>10</v>
      </c>
      <c r="M745" s="16">
        <v>40</v>
      </c>
      <c r="N745" s="656">
        <v>3</v>
      </c>
      <c r="O745" s="656">
        <v>2</v>
      </c>
      <c r="P745" s="650">
        <v>6</v>
      </c>
      <c r="Q745" s="628" t="s">
        <v>24</v>
      </c>
      <c r="R745" s="456" t="s">
        <v>94</v>
      </c>
      <c r="S745" s="461" t="s">
        <v>2441</v>
      </c>
      <c r="T745" s="461" t="s">
        <v>1358</v>
      </c>
      <c r="U745" s="80">
        <v>42948</v>
      </c>
      <c r="V745" s="461" t="s">
        <v>204</v>
      </c>
      <c r="W745" s="461" t="s">
        <v>2442</v>
      </c>
      <c r="X745" s="26"/>
      <c r="Y745" s="87"/>
      <c r="Z745" s="87"/>
      <c r="AA745" s="87"/>
      <c r="AB745" s="87"/>
      <c r="AC745" s="87"/>
      <c r="AD745" s="87"/>
      <c r="AE745" s="87"/>
    </row>
    <row r="746" spans="1:31" s="14" customFormat="1" ht="89.25" x14ac:dyDescent="0.2">
      <c r="A746" s="721"/>
      <c r="B746" s="653"/>
      <c r="C746" s="654"/>
      <c r="D746" s="461" t="s">
        <v>2443</v>
      </c>
      <c r="E746" s="163"/>
      <c r="F746" s="656"/>
      <c r="G746" s="656"/>
      <c r="H746" s="656"/>
      <c r="I746" s="628"/>
      <c r="J746" s="628"/>
      <c r="K746" s="39" t="s">
        <v>2444</v>
      </c>
      <c r="L746" s="394" t="s">
        <v>11</v>
      </c>
      <c r="M746" s="12">
        <v>40</v>
      </c>
      <c r="N746" s="656"/>
      <c r="O746" s="656"/>
      <c r="P746" s="650"/>
      <c r="Q746" s="628"/>
      <c r="R746" s="456"/>
      <c r="S746" s="529"/>
      <c r="T746" s="456"/>
      <c r="U746" s="128"/>
      <c r="V746" s="456"/>
      <c r="W746" s="456"/>
      <c r="X746" s="13"/>
      <c r="Y746" s="67"/>
      <c r="Z746" s="67"/>
      <c r="AA746" s="67"/>
      <c r="AB746" s="67"/>
      <c r="AC746" s="67"/>
      <c r="AD746" s="67"/>
      <c r="AE746" s="67"/>
    </row>
    <row r="747" spans="1:31" s="14" customFormat="1" ht="114.75" x14ac:dyDescent="0.2">
      <c r="A747" s="721"/>
      <c r="B747" s="653"/>
      <c r="C747" s="654"/>
      <c r="D747" s="461" t="s">
        <v>2445</v>
      </c>
      <c r="E747" s="94"/>
      <c r="F747" s="656"/>
      <c r="G747" s="656"/>
      <c r="H747" s="656"/>
      <c r="I747" s="628"/>
      <c r="J747" s="628"/>
      <c r="K747" s="39" t="s">
        <v>2446</v>
      </c>
      <c r="L747" s="394" t="s">
        <v>11</v>
      </c>
      <c r="M747" s="12">
        <v>75</v>
      </c>
      <c r="N747" s="656"/>
      <c r="O747" s="656"/>
      <c r="P747" s="650"/>
      <c r="Q747" s="628"/>
      <c r="R747" s="456"/>
      <c r="S747" s="529"/>
      <c r="T747" s="456"/>
      <c r="U747" s="128"/>
      <c r="V747" s="456"/>
      <c r="W747" s="456"/>
      <c r="X747" s="13"/>
      <c r="Y747" s="67"/>
      <c r="Z747" s="67"/>
      <c r="AA747" s="67"/>
      <c r="AB747" s="67"/>
      <c r="AC747" s="67"/>
      <c r="AD747" s="67"/>
      <c r="AE747" s="67"/>
    </row>
    <row r="748" spans="1:31" s="14" customFormat="1" ht="102" x14ac:dyDescent="0.2">
      <c r="A748" s="721">
        <v>2</v>
      </c>
      <c r="B748" s="653" t="s">
        <v>1816</v>
      </c>
      <c r="C748" s="654" t="s">
        <v>2447</v>
      </c>
      <c r="D748" s="74" t="s">
        <v>2448</v>
      </c>
      <c r="E748" s="163" t="s">
        <v>87</v>
      </c>
      <c r="F748" s="656" t="s">
        <v>96</v>
      </c>
      <c r="G748" s="656">
        <v>3</v>
      </c>
      <c r="H748" s="656">
        <v>3</v>
      </c>
      <c r="I748" s="628">
        <v>9</v>
      </c>
      <c r="J748" s="628" t="s">
        <v>23</v>
      </c>
      <c r="K748" s="39" t="s">
        <v>2449</v>
      </c>
      <c r="L748" s="394" t="s">
        <v>11</v>
      </c>
      <c r="M748" s="12">
        <v>40</v>
      </c>
      <c r="N748" s="656">
        <v>3</v>
      </c>
      <c r="O748" s="656">
        <v>3</v>
      </c>
      <c r="P748" s="650">
        <v>9</v>
      </c>
      <c r="Q748" s="628" t="s">
        <v>23</v>
      </c>
      <c r="R748" s="456" t="s">
        <v>2450</v>
      </c>
      <c r="S748" s="461" t="s">
        <v>2451</v>
      </c>
      <c r="T748" s="461" t="s">
        <v>888</v>
      </c>
      <c r="U748" s="80">
        <v>42948</v>
      </c>
      <c r="V748" s="461" t="s">
        <v>713</v>
      </c>
      <c r="W748" s="461" t="s">
        <v>2452</v>
      </c>
      <c r="X748" s="13"/>
      <c r="Y748" s="67"/>
      <c r="Z748" s="67"/>
      <c r="AA748" s="67"/>
      <c r="AB748" s="67"/>
      <c r="AC748" s="67"/>
      <c r="AD748" s="67"/>
      <c r="AE748" s="67"/>
    </row>
    <row r="749" spans="1:31" s="14" customFormat="1" ht="102" x14ac:dyDescent="0.2">
      <c r="A749" s="721"/>
      <c r="B749" s="653"/>
      <c r="C749" s="654"/>
      <c r="D749" s="403" t="s">
        <v>2453</v>
      </c>
      <c r="E749" s="94" t="s">
        <v>91</v>
      </c>
      <c r="F749" s="656"/>
      <c r="G749" s="656"/>
      <c r="H749" s="656"/>
      <c r="I749" s="628"/>
      <c r="J749" s="628"/>
      <c r="K749" s="39" t="s">
        <v>2454</v>
      </c>
      <c r="L749" s="394" t="s">
        <v>11</v>
      </c>
      <c r="M749" s="12">
        <v>50</v>
      </c>
      <c r="N749" s="656"/>
      <c r="O749" s="656"/>
      <c r="P749" s="650"/>
      <c r="Q749" s="628"/>
      <c r="R749" s="456"/>
      <c r="S749" s="452"/>
      <c r="T749" s="456"/>
      <c r="U749" s="128"/>
      <c r="V749" s="456"/>
      <c r="W749" s="456"/>
      <c r="X749" s="13"/>
      <c r="Y749" s="67"/>
      <c r="Z749" s="67"/>
      <c r="AA749" s="67"/>
      <c r="AB749" s="67"/>
      <c r="AC749" s="67"/>
      <c r="AD749" s="67"/>
      <c r="AE749" s="67"/>
    </row>
    <row r="750" spans="1:31" s="14" customFormat="1" ht="114.75" x14ac:dyDescent="0.2">
      <c r="A750" s="721">
        <v>3</v>
      </c>
      <c r="B750" s="653" t="s">
        <v>1816</v>
      </c>
      <c r="C750" s="654" t="s">
        <v>2455</v>
      </c>
      <c r="D750" s="461" t="s">
        <v>2456</v>
      </c>
      <c r="E750" s="163" t="s">
        <v>91</v>
      </c>
      <c r="F750" s="656" t="s">
        <v>96</v>
      </c>
      <c r="G750" s="656">
        <v>3</v>
      </c>
      <c r="H750" s="656">
        <v>2</v>
      </c>
      <c r="I750" s="628">
        <v>6</v>
      </c>
      <c r="J750" s="628" t="s">
        <v>24</v>
      </c>
      <c r="K750" s="39" t="s">
        <v>2457</v>
      </c>
      <c r="L750" s="394" t="s">
        <v>11</v>
      </c>
      <c r="M750" s="12">
        <v>85</v>
      </c>
      <c r="N750" s="656">
        <v>3</v>
      </c>
      <c r="O750" s="656">
        <v>1</v>
      </c>
      <c r="P750" s="650">
        <v>3</v>
      </c>
      <c r="Q750" s="628" t="s">
        <v>25</v>
      </c>
      <c r="R750" s="481" t="s">
        <v>92</v>
      </c>
      <c r="S750" s="491" t="s">
        <v>156</v>
      </c>
      <c r="T750" s="491" t="s">
        <v>156</v>
      </c>
      <c r="U750" s="491" t="s">
        <v>156</v>
      </c>
      <c r="V750" s="491" t="s">
        <v>156</v>
      </c>
      <c r="W750" s="491" t="s">
        <v>156</v>
      </c>
      <c r="X750" s="13"/>
      <c r="Y750" s="67"/>
      <c r="Z750" s="67"/>
      <c r="AA750" s="67"/>
      <c r="AB750" s="67"/>
      <c r="AC750" s="67"/>
      <c r="AD750" s="67"/>
      <c r="AE750" s="67"/>
    </row>
    <row r="751" spans="1:31" s="14" customFormat="1" ht="25.5" x14ac:dyDescent="0.2">
      <c r="A751" s="721"/>
      <c r="B751" s="653"/>
      <c r="C751" s="654"/>
      <c r="D751" s="13" t="s">
        <v>2458</v>
      </c>
      <c r="E751" s="567"/>
      <c r="F751" s="656"/>
      <c r="G751" s="656"/>
      <c r="H751" s="656"/>
      <c r="I751" s="628"/>
      <c r="J751" s="628"/>
      <c r="K751" s="67"/>
      <c r="L751" s="394"/>
      <c r="M751" s="12">
        <v>0</v>
      </c>
      <c r="N751" s="656"/>
      <c r="O751" s="656"/>
      <c r="P751" s="650"/>
      <c r="Q751" s="628"/>
      <c r="R751" s="34"/>
      <c r="S751" s="34"/>
      <c r="T751" s="400"/>
      <c r="U751" s="400"/>
      <c r="V751" s="400"/>
      <c r="W751" s="400"/>
      <c r="X751" s="13"/>
      <c r="Y751" s="67"/>
      <c r="Z751" s="67"/>
      <c r="AA751" s="67"/>
      <c r="AB751" s="67"/>
      <c r="AC751" s="67"/>
      <c r="AD751" s="67"/>
      <c r="AE751" s="67"/>
    </row>
    <row r="752" spans="1:31" s="14" customFormat="1" ht="140.25" x14ac:dyDescent="0.2">
      <c r="A752" s="721">
        <v>4</v>
      </c>
      <c r="B752" s="653" t="s">
        <v>1816</v>
      </c>
      <c r="C752" s="654" t="s">
        <v>2459</v>
      </c>
      <c r="D752" s="461" t="s">
        <v>2460</v>
      </c>
      <c r="E752" s="163" t="s">
        <v>91</v>
      </c>
      <c r="F752" s="656" t="s">
        <v>96</v>
      </c>
      <c r="G752" s="656">
        <v>3</v>
      </c>
      <c r="H752" s="656">
        <v>2</v>
      </c>
      <c r="I752" s="628">
        <v>6</v>
      </c>
      <c r="J752" s="628" t="s">
        <v>24</v>
      </c>
      <c r="K752" s="39" t="s">
        <v>2461</v>
      </c>
      <c r="L752" s="394" t="s">
        <v>10</v>
      </c>
      <c r="M752" s="12">
        <v>90</v>
      </c>
      <c r="N752" s="656">
        <v>1</v>
      </c>
      <c r="O752" s="656">
        <v>2</v>
      </c>
      <c r="P752" s="650">
        <v>2</v>
      </c>
      <c r="Q752" s="628" t="s">
        <v>25</v>
      </c>
      <c r="R752" s="481" t="s">
        <v>92</v>
      </c>
      <c r="S752" s="491" t="s">
        <v>156</v>
      </c>
      <c r="T752" s="491" t="s">
        <v>156</v>
      </c>
      <c r="U752" s="491" t="s">
        <v>156</v>
      </c>
      <c r="V752" s="491" t="s">
        <v>156</v>
      </c>
      <c r="W752" s="491" t="s">
        <v>156</v>
      </c>
      <c r="X752" s="13"/>
      <c r="Y752" s="67"/>
      <c r="Z752" s="67"/>
      <c r="AA752" s="67"/>
      <c r="AB752" s="67"/>
      <c r="AC752" s="67"/>
      <c r="AD752" s="67"/>
      <c r="AE752" s="67"/>
    </row>
    <row r="753" spans="1:31" s="14" customFormat="1" ht="127.5" x14ac:dyDescent="0.2">
      <c r="A753" s="721"/>
      <c r="B753" s="653"/>
      <c r="C753" s="654"/>
      <c r="D753" s="33" t="s">
        <v>2462</v>
      </c>
      <c r="E753" s="163"/>
      <c r="F753" s="656"/>
      <c r="G753" s="656"/>
      <c r="H753" s="656"/>
      <c r="I753" s="628"/>
      <c r="J753" s="628"/>
      <c r="K753" s="397" t="s">
        <v>2463</v>
      </c>
      <c r="L753" s="394" t="s">
        <v>10</v>
      </c>
      <c r="M753" s="12">
        <v>85</v>
      </c>
      <c r="N753" s="656"/>
      <c r="O753" s="656"/>
      <c r="P753" s="650"/>
      <c r="Q753" s="628"/>
      <c r="R753" s="34"/>
      <c r="S753" s="34"/>
      <c r="T753" s="34"/>
      <c r="U753" s="36"/>
      <c r="V753" s="34"/>
      <c r="W753" s="34"/>
      <c r="X753" s="13"/>
      <c r="Y753" s="67"/>
      <c r="Z753" s="67"/>
      <c r="AA753" s="67"/>
      <c r="AB753" s="67"/>
      <c r="AC753" s="67"/>
      <c r="AD753" s="67"/>
      <c r="AE753" s="67"/>
    </row>
    <row r="754" spans="1:31" s="14" customFormat="1" ht="25.5" x14ac:dyDescent="0.2">
      <c r="A754" s="721"/>
      <c r="B754" s="653"/>
      <c r="C754" s="654"/>
      <c r="D754" s="78" t="s">
        <v>2464</v>
      </c>
      <c r="E754" s="94"/>
      <c r="F754" s="656"/>
      <c r="G754" s="656"/>
      <c r="H754" s="656"/>
      <c r="I754" s="628"/>
      <c r="J754" s="628"/>
      <c r="K754" s="39"/>
      <c r="L754" s="394"/>
      <c r="M754" s="30">
        <v>0</v>
      </c>
      <c r="N754" s="656"/>
      <c r="O754" s="656"/>
      <c r="P754" s="650"/>
      <c r="Q754" s="628"/>
      <c r="R754" s="34"/>
      <c r="S754" s="34"/>
      <c r="T754" s="400"/>
      <c r="U754" s="400"/>
      <c r="V754" s="400"/>
      <c r="W754" s="400"/>
      <c r="X754" s="13"/>
      <c r="Y754" s="67"/>
      <c r="Z754" s="67"/>
      <c r="AA754" s="67"/>
      <c r="AB754" s="67"/>
      <c r="AC754" s="67"/>
      <c r="AD754" s="67"/>
      <c r="AE754" s="67"/>
    </row>
    <row r="755" spans="1:31" s="14" customFormat="1" ht="102" x14ac:dyDescent="0.2">
      <c r="A755" s="721">
        <v>5</v>
      </c>
      <c r="B755" s="653" t="s">
        <v>1816</v>
      </c>
      <c r="C755" s="654" t="s">
        <v>2465</v>
      </c>
      <c r="D755" s="461" t="s">
        <v>2466</v>
      </c>
      <c r="E755" s="163" t="s">
        <v>91</v>
      </c>
      <c r="F755" s="656" t="s">
        <v>96</v>
      </c>
      <c r="G755" s="656">
        <v>3</v>
      </c>
      <c r="H755" s="656">
        <v>2</v>
      </c>
      <c r="I755" s="628">
        <v>6</v>
      </c>
      <c r="J755" s="628" t="s">
        <v>23</v>
      </c>
      <c r="K755" s="39" t="s">
        <v>2467</v>
      </c>
      <c r="L755" s="394" t="s">
        <v>10</v>
      </c>
      <c r="M755" s="12">
        <v>40</v>
      </c>
      <c r="N755" s="656">
        <v>2</v>
      </c>
      <c r="O755" s="656">
        <v>1</v>
      </c>
      <c r="P755" s="650">
        <v>2</v>
      </c>
      <c r="Q755" s="628" t="s">
        <v>25</v>
      </c>
      <c r="R755" s="481" t="s">
        <v>92</v>
      </c>
      <c r="S755" s="491" t="s">
        <v>156</v>
      </c>
      <c r="T755" s="491" t="s">
        <v>156</v>
      </c>
      <c r="U755" s="491" t="s">
        <v>156</v>
      </c>
      <c r="V755" s="491" t="s">
        <v>156</v>
      </c>
      <c r="W755" s="491" t="s">
        <v>156</v>
      </c>
      <c r="X755" s="13"/>
      <c r="Y755" s="67"/>
      <c r="Z755" s="67"/>
      <c r="AA755" s="67"/>
      <c r="AB755" s="67"/>
      <c r="AC755" s="67"/>
      <c r="AD755" s="67"/>
      <c r="AE755" s="67"/>
    </row>
    <row r="756" spans="1:31" s="14" customFormat="1" ht="140.25" x14ac:dyDescent="0.2">
      <c r="A756" s="721"/>
      <c r="B756" s="653"/>
      <c r="C756" s="654"/>
      <c r="D756" s="33" t="s">
        <v>2468</v>
      </c>
      <c r="E756" s="163" t="s">
        <v>87</v>
      </c>
      <c r="F756" s="656"/>
      <c r="G756" s="656"/>
      <c r="H756" s="656"/>
      <c r="I756" s="628"/>
      <c r="J756" s="628"/>
      <c r="K756" s="39" t="s">
        <v>2469</v>
      </c>
      <c r="L756" s="394" t="s">
        <v>10</v>
      </c>
      <c r="M756" s="12">
        <v>70</v>
      </c>
      <c r="N756" s="656"/>
      <c r="O756" s="656"/>
      <c r="P756" s="650"/>
      <c r="Q756" s="628"/>
      <c r="R756" s="34"/>
      <c r="S756" s="34"/>
      <c r="T756" s="400"/>
      <c r="U756" s="35"/>
      <c r="V756" s="400"/>
      <c r="W756" s="400"/>
      <c r="X756" s="13"/>
      <c r="Y756" s="67"/>
      <c r="Z756" s="67"/>
      <c r="AA756" s="67"/>
      <c r="AB756" s="67"/>
      <c r="AC756" s="67"/>
      <c r="AD756" s="67"/>
      <c r="AE756" s="67"/>
    </row>
    <row r="757" spans="1:31" s="14" customFormat="1" ht="114.75" x14ac:dyDescent="0.2">
      <c r="A757" s="721"/>
      <c r="B757" s="653"/>
      <c r="C757" s="654"/>
      <c r="D757" s="33" t="s">
        <v>2470</v>
      </c>
      <c r="E757" s="94" t="s">
        <v>91</v>
      </c>
      <c r="F757" s="656"/>
      <c r="G757" s="656"/>
      <c r="H757" s="656"/>
      <c r="I757" s="628"/>
      <c r="J757" s="628"/>
      <c r="K757" s="39" t="s">
        <v>2471</v>
      </c>
      <c r="L757" s="394" t="s">
        <v>11</v>
      </c>
      <c r="M757" s="12">
        <v>85</v>
      </c>
      <c r="N757" s="656"/>
      <c r="O757" s="656"/>
      <c r="P757" s="650"/>
      <c r="Q757" s="628"/>
      <c r="R757" s="34"/>
      <c r="S757" s="34"/>
      <c r="T757" s="400"/>
      <c r="U757" s="400"/>
      <c r="V757" s="400"/>
      <c r="W757" s="400"/>
      <c r="X757" s="13"/>
      <c r="Y757" s="67"/>
      <c r="Z757" s="67"/>
      <c r="AA757" s="67"/>
      <c r="AB757" s="67"/>
      <c r="AC757" s="67"/>
      <c r="AD757" s="67"/>
      <c r="AE757" s="67"/>
    </row>
    <row r="758" spans="1:31" s="14" customFormat="1" ht="127.5" x14ac:dyDescent="0.2">
      <c r="A758" s="721">
        <v>6</v>
      </c>
      <c r="B758" s="653" t="s">
        <v>1816</v>
      </c>
      <c r="C758" s="654" t="s">
        <v>2472</v>
      </c>
      <c r="D758" s="461" t="s">
        <v>2473</v>
      </c>
      <c r="E758" s="163" t="s">
        <v>91</v>
      </c>
      <c r="F758" s="656" t="s">
        <v>96</v>
      </c>
      <c r="G758" s="656">
        <v>3</v>
      </c>
      <c r="H758" s="656">
        <v>3</v>
      </c>
      <c r="I758" s="628">
        <v>9</v>
      </c>
      <c r="J758" s="628" t="s">
        <v>23</v>
      </c>
      <c r="K758" s="39" t="s">
        <v>2474</v>
      </c>
      <c r="L758" s="394" t="s">
        <v>10</v>
      </c>
      <c r="M758" s="12">
        <v>75</v>
      </c>
      <c r="N758" s="656">
        <v>2</v>
      </c>
      <c r="O758" s="656">
        <v>1</v>
      </c>
      <c r="P758" s="650">
        <v>2</v>
      </c>
      <c r="Q758" s="628" t="s">
        <v>25</v>
      </c>
      <c r="R758" s="481" t="s">
        <v>92</v>
      </c>
      <c r="S758" s="491" t="s">
        <v>156</v>
      </c>
      <c r="T758" s="491" t="s">
        <v>156</v>
      </c>
      <c r="U758" s="491" t="s">
        <v>156</v>
      </c>
      <c r="V758" s="491" t="s">
        <v>156</v>
      </c>
      <c r="W758" s="491" t="s">
        <v>156</v>
      </c>
      <c r="X758" s="13"/>
      <c r="Y758" s="67"/>
      <c r="Z758" s="67"/>
      <c r="AA758" s="67"/>
      <c r="AB758" s="67"/>
      <c r="AC758" s="67"/>
      <c r="AD758" s="67"/>
      <c r="AE758" s="67"/>
    </row>
    <row r="759" spans="1:31" s="14" customFormat="1" ht="102" x14ac:dyDescent="0.2">
      <c r="A759" s="721"/>
      <c r="B759" s="653"/>
      <c r="C759" s="654"/>
      <c r="D759" s="33" t="s">
        <v>2475</v>
      </c>
      <c r="E759" s="163"/>
      <c r="F759" s="656"/>
      <c r="G759" s="656"/>
      <c r="H759" s="656"/>
      <c r="I759" s="628"/>
      <c r="J759" s="628"/>
      <c r="K759" s="39" t="s">
        <v>2476</v>
      </c>
      <c r="L759" s="394" t="s">
        <v>11</v>
      </c>
      <c r="M759" s="12">
        <v>85</v>
      </c>
      <c r="N759" s="656"/>
      <c r="O759" s="656"/>
      <c r="P759" s="650"/>
      <c r="Q759" s="628"/>
      <c r="R759" s="34"/>
      <c r="S759" s="34"/>
      <c r="T759" s="400"/>
      <c r="U759" s="35"/>
      <c r="V759" s="400"/>
      <c r="W759" s="400"/>
      <c r="X759" s="13"/>
      <c r="Y759" s="67"/>
      <c r="Z759" s="67"/>
      <c r="AA759" s="67"/>
      <c r="AB759" s="67"/>
      <c r="AC759" s="67"/>
      <c r="AD759" s="67"/>
      <c r="AE759" s="67"/>
    </row>
    <row r="760" spans="1:31" s="14" customFormat="1" ht="76.5" x14ac:dyDescent="0.2">
      <c r="A760" s="721"/>
      <c r="B760" s="653"/>
      <c r="C760" s="654"/>
      <c r="D760" s="33" t="s">
        <v>2477</v>
      </c>
      <c r="E760" s="94"/>
      <c r="F760" s="656"/>
      <c r="G760" s="656"/>
      <c r="H760" s="656"/>
      <c r="I760" s="628"/>
      <c r="J760" s="628"/>
      <c r="K760" s="39" t="s">
        <v>2478</v>
      </c>
      <c r="L760" s="394" t="s">
        <v>11</v>
      </c>
      <c r="M760" s="12">
        <v>85</v>
      </c>
      <c r="N760" s="656"/>
      <c r="O760" s="656"/>
      <c r="P760" s="650"/>
      <c r="Q760" s="628"/>
      <c r="R760" s="34"/>
      <c r="S760" s="34"/>
      <c r="T760" s="400"/>
      <c r="U760" s="400"/>
      <c r="V760" s="400"/>
      <c r="W760" s="400"/>
      <c r="X760" s="13"/>
      <c r="Y760" s="67"/>
      <c r="Z760" s="67"/>
      <c r="AA760" s="67"/>
      <c r="AB760" s="67"/>
      <c r="AC760" s="67"/>
      <c r="AD760" s="67"/>
      <c r="AE760" s="67"/>
    </row>
    <row r="761" spans="1:31" s="14" customFormat="1" ht="63.75" x14ac:dyDescent="0.2">
      <c r="A761" s="721">
        <v>1</v>
      </c>
      <c r="B761" s="653" t="s">
        <v>1825</v>
      </c>
      <c r="C761" s="654" t="s">
        <v>2479</v>
      </c>
      <c r="D761" s="461" t="s">
        <v>2480</v>
      </c>
      <c r="E761" s="163" t="s">
        <v>90</v>
      </c>
      <c r="F761" s="656" t="s">
        <v>96</v>
      </c>
      <c r="G761" s="656">
        <v>4</v>
      </c>
      <c r="H761" s="656">
        <v>5</v>
      </c>
      <c r="I761" s="628">
        <v>20</v>
      </c>
      <c r="J761" s="628" t="s">
        <v>22</v>
      </c>
      <c r="K761" s="439" t="s">
        <v>2481</v>
      </c>
      <c r="L761" s="394" t="s">
        <v>11</v>
      </c>
      <c r="M761" s="12">
        <v>70</v>
      </c>
      <c r="N761" s="656">
        <v>4</v>
      </c>
      <c r="O761" s="656">
        <v>4</v>
      </c>
      <c r="P761" s="650">
        <v>16</v>
      </c>
      <c r="Q761" s="628" t="s">
        <v>22</v>
      </c>
      <c r="R761" s="456" t="s">
        <v>94</v>
      </c>
      <c r="S761" s="455" t="s">
        <v>2482</v>
      </c>
      <c r="T761" s="559" t="s">
        <v>2367</v>
      </c>
      <c r="U761" s="560">
        <v>42948</v>
      </c>
      <c r="V761" s="559" t="s">
        <v>1585</v>
      </c>
      <c r="W761" s="455" t="s">
        <v>2483</v>
      </c>
      <c r="X761" s="13"/>
      <c r="Y761" s="67"/>
      <c r="Z761" s="67"/>
      <c r="AA761" s="67"/>
      <c r="AB761" s="67"/>
      <c r="AC761" s="67"/>
      <c r="AD761" s="67"/>
      <c r="AE761" s="67"/>
    </row>
    <row r="762" spans="1:31" s="14" customFormat="1" ht="51" x14ac:dyDescent="0.2">
      <c r="A762" s="721"/>
      <c r="B762" s="653"/>
      <c r="C762" s="654"/>
      <c r="D762" s="33" t="s">
        <v>2484</v>
      </c>
      <c r="E762" s="163" t="s">
        <v>91</v>
      </c>
      <c r="F762" s="656"/>
      <c r="G762" s="656"/>
      <c r="H762" s="656"/>
      <c r="I762" s="628"/>
      <c r="J762" s="628"/>
      <c r="K762" s="439" t="s">
        <v>2485</v>
      </c>
      <c r="L762" s="394" t="s">
        <v>11</v>
      </c>
      <c r="M762" s="12">
        <v>70</v>
      </c>
      <c r="N762" s="656"/>
      <c r="O762" s="656"/>
      <c r="P762" s="650"/>
      <c r="Q762" s="628"/>
      <c r="R762" s="456"/>
      <c r="S762" s="455"/>
      <c r="T762" s="559"/>
      <c r="U762" s="560"/>
      <c r="V762" s="559"/>
      <c r="W762" s="455"/>
      <c r="X762" s="13"/>
      <c r="Y762" s="67"/>
      <c r="Z762" s="67"/>
      <c r="AA762" s="67"/>
      <c r="AB762" s="67"/>
      <c r="AC762" s="67"/>
      <c r="AD762" s="67"/>
      <c r="AE762" s="67"/>
    </row>
    <row r="763" spans="1:31" s="14" customFormat="1" ht="12.75" x14ac:dyDescent="0.2">
      <c r="A763" s="721"/>
      <c r="B763" s="653"/>
      <c r="C763" s="654"/>
      <c r="D763" s="33" t="s">
        <v>2486</v>
      </c>
      <c r="E763" s="163" t="s">
        <v>88</v>
      </c>
      <c r="F763" s="656"/>
      <c r="G763" s="656"/>
      <c r="H763" s="656"/>
      <c r="I763" s="628"/>
      <c r="J763" s="628"/>
      <c r="K763" s="39"/>
      <c r="L763" s="394"/>
      <c r="M763" s="30">
        <v>0</v>
      </c>
      <c r="N763" s="656"/>
      <c r="O763" s="656"/>
      <c r="P763" s="650"/>
      <c r="Q763" s="628"/>
      <c r="R763" s="456"/>
      <c r="S763" s="456"/>
      <c r="T763" s="456"/>
      <c r="U763" s="456"/>
      <c r="V763" s="456"/>
      <c r="W763" s="456"/>
      <c r="X763" s="13"/>
      <c r="Y763" s="67"/>
      <c r="Z763" s="67"/>
      <c r="AA763" s="67"/>
      <c r="AB763" s="67"/>
      <c r="AC763" s="67"/>
      <c r="AD763" s="67"/>
      <c r="AE763" s="67"/>
    </row>
    <row r="764" spans="1:31" s="14" customFormat="1" ht="38.25" x14ac:dyDescent="0.2">
      <c r="A764" s="721"/>
      <c r="B764" s="653"/>
      <c r="C764" s="654"/>
      <c r="D764" s="33" t="s">
        <v>2487</v>
      </c>
      <c r="E764" s="163"/>
      <c r="F764" s="656"/>
      <c r="G764" s="656"/>
      <c r="H764" s="656"/>
      <c r="I764" s="628"/>
      <c r="J764" s="628"/>
      <c r="K764" s="39"/>
      <c r="L764" s="394"/>
      <c r="M764" s="12">
        <v>0</v>
      </c>
      <c r="N764" s="656"/>
      <c r="O764" s="656"/>
      <c r="P764" s="650"/>
      <c r="Q764" s="628"/>
      <c r="R764" s="456"/>
      <c r="S764" s="456"/>
      <c r="T764" s="456"/>
      <c r="U764" s="456"/>
      <c r="V764" s="456"/>
      <c r="W764" s="456"/>
      <c r="X764" s="13"/>
      <c r="Y764" s="67"/>
      <c r="Z764" s="67"/>
      <c r="AA764" s="67"/>
      <c r="AB764" s="67"/>
      <c r="AC764" s="67"/>
      <c r="AD764" s="67"/>
      <c r="AE764" s="67"/>
    </row>
    <row r="765" spans="1:31" s="14" customFormat="1" ht="25.5" x14ac:dyDescent="0.2">
      <c r="A765" s="721"/>
      <c r="B765" s="653"/>
      <c r="C765" s="654"/>
      <c r="D765" s="33" t="s">
        <v>2488</v>
      </c>
      <c r="E765" s="94"/>
      <c r="F765" s="656"/>
      <c r="G765" s="656"/>
      <c r="H765" s="656"/>
      <c r="I765" s="628"/>
      <c r="J765" s="628"/>
      <c r="K765" s="39"/>
      <c r="L765" s="394"/>
      <c r="M765" s="12">
        <v>0</v>
      </c>
      <c r="N765" s="656"/>
      <c r="O765" s="656"/>
      <c r="P765" s="650"/>
      <c r="Q765" s="628"/>
      <c r="R765" s="456"/>
      <c r="S765" s="456"/>
      <c r="T765" s="456"/>
      <c r="U765" s="456"/>
      <c r="V765" s="456"/>
      <c r="W765" s="456"/>
      <c r="X765" s="13"/>
      <c r="Y765" s="67"/>
      <c r="Z765" s="67"/>
      <c r="AA765" s="67"/>
      <c r="AB765" s="67"/>
      <c r="AC765" s="67"/>
      <c r="AD765" s="67"/>
      <c r="AE765" s="67"/>
    </row>
    <row r="766" spans="1:31" s="14" customFormat="1" ht="63.75" x14ac:dyDescent="0.2">
      <c r="A766" s="721">
        <v>2</v>
      </c>
      <c r="B766" s="653" t="s">
        <v>1825</v>
      </c>
      <c r="C766" s="653" t="s">
        <v>2489</v>
      </c>
      <c r="D766" s="461" t="s">
        <v>2490</v>
      </c>
      <c r="E766" s="163" t="s">
        <v>91</v>
      </c>
      <c r="F766" s="656" t="s">
        <v>96</v>
      </c>
      <c r="G766" s="656">
        <v>3</v>
      </c>
      <c r="H766" s="656">
        <v>3</v>
      </c>
      <c r="I766" s="628">
        <v>9</v>
      </c>
      <c r="J766" s="628" t="s">
        <v>23</v>
      </c>
      <c r="K766" s="39" t="s">
        <v>2491</v>
      </c>
      <c r="L766" s="404" t="s">
        <v>11</v>
      </c>
      <c r="M766" s="16">
        <v>70</v>
      </c>
      <c r="N766" s="656">
        <v>1</v>
      </c>
      <c r="O766" s="656">
        <v>1</v>
      </c>
      <c r="P766" s="650">
        <v>1</v>
      </c>
      <c r="Q766" s="628" t="s">
        <v>25</v>
      </c>
      <c r="R766" s="481" t="s">
        <v>92</v>
      </c>
      <c r="S766" s="491" t="s">
        <v>156</v>
      </c>
      <c r="T766" s="491" t="s">
        <v>156</v>
      </c>
      <c r="U766" s="492" t="s">
        <v>156</v>
      </c>
      <c r="V766" s="491" t="s">
        <v>156</v>
      </c>
      <c r="W766" s="491" t="s">
        <v>156</v>
      </c>
      <c r="X766" s="26"/>
      <c r="Y766" s="87"/>
      <c r="Z766" s="87"/>
      <c r="AA766" s="87"/>
      <c r="AB766" s="87"/>
      <c r="AC766" s="87"/>
      <c r="AD766" s="87"/>
      <c r="AE766" s="87"/>
    </row>
    <row r="767" spans="1:31" s="14" customFormat="1" ht="38.25" x14ac:dyDescent="0.2">
      <c r="A767" s="721"/>
      <c r="B767" s="653"/>
      <c r="C767" s="653"/>
      <c r="D767" s="461" t="s">
        <v>2492</v>
      </c>
      <c r="E767" s="163" t="s">
        <v>87</v>
      </c>
      <c r="F767" s="656"/>
      <c r="G767" s="656"/>
      <c r="H767" s="656"/>
      <c r="I767" s="628"/>
      <c r="J767" s="628"/>
      <c r="K767" s="39" t="s">
        <v>2493</v>
      </c>
      <c r="L767" s="394" t="s">
        <v>11</v>
      </c>
      <c r="M767" s="12">
        <v>85</v>
      </c>
      <c r="N767" s="656"/>
      <c r="O767" s="656"/>
      <c r="P767" s="650"/>
      <c r="Q767" s="628"/>
      <c r="R767" s="34"/>
      <c r="S767" s="34"/>
      <c r="T767" s="400"/>
      <c r="U767" s="400"/>
      <c r="V767" s="400"/>
      <c r="W767" s="400"/>
      <c r="X767" s="13"/>
      <c r="Y767" s="67"/>
      <c r="Z767" s="67"/>
      <c r="AA767" s="67"/>
      <c r="AB767" s="67"/>
      <c r="AC767" s="67"/>
      <c r="AD767" s="67"/>
      <c r="AE767" s="67"/>
    </row>
    <row r="768" spans="1:31" s="14" customFormat="1" ht="38.25" x14ac:dyDescent="0.2">
      <c r="A768" s="721"/>
      <c r="B768" s="653"/>
      <c r="C768" s="653"/>
      <c r="D768" s="461" t="s">
        <v>2494</v>
      </c>
      <c r="E768" s="94" t="s">
        <v>88</v>
      </c>
      <c r="F768" s="656"/>
      <c r="G768" s="656"/>
      <c r="H768" s="656"/>
      <c r="I768" s="628"/>
      <c r="J768" s="628"/>
      <c r="K768" s="39" t="s">
        <v>2495</v>
      </c>
      <c r="L768" s="394" t="s">
        <v>10</v>
      </c>
      <c r="M768" s="12">
        <v>85</v>
      </c>
      <c r="N768" s="656"/>
      <c r="O768" s="656"/>
      <c r="P768" s="650"/>
      <c r="Q768" s="628"/>
      <c r="R768" s="34"/>
      <c r="S768" s="34"/>
      <c r="T768" s="400"/>
      <c r="U768" s="400"/>
      <c r="V768" s="400"/>
      <c r="W768" s="400"/>
      <c r="X768" s="13"/>
      <c r="Y768" s="67"/>
      <c r="Z768" s="67"/>
      <c r="AA768" s="67"/>
      <c r="AB768" s="67"/>
      <c r="AC768" s="67"/>
      <c r="AD768" s="67"/>
      <c r="AE768" s="67"/>
    </row>
    <row r="769" spans="1:31" s="14" customFormat="1" ht="76.5" x14ac:dyDescent="0.2">
      <c r="A769" s="721">
        <v>3</v>
      </c>
      <c r="B769" s="653" t="s">
        <v>1825</v>
      </c>
      <c r="C769" s="653" t="s">
        <v>2496</v>
      </c>
      <c r="D769" s="402" t="s">
        <v>1935</v>
      </c>
      <c r="E769" s="163" t="s">
        <v>90</v>
      </c>
      <c r="F769" s="656" t="s">
        <v>96</v>
      </c>
      <c r="G769" s="656">
        <v>4</v>
      </c>
      <c r="H769" s="656">
        <v>3</v>
      </c>
      <c r="I769" s="628">
        <v>12</v>
      </c>
      <c r="J769" s="628" t="s">
        <v>23</v>
      </c>
      <c r="K769" s="39" t="s">
        <v>2497</v>
      </c>
      <c r="L769" s="394" t="s">
        <v>10</v>
      </c>
      <c r="M769" s="12">
        <v>70</v>
      </c>
      <c r="N769" s="656">
        <v>2</v>
      </c>
      <c r="O769" s="656">
        <v>2</v>
      </c>
      <c r="P769" s="650">
        <v>4</v>
      </c>
      <c r="Q769" s="628" t="s">
        <v>25</v>
      </c>
      <c r="R769" s="481" t="s">
        <v>92</v>
      </c>
      <c r="S769" s="491" t="s">
        <v>156</v>
      </c>
      <c r="T769" s="491" t="s">
        <v>156</v>
      </c>
      <c r="U769" s="492" t="s">
        <v>156</v>
      </c>
      <c r="V769" s="491" t="s">
        <v>156</v>
      </c>
      <c r="W769" s="491" t="s">
        <v>156</v>
      </c>
      <c r="X769" s="13"/>
      <c r="Y769" s="67"/>
      <c r="Z769" s="67"/>
      <c r="AA769" s="67"/>
      <c r="AB769" s="67"/>
      <c r="AC769" s="67"/>
      <c r="AD769" s="67"/>
      <c r="AE769" s="67"/>
    </row>
    <row r="770" spans="1:31" s="14" customFormat="1" ht="51" x14ac:dyDescent="0.2">
      <c r="A770" s="721"/>
      <c r="B770" s="653"/>
      <c r="C770" s="653"/>
      <c r="D770" s="402" t="s">
        <v>2498</v>
      </c>
      <c r="E770" s="163" t="s">
        <v>91</v>
      </c>
      <c r="F770" s="656"/>
      <c r="G770" s="656"/>
      <c r="H770" s="656"/>
      <c r="I770" s="628"/>
      <c r="J770" s="628"/>
      <c r="K770" s="39" t="s">
        <v>2499</v>
      </c>
      <c r="L770" s="394" t="s">
        <v>10</v>
      </c>
      <c r="M770" s="12">
        <v>85</v>
      </c>
      <c r="N770" s="656"/>
      <c r="O770" s="656"/>
      <c r="P770" s="650"/>
      <c r="Q770" s="628"/>
      <c r="R770" s="34"/>
      <c r="S770" s="34"/>
      <c r="T770" s="400"/>
      <c r="U770" s="35"/>
      <c r="V770" s="400"/>
      <c r="W770" s="400"/>
      <c r="X770" s="13"/>
      <c r="Y770" s="67"/>
      <c r="Z770" s="67"/>
      <c r="AA770" s="67"/>
      <c r="AB770" s="67"/>
      <c r="AC770" s="67"/>
      <c r="AD770" s="67"/>
      <c r="AE770" s="67"/>
    </row>
    <row r="771" spans="1:31" s="14" customFormat="1" ht="89.25" x14ac:dyDescent="0.2">
      <c r="A771" s="721"/>
      <c r="B771" s="653"/>
      <c r="C771" s="653"/>
      <c r="D771" s="402" t="s">
        <v>2500</v>
      </c>
      <c r="E771" s="163" t="s">
        <v>87</v>
      </c>
      <c r="F771" s="656"/>
      <c r="G771" s="656"/>
      <c r="H771" s="656"/>
      <c r="I771" s="628"/>
      <c r="J771" s="628"/>
      <c r="K771" s="39" t="s">
        <v>2501</v>
      </c>
      <c r="L771" s="394" t="s">
        <v>11</v>
      </c>
      <c r="M771" s="12">
        <v>70</v>
      </c>
      <c r="N771" s="656"/>
      <c r="O771" s="656"/>
      <c r="P771" s="650"/>
      <c r="Q771" s="628"/>
      <c r="R771" s="34"/>
      <c r="S771" s="34"/>
      <c r="T771" s="400"/>
      <c r="U771" s="35"/>
      <c r="V771" s="400"/>
      <c r="W771" s="400"/>
      <c r="X771" s="13"/>
      <c r="Y771" s="67"/>
      <c r="Z771" s="67"/>
      <c r="AA771" s="67"/>
      <c r="AB771" s="67"/>
      <c r="AC771" s="67"/>
      <c r="AD771" s="67"/>
      <c r="AE771" s="67"/>
    </row>
    <row r="772" spans="1:31" s="14" customFormat="1" ht="76.5" x14ac:dyDescent="0.2">
      <c r="A772" s="721"/>
      <c r="B772" s="653"/>
      <c r="C772" s="653"/>
      <c r="D772" s="402" t="s">
        <v>2502</v>
      </c>
      <c r="E772" s="163" t="s">
        <v>88</v>
      </c>
      <c r="F772" s="656"/>
      <c r="G772" s="656"/>
      <c r="H772" s="656"/>
      <c r="I772" s="628"/>
      <c r="J772" s="628"/>
      <c r="K772" s="39" t="s">
        <v>2503</v>
      </c>
      <c r="L772" s="394" t="s">
        <v>10</v>
      </c>
      <c r="M772" s="12">
        <v>85</v>
      </c>
      <c r="N772" s="656"/>
      <c r="O772" s="656"/>
      <c r="P772" s="650"/>
      <c r="Q772" s="628"/>
      <c r="R772" s="34"/>
      <c r="S772" s="34"/>
      <c r="T772" s="400"/>
      <c r="U772" s="35"/>
      <c r="V772" s="400"/>
      <c r="W772" s="400"/>
      <c r="X772" s="13"/>
      <c r="Y772" s="67"/>
      <c r="Z772" s="67"/>
      <c r="AA772" s="67"/>
      <c r="AB772" s="67"/>
      <c r="AC772" s="67"/>
      <c r="AD772" s="67"/>
      <c r="AE772" s="67"/>
    </row>
    <row r="773" spans="1:31" s="14" customFormat="1" ht="25.5" x14ac:dyDescent="0.2">
      <c r="A773" s="721"/>
      <c r="B773" s="653"/>
      <c r="C773" s="653"/>
      <c r="D773" s="402" t="s">
        <v>2504</v>
      </c>
      <c r="E773" s="163"/>
      <c r="F773" s="656"/>
      <c r="G773" s="656"/>
      <c r="H773" s="656"/>
      <c r="I773" s="628"/>
      <c r="J773" s="628"/>
      <c r="K773" s="39"/>
      <c r="L773" s="394"/>
      <c r="M773" s="12">
        <v>85</v>
      </c>
      <c r="N773" s="656"/>
      <c r="O773" s="656"/>
      <c r="P773" s="650"/>
      <c r="Q773" s="628"/>
      <c r="R773" s="34"/>
      <c r="S773" s="34"/>
      <c r="T773" s="400"/>
      <c r="U773" s="400"/>
      <c r="V773" s="400"/>
      <c r="W773" s="400"/>
      <c r="X773" s="13"/>
      <c r="Y773" s="67"/>
      <c r="Z773" s="67"/>
      <c r="AA773" s="67"/>
      <c r="AB773" s="67"/>
      <c r="AC773" s="67"/>
      <c r="AD773" s="67"/>
      <c r="AE773" s="67"/>
    </row>
    <row r="774" spans="1:31" s="14" customFormat="1" ht="38.25" x14ac:dyDescent="0.2">
      <c r="A774" s="721"/>
      <c r="B774" s="653"/>
      <c r="C774" s="653"/>
      <c r="D774" s="402" t="s">
        <v>2505</v>
      </c>
      <c r="E774" s="94"/>
      <c r="F774" s="656"/>
      <c r="G774" s="656"/>
      <c r="H774" s="656"/>
      <c r="I774" s="628"/>
      <c r="J774" s="628"/>
      <c r="K774" s="39"/>
      <c r="L774" s="394"/>
      <c r="M774" s="12">
        <v>0</v>
      </c>
      <c r="N774" s="656"/>
      <c r="O774" s="656"/>
      <c r="P774" s="650"/>
      <c r="Q774" s="628"/>
      <c r="R774" s="34"/>
      <c r="S774" s="34"/>
      <c r="T774" s="400"/>
      <c r="U774" s="400"/>
      <c r="V774" s="400"/>
      <c r="W774" s="400"/>
      <c r="X774" s="13"/>
      <c r="Y774" s="67"/>
      <c r="Z774" s="67"/>
      <c r="AA774" s="67"/>
      <c r="AB774" s="67"/>
      <c r="AC774" s="67"/>
      <c r="AD774" s="67"/>
      <c r="AE774" s="67"/>
    </row>
    <row r="775" spans="1:31" s="14" customFormat="1" ht="63.75" x14ac:dyDescent="0.2">
      <c r="A775" s="721">
        <v>4</v>
      </c>
      <c r="B775" s="653" t="s">
        <v>1825</v>
      </c>
      <c r="C775" s="653" t="s">
        <v>2506</v>
      </c>
      <c r="D775" s="33" t="s">
        <v>2507</v>
      </c>
      <c r="E775" s="163" t="s">
        <v>89</v>
      </c>
      <c r="F775" s="656" t="s">
        <v>96</v>
      </c>
      <c r="G775" s="656">
        <v>2</v>
      </c>
      <c r="H775" s="656">
        <v>3</v>
      </c>
      <c r="I775" s="628">
        <v>6</v>
      </c>
      <c r="J775" s="628" t="s">
        <v>24</v>
      </c>
      <c r="K775" s="39" t="s">
        <v>2508</v>
      </c>
      <c r="L775" s="394" t="s">
        <v>10</v>
      </c>
      <c r="M775" s="12">
        <v>70</v>
      </c>
      <c r="N775" s="656">
        <v>1</v>
      </c>
      <c r="O775" s="656">
        <v>1</v>
      </c>
      <c r="P775" s="650">
        <v>1</v>
      </c>
      <c r="Q775" s="628" t="s">
        <v>25</v>
      </c>
      <c r="R775" s="481" t="s">
        <v>92</v>
      </c>
      <c r="S775" s="491" t="s">
        <v>156</v>
      </c>
      <c r="T775" s="491" t="s">
        <v>156</v>
      </c>
      <c r="U775" s="492" t="s">
        <v>156</v>
      </c>
      <c r="V775" s="491" t="s">
        <v>156</v>
      </c>
      <c r="W775" s="491" t="s">
        <v>156</v>
      </c>
      <c r="X775" s="13"/>
      <c r="Y775" s="67"/>
      <c r="Z775" s="67"/>
      <c r="AA775" s="67"/>
      <c r="AB775" s="67"/>
      <c r="AC775" s="67"/>
      <c r="AD775" s="67"/>
      <c r="AE775" s="67"/>
    </row>
    <row r="776" spans="1:31" s="14" customFormat="1" ht="63.75" x14ac:dyDescent="0.2">
      <c r="A776" s="721"/>
      <c r="B776" s="653"/>
      <c r="C776" s="653"/>
      <c r="D776" s="461" t="s">
        <v>2509</v>
      </c>
      <c r="E776" s="163" t="s">
        <v>90</v>
      </c>
      <c r="F776" s="656"/>
      <c r="G776" s="656"/>
      <c r="H776" s="656"/>
      <c r="I776" s="628"/>
      <c r="J776" s="628"/>
      <c r="K776" s="39" t="s">
        <v>2510</v>
      </c>
      <c r="L776" s="394" t="s">
        <v>10</v>
      </c>
      <c r="M776" s="12">
        <v>85</v>
      </c>
      <c r="N776" s="656"/>
      <c r="O776" s="656"/>
      <c r="P776" s="650"/>
      <c r="Q776" s="628"/>
      <c r="R776" s="34"/>
      <c r="S776" s="34"/>
      <c r="T776" s="400"/>
      <c r="U776" s="400"/>
      <c r="V776" s="400"/>
      <c r="W776" s="400"/>
      <c r="X776" s="13"/>
      <c r="Y776" s="67"/>
      <c r="Z776" s="67"/>
      <c r="AA776" s="67"/>
      <c r="AB776" s="67"/>
      <c r="AC776" s="67"/>
      <c r="AD776" s="67"/>
      <c r="AE776" s="67"/>
    </row>
    <row r="777" spans="1:31" s="14" customFormat="1" ht="102" x14ac:dyDescent="0.2">
      <c r="A777" s="721"/>
      <c r="B777" s="653"/>
      <c r="C777" s="653"/>
      <c r="D777" s="33" t="s">
        <v>2488</v>
      </c>
      <c r="E777" s="163" t="s">
        <v>91</v>
      </c>
      <c r="F777" s="656"/>
      <c r="G777" s="656"/>
      <c r="H777" s="656"/>
      <c r="I777" s="628"/>
      <c r="J777" s="628"/>
      <c r="K777" s="39" t="s">
        <v>2511</v>
      </c>
      <c r="L777" s="394" t="s">
        <v>11</v>
      </c>
      <c r="M777" s="12">
        <v>85</v>
      </c>
      <c r="N777" s="656"/>
      <c r="O777" s="656"/>
      <c r="P777" s="650"/>
      <c r="Q777" s="628"/>
      <c r="R777" s="34"/>
      <c r="S777" s="34"/>
      <c r="T777" s="400"/>
      <c r="U777" s="400"/>
      <c r="V777" s="400"/>
      <c r="W777" s="400"/>
      <c r="X777" s="13"/>
      <c r="Y777" s="67"/>
      <c r="Z777" s="67"/>
      <c r="AA777" s="67"/>
      <c r="AB777" s="67"/>
      <c r="AC777" s="67"/>
      <c r="AD777" s="67"/>
      <c r="AE777" s="67"/>
    </row>
    <row r="778" spans="1:31" s="14" customFormat="1" ht="38.25" x14ac:dyDescent="0.2">
      <c r="A778" s="721"/>
      <c r="B778" s="653"/>
      <c r="C778" s="653"/>
      <c r="D778" s="33" t="s">
        <v>2512</v>
      </c>
      <c r="E778" s="94"/>
      <c r="F778" s="656"/>
      <c r="G778" s="656"/>
      <c r="H778" s="656"/>
      <c r="I778" s="628"/>
      <c r="J778" s="628"/>
      <c r="K778" s="39"/>
      <c r="L778" s="394"/>
      <c r="M778" s="12">
        <v>0</v>
      </c>
      <c r="N778" s="656"/>
      <c r="O778" s="656"/>
      <c r="P778" s="650"/>
      <c r="Q778" s="628"/>
      <c r="R778" s="34"/>
      <c r="S778" s="34"/>
      <c r="T778" s="400"/>
      <c r="U778" s="400"/>
      <c r="V778" s="400"/>
      <c r="W778" s="400"/>
      <c r="X778" s="13"/>
      <c r="Y778" s="67"/>
      <c r="Z778" s="67"/>
      <c r="AA778" s="67"/>
      <c r="AB778" s="67"/>
      <c r="AC778" s="67"/>
      <c r="AD778" s="67"/>
      <c r="AE778" s="67"/>
    </row>
    <row r="779" spans="1:31" s="14" customFormat="1" ht="51" x14ac:dyDescent="0.2">
      <c r="A779" s="721">
        <v>5</v>
      </c>
      <c r="B779" s="653" t="s">
        <v>1825</v>
      </c>
      <c r="C779" s="671" t="s">
        <v>2513</v>
      </c>
      <c r="D779" s="90" t="s">
        <v>2514</v>
      </c>
      <c r="E779" s="163" t="s">
        <v>91</v>
      </c>
      <c r="F779" s="656" t="s">
        <v>96</v>
      </c>
      <c r="G779" s="656">
        <v>3</v>
      </c>
      <c r="H779" s="656">
        <v>2</v>
      </c>
      <c r="I779" s="628">
        <v>6</v>
      </c>
      <c r="J779" s="628" t="s">
        <v>24</v>
      </c>
      <c r="K779" s="461" t="s">
        <v>2515</v>
      </c>
      <c r="L779" s="394" t="s">
        <v>10</v>
      </c>
      <c r="M779" s="12">
        <v>70</v>
      </c>
      <c r="N779" s="656">
        <v>2</v>
      </c>
      <c r="O779" s="656">
        <v>2</v>
      </c>
      <c r="P779" s="650">
        <v>4</v>
      </c>
      <c r="Q779" s="628" t="s">
        <v>25</v>
      </c>
      <c r="R779" s="481" t="s">
        <v>92</v>
      </c>
      <c r="S779" s="491" t="s">
        <v>156</v>
      </c>
      <c r="T779" s="491" t="s">
        <v>156</v>
      </c>
      <c r="U779" s="492" t="s">
        <v>156</v>
      </c>
      <c r="V779" s="491" t="s">
        <v>156</v>
      </c>
      <c r="W779" s="491" t="s">
        <v>156</v>
      </c>
      <c r="X779" s="13"/>
      <c r="Y779" s="67"/>
      <c r="Z779" s="67"/>
      <c r="AA779" s="67"/>
      <c r="AB779" s="67"/>
      <c r="AC779" s="67"/>
      <c r="AD779" s="67"/>
      <c r="AE779" s="67"/>
    </row>
    <row r="780" spans="1:31" s="14" customFormat="1" ht="51" x14ac:dyDescent="0.2">
      <c r="A780" s="721"/>
      <c r="B780" s="653"/>
      <c r="C780" s="671"/>
      <c r="D780" s="90" t="s">
        <v>1226</v>
      </c>
      <c r="E780" s="163"/>
      <c r="F780" s="656"/>
      <c r="G780" s="656"/>
      <c r="H780" s="656"/>
      <c r="I780" s="628"/>
      <c r="J780" s="628"/>
      <c r="K780" s="461" t="s">
        <v>2516</v>
      </c>
      <c r="L780" s="394" t="s">
        <v>10</v>
      </c>
      <c r="M780" s="12">
        <v>70</v>
      </c>
      <c r="N780" s="656"/>
      <c r="O780" s="656"/>
      <c r="P780" s="650"/>
      <c r="Q780" s="628"/>
      <c r="R780" s="34"/>
      <c r="S780" s="34"/>
      <c r="T780" s="400"/>
      <c r="U780" s="35"/>
      <c r="V780" s="400"/>
      <c r="W780" s="400"/>
      <c r="X780" s="13"/>
      <c r="Y780" s="67"/>
      <c r="Z780" s="67"/>
      <c r="AA780" s="67"/>
      <c r="AB780" s="67"/>
      <c r="AC780" s="67"/>
      <c r="AD780" s="67"/>
      <c r="AE780" s="67"/>
    </row>
    <row r="781" spans="1:31" s="14" customFormat="1" ht="63.75" x14ac:dyDescent="0.2">
      <c r="A781" s="721"/>
      <c r="B781" s="653"/>
      <c r="C781" s="671"/>
      <c r="D781" s="90" t="s">
        <v>2517</v>
      </c>
      <c r="E781" s="163"/>
      <c r="F781" s="656"/>
      <c r="G781" s="656"/>
      <c r="H781" s="656"/>
      <c r="I781" s="628"/>
      <c r="J781" s="628"/>
      <c r="K781" s="461" t="s">
        <v>2518</v>
      </c>
      <c r="L781" s="394" t="s">
        <v>10</v>
      </c>
      <c r="M781" s="12">
        <v>70</v>
      </c>
      <c r="N781" s="656"/>
      <c r="O781" s="656"/>
      <c r="P781" s="650"/>
      <c r="Q781" s="628"/>
      <c r="R781" s="34"/>
      <c r="S781" s="34"/>
      <c r="T781" s="400"/>
      <c r="U781" s="400"/>
      <c r="V781" s="400"/>
      <c r="W781" s="400"/>
      <c r="X781" s="13"/>
      <c r="Y781" s="67"/>
      <c r="Z781" s="67"/>
      <c r="AA781" s="67"/>
      <c r="AB781" s="67"/>
      <c r="AC781" s="67"/>
      <c r="AD781" s="67"/>
      <c r="AE781" s="67"/>
    </row>
    <row r="782" spans="1:31" s="14" customFormat="1" ht="63.75" x14ac:dyDescent="0.2">
      <c r="A782" s="721"/>
      <c r="B782" s="653"/>
      <c r="C782" s="671"/>
      <c r="D782" s="522" t="s">
        <v>2519</v>
      </c>
      <c r="E782" s="94"/>
      <c r="F782" s="656"/>
      <c r="G782" s="656"/>
      <c r="H782" s="656"/>
      <c r="I782" s="628"/>
      <c r="J782" s="628"/>
      <c r="K782" s="39" t="s">
        <v>2520</v>
      </c>
      <c r="L782" s="394" t="s">
        <v>10</v>
      </c>
      <c r="M782" s="12">
        <v>70</v>
      </c>
      <c r="N782" s="656"/>
      <c r="O782" s="656"/>
      <c r="P782" s="650"/>
      <c r="Q782" s="628"/>
      <c r="R782" s="34"/>
      <c r="S782" s="34"/>
      <c r="T782" s="400"/>
      <c r="U782" s="400"/>
      <c r="V782" s="400"/>
      <c r="W782" s="400"/>
      <c r="X782" s="13"/>
      <c r="Y782" s="67"/>
      <c r="Z782" s="67"/>
      <c r="AA782" s="67"/>
      <c r="AB782" s="67"/>
      <c r="AC782" s="67"/>
      <c r="AD782" s="67"/>
      <c r="AE782" s="67"/>
    </row>
    <row r="783" spans="1:31" s="14" customFormat="1" ht="76.5" x14ac:dyDescent="0.2">
      <c r="A783" s="721">
        <v>6</v>
      </c>
      <c r="B783" s="653" t="s">
        <v>1825</v>
      </c>
      <c r="C783" s="653" t="s">
        <v>2521</v>
      </c>
      <c r="D783" s="402" t="s">
        <v>1234</v>
      </c>
      <c r="E783" s="163" t="s">
        <v>91</v>
      </c>
      <c r="F783" s="656" t="s">
        <v>96</v>
      </c>
      <c r="G783" s="656">
        <v>3</v>
      </c>
      <c r="H783" s="656">
        <v>3</v>
      </c>
      <c r="I783" s="628">
        <v>9</v>
      </c>
      <c r="J783" s="628" t="s">
        <v>23</v>
      </c>
      <c r="K783" s="461" t="s">
        <v>2522</v>
      </c>
      <c r="L783" s="394" t="s">
        <v>10</v>
      </c>
      <c r="M783" s="12">
        <v>70</v>
      </c>
      <c r="N783" s="656">
        <v>3</v>
      </c>
      <c r="O783" s="656">
        <v>2</v>
      </c>
      <c r="P783" s="650">
        <v>6</v>
      </c>
      <c r="Q783" s="628" t="s">
        <v>25</v>
      </c>
      <c r="R783" s="481" t="s">
        <v>92</v>
      </c>
      <c r="S783" s="491" t="s">
        <v>156</v>
      </c>
      <c r="T783" s="491" t="s">
        <v>156</v>
      </c>
      <c r="U783" s="492" t="s">
        <v>156</v>
      </c>
      <c r="V783" s="491" t="s">
        <v>156</v>
      </c>
      <c r="W783" s="491" t="s">
        <v>156</v>
      </c>
      <c r="X783" s="13"/>
      <c r="Y783" s="67"/>
      <c r="Z783" s="67"/>
      <c r="AA783" s="67"/>
      <c r="AB783" s="67"/>
      <c r="AC783" s="67"/>
      <c r="AD783" s="67"/>
      <c r="AE783" s="67"/>
    </row>
    <row r="784" spans="1:31" s="14" customFormat="1" ht="63.75" x14ac:dyDescent="0.2">
      <c r="A784" s="721"/>
      <c r="B784" s="653"/>
      <c r="C784" s="653"/>
      <c r="D784" s="402" t="s">
        <v>1236</v>
      </c>
      <c r="E784" s="163"/>
      <c r="F784" s="656"/>
      <c r="G784" s="656"/>
      <c r="H784" s="656"/>
      <c r="I784" s="628"/>
      <c r="J784" s="628"/>
      <c r="K784" s="57" t="s">
        <v>2523</v>
      </c>
      <c r="L784" s="394" t="s">
        <v>11</v>
      </c>
      <c r="M784" s="12">
        <v>70</v>
      </c>
      <c r="N784" s="656"/>
      <c r="O784" s="656"/>
      <c r="P784" s="650"/>
      <c r="Q784" s="628"/>
      <c r="R784" s="34"/>
      <c r="S784" s="34"/>
      <c r="T784" s="400"/>
      <c r="U784" s="35"/>
      <c r="V784" s="400"/>
      <c r="W784" s="400"/>
      <c r="X784" s="13"/>
      <c r="Y784" s="67"/>
      <c r="Z784" s="67"/>
      <c r="AA784" s="67"/>
      <c r="AB784" s="67"/>
      <c r="AC784" s="67"/>
      <c r="AD784" s="67"/>
      <c r="AE784" s="67"/>
    </row>
    <row r="785" spans="1:31" s="14" customFormat="1" ht="38.25" x14ac:dyDescent="0.2">
      <c r="A785" s="721"/>
      <c r="B785" s="653"/>
      <c r="C785" s="653"/>
      <c r="D785" s="402" t="s">
        <v>2524</v>
      </c>
      <c r="E785" s="163"/>
      <c r="F785" s="656"/>
      <c r="G785" s="656"/>
      <c r="H785" s="656"/>
      <c r="I785" s="628"/>
      <c r="J785" s="628"/>
      <c r="K785" s="39"/>
      <c r="L785" s="394"/>
      <c r="M785" s="12">
        <v>0</v>
      </c>
      <c r="N785" s="656"/>
      <c r="O785" s="656"/>
      <c r="P785" s="650"/>
      <c r="Q785" s="628"/>
      <c r="R785" s="34"/>
      <c r="S785" s="34"/>
      <c r="T785" s="400"/>
      <c r="U785" s="400"/>
      <c r="V785" s="400"/>
      <c r="W785" s="400"/>
      <c r="X785" s="13"/>
      <c r="Y785" s="67"/>
      <c r="Z785" s="67"/>
      <c r="AA785" s="67"/>
      <c r="AB785" s="67"/>
      <c r="AC785" s="67"/>
      <c r="AD785" s="67"/>
      <c r="AE785" s="67"/>
    </row>
    <row r="786" spans="1:31" s="14" customFormat="1" ht="51" x14ac:dyDescent="0.2">
      <c r="A786" s="721"/>
      <c r="B786" s="653"/>
      <c r="C786" s="653"/>
      <c r="D786" s="402" t="s">
        <v>2525</v>
      </c>
      <c r="E786" s="163"/>
      <c r="F786" s="656"/>
      <c r="G786" s="656"/>
      <c r="H786" s="656"/>
      <c r="I786" s="628"/>
      <c r="J786" s="628"/>
      <c r="K786" s="39"/>
      <c r="L786" s="394"/>
      <c r="M786" s="12">
        <v>0</v>
      </c>
      <c r="N786" s="656"/>
      <c r="O786" s="656"/>
      <c r="P786" s="650"/>
      <c r="Q786" s="628"/>
      <c r="R786" s="34"/>
      <c r="S786" s="34"/>
      <c r="T786" s="400"/>
      <c r="U786" s="400"/>
      <c r="V786" s="400"/>
      <c r="W786" s="400"/>
      <c r="X786" s="13"/>
      <c r="Y786" s="67"/>
      <c r="Z786" s="67"/>
      <c r="AA786" s="67"/>
      <c r="AB786" s="67"/>
      <c r="AC786" s="67"/>
      <c r="AD786" s="67"/>
      <c r="AE786" s="67"/>
    </row>
    <row r="787" spans="1:31" s="14" customFormat="1" ht="51" x14ac:dyDescent="0.2">
      <c r="A787" s="721"/>
      <c r="B787" s="653"/>
      <c r="C787" s="653"/>
      <c r="D787" s="522" t="s">
        <v>2526</v>
      </c>
      <c r="E787" s="94"/>
      <c r="F787" s="656"/>
      <c r="G787" s="656"/>
      <c r="H787" s="656"/>
      <c r="I787" s="628"/>
      <c r="J787" s="628"/>
      <c r="K787" s="39"/>
      <c r="L787" s="394"/>
      <c r="M787" s="12">
        <v>0</v>
      </c>
      <c r="N787" s="656"/>
      <c r="O787" s="656"/>
      <c r="P787" s="650"/>
      <c r="Q787" s="628"/>
      <c r="R787" s="34"/>
      <c r="S787" s="34"/>
      <c r="T787" s="400"/>
      <c r="U787" s="400"/>
      <c r="V787" s="400"/>
      <c r="W787" s="400"/>
      <c r="X787" s="13"/>
      <c r="Y787" s="67"/>
      <c r="Z787" s="67"/>
      <c r="AA787" s="67"/>
      <c r="AB787" s="67"/>
      <c r="AC787" s="67"/>
      <c r="AD787" s="67"/>
      <c r="AE787" s="67"/>
    </row>
    <row r="788" spans="1:31" s="14" customFormat="1" ht="63.75" x14ac:dyDescent="0.2">
      <c r="A788" s="721">
        <v>7</v>
      </c>
      <c r="B788" s="653" t="s">
        <v>1825</v>
      </c>
      <c r="C788" s="671" t="s">
        <v>2527</v>
      </c>
      <c r="D788" s="74" t="s">
        <v>1242</v>
      </c>
      <c r="E788" s="163" t="s">
        <v>91</v>
      </c>
      <c r="F788" s="656" t="s">
        <v>96</v>
      </c>
      <c r="G788" s="656">
        <v>3</v>
      </c>
      <c r="H788" s="656">
        <v>4</v>
      </c>
      <c r="I788" s="628">
        <v>12</v>
      </c>
      <c r="J788" s="628" t="s">
        <v>22</v>
      </c>
      <c r="K788" s="57" t="s">
        <v>2528</v>
      </c>
      <c r="L788" s="394" t="s">
        <v>11</v>
      </c>
      <c r="M788" s="12">
        <v>85</v>
      </c>
      <c r="N788" s="656">
        <v>2</v>
      </c>
      <c r="O788" s="656">
        <v>2</v>
      </c>
      <c r="P788" s="650">
        <v>4</v>
      </c>
      <c r="Q788" s="628" t="s">
        <v>25</v>
      </c>
      <c r="R788" s="481" t="s">
        <v>92</v>
      </c>
      <c r="S788" s="491" t="s">
        <v>156</v>
      </c>
      <c r="T788" s="491" t="s">
        <v>156</v>
      </c>
      <c r="U788" s="492" t="s">
        <v>156</v>
      </c>
      <c r="V788" s="491" t="s">
        <v>156</v>
      </c>
      <c r="W788" s="491" t="s">
        <v>156</v>
      </c>
      <c r="X788" s="13"/>
      <c r="Y788" s="67"/>
      <c r="Z788" s="67"/>
      <c r="AA788" s="67"/>
      <c r="AB788" s="67"/>
      <c r="AC788" s="67"/>
      <c r="AD788" s="67"/>
      <c r="AE788" s="67"/>
    </row>
    <row r="789" spans="1:31" s="14" customFormat="1" ht="76.5" x14ac:dyDescent="0.2">
      <c r="A789" s="721"/>
      <c r="B789" s="653"/>
      <c r="C789" s="671"/>
      <c r="D789" s="39" t="s">
        <v>2529</v>
      </c>
      <c r="E789" s="163"/>
      <c r="F789" s="656"/>
      <c r="G789" s="656"/>
      <c r="H789" s="656"/>
      <c r="I789" s="628"/>
      <c r="J789" s="628"/>
      <c r="K789" s="39" t="s">
        <v>2530</v>
      </c>
      <c r="L789" s="394" t="s">
        <v>10</v>
      </c>
      <c r="M789" s="12">
        <v>70</v>
      </c>
      <c r="N789" s="656"/>
      <c r="O789" s="656"/>
      <c r="P789" s="650"/>
      <c r="Q789" s="628"/>
      <c r="R789" s="34"/>
      <c r="S789" s="34"/>
      <c r="T789" s="400"/>
      <c r="U789" s="400"/>
      <c r="V789" s="400"/>
      <c r="W789" s="400"/>
      <c r="X789" s="13"/>
      <c r="Y789" s="67"/>
      <c r="Z789" s="67"/>
      <c r="AA789" s="67"/>
      <c r="AB789" s="67"/>
      <c r="AC789" s="67"/>
      <c r="AD789" s="67"/>
      <c r="AE789" s="67"/>
    </row>
    <row r="790" spans="1:31" s="14" customFormat="1" ht="51" x14ac:dyDescent="0.2">
      <c r="A790" s="721"/>
      <c r="B790" s="653"/>
      <c r="C790" s="671"/>
      <c r="D790" s="39" t="s">
        <v>2531</v>
      </c>
      <c r="E790" s="94"/>
      <c r="F790" s="656"/>
      <c r="G790" s="656"/>
      <c r="H790" s="656"/>
      <c r="I790" s="628"/>
      <c r="J790" s="628"/>
      <c r="K790" s="39"/>
      <c r="L790" s="394"/>
      <c r="M790" s="12">
        <v>0</v>
      </c>
      <c r="N790" s="656"/>
      <c r="O790" s="656"/>
      <c r="P790" s="650"/>
      <c r="Q790" s="628"/>
      <c r="R790" s="34"/>
      <c r="S790" s="34"/>
      <c r="T790" s="400"/>
      <c r="U790" s="400"/>
      <c r="V790" s="400"/>
      <c r="W790" s="400"/>
      <c r="X790" s="13"/>
      <c r="Y790" s="67"/>
      <c r="Z790" s="67"/>
      <c r="AA790" s="67"/>
      <c r="AB790" s="67"/>
      <c r="AC790" s="67"/>
      <c r="AD790" s="67"/>
      <c r="AE790" s="67"/>
    </row>
    <row r="791" spans="1:31" s="14" customFormat="1" ht="178.5" x14ac:dyDescent="0.2">
      <c r="A791" s="721">
        <v>1</v>
      </c>
      <c r="B791" s="653" t="s">
        <v>1836</v>
      </c>
      <c r="C791" s="654" t="s">
        <v>2532</v>
      </c>
      <c r="D791" s="461" t="s">
        <v>2533</v>
      </c>
      <c r="E791" s="163" t="s">
        <v>91</v>
      </c>
      <c r="F791" s="656" t="s">
        <v>96</v>
      </c>
      <c r="G791" s="747">
        <v>5</v>
      </c>
      <c r="H791" s="656">
        <v>3</v>
      </c>
      <c r="I791" s="628">
        <v>15</v>
      </c>
      <c r="J791" s="628" t="s">
        <v>22</v>
      </c>
      <c r="K791" s="39" t="s">
        <v>2534</v>
      </c>
      <c r="L791" s="404" t="s">
        <v>10</v>
      </c>
      <c r="M791" s="210">
        <v>50</v>
      </c>
      <c r="N791" s="656">
        <v>4</v>
      </c>
      <c r="O791" s="656">
        <v>3</v>
      </c>
      <c r="P791" s="650">
        <v>12</v>
      </c>
      <c r="Q791" s="628" t="s">
        <v>23</v>
      </c>
      <c r="R791" s="456" t="s">
        <v>93</v>
      </c>
      <c r="S791" s="39" t="s">
        <v>2535</v>
      </c>
      <c r="T791" s="461" t="s">
        <v>2536</v>
      </c>
      <c r="U791" s="80">
        <v>42906</v>
      </c>
      <c r="V791" s="461" t="s">
        <v>1687</v>
      </c>
      <c r="W791" s="456" t="s">
        <v>2222</v>
      </c>
      <c r="X791" s="26"/>
      <c r="Y791" s="87"/>
      <c r="Z791" s="87"/>
      <c r="AA791" s="87"/>
      <c r="AB791" s="87"/>
      <c r="AC791" s="87"/>
      <c r="AD791" s="87"/>
      <c r="AE791" s="87"/>
    </row>
    <row r="792" spans="1:31" s="14" customFormat="1" ht="165.75" x14ac:dyDescent="0.2">
      <c r="A792" s="721"/>
      <c r="B792" s="653"/>
      <c r="C792" s="654"/>
      <c r="D792" s="461" t="s">
        <v>2537</v>
      </c>
      <c r="E792" s="94"/>
      <c r="F792" s="656"/>
      <c r="G792" s="747"/>
      <c r="H792" s="656"/>
      <c r="I792" s="628"/>
      <c r="J792" s="628"/>
      <c r="K792" s="39" t="s">
        <v>2538</v>
      </c>
      <c r="L792" s="394" t="s">
        <v>10</v>
      </c>
      <c r="M792" s="210">
        <v>70</v>
      </c>
      <c r="N792" s="656"/>
      <c r="O792" s="656"/>
      <c r="P792" s="650"/>
      <c r="Q792" s="628"/>
      <c r="R792" s="456"/>
      <c r="S792" s="456"/>
      <c r="T792" s="456"/>
      <c r="U792" s="456"/>
      <c r="V792" s="456"/>
      <c r="W792" s="456"/>
      <c r="X792" s="13"/>
      <c r="Y792" s="67"/>
      <c r="Z792" s="67"/>
      <c r="AA792" s="67"/>
      <c r="AB792" s="67"/>
      <c r="AC792" s="67"/>
      <c r="AD792" s="67"/>
      <c r="AE792" s="67"/>
    </row>
    <row r="793" spans="1:31" s="14" customFormat="1" ht="102" x14ac:dyDescent="0.2">
      <c r="A793" s="721">
        <v>2</v>
      </c>
      <c r="B793" s="653" t="s">
        <v>1836</v>
      </c>
      <c r="C793" s="654" t="s">
        <v>2539</v>
      </c>
      <c r="D793" s="403" t="s">
        <v>2540</v>
      </c>
      <c r="E793" s="551" t="s">
        <v>91</v>
      </c>
      <c r="F793" s="656" t="s">
        <v>96</v>
      </c>
      <c r="G793" s="747">
        <v>3</v>
      </c>
      <c r="H793" s="656">
        <v>3</v>
      </c>
      <c r="I793" s="628">
        <v>9</v>
      </c>
      <c r="J793" s="628" t="s">
        <v>23</v>
      </c>
      <c r="K793" s="39" t="s">
        <v>2541</v>
      </c>
      <c r="L793" s="394" t="s">
        <v>10</v>
      </c>
      <c r="M793" s="210">
        <v>85</v>
      </c>
      <c r="N793" s="656">
        <v>1</v>
      </c>
      <c r="O793" s="656">
        <v>3</v>
      </c>
      <c r="P793" s="650">
        <v>3</v>
      </c>
      <c r="Q793" s="628" t="s">
        <v>24</v>
      </c>
      <c r="R793" s="440" t="s">
        <v>94</v>
      </c>
      <c r="S793" s="440" t="s">
        <v>2542</v>
      </c>
      <c r="T793" s="440" t="s">
        <v>2543</v>
      </c>
      <c r="U793" s="80">
        <v>42906</v>
      </c>
      <c r="V793" s="440" t="s">
        <v>1344</v>
      </c>
      <c r="W793" s="440" t="s">
        <v>2544</v>
      </c>
      <c r="X793" s="13"/>
      <c r="Y793" s="67"/>
      <c r="Z793" s="67"/>
      <c r="AA793" s="67"/>
      <c r="AB793" s="67"/>
      <c r="AC793" s="67"/>
      <c r="AD793" s="67"/>
      <c r="AE793" s="67"/>
    </row>
    <row r="794" spans="1:31" s="14" customFormat="1" ht="127.5" x14ac:dyDescent="0.2">
      <c r="A794" s="721"/>
      <c r="B794" s="653"/>
      <c r="C794" s="654"/>
      <c r="D794" s="78" t="s">
        <v>2545</v>
      </c>
      <c r="E794" s="94"/>
      <c r="F794" s="656"/>
      <c r="G794" s="747"/>
      <c r="H794" s="656"/>
      <c r="I794" s="628"/>
      <c r="J794" s="628"/>
      <c r="K794" s="39" t="s">
        <v>2546</v>
      </c>
      <c r="L794" s="394" t="s">
        <v>10</v>
      </c>
      <c r="M794" s="211">
        <v>70</v>
      </c>
      <c r="N794" s="656"/>
      <c r="O794" s="656"/>
      <c r="P794" s="650"/>
      <c r="Q794" s="628"/>
      <c r="R794" s="456" t="s">
        <v>94</v>
      </c>
      <c r="S794" s="456" t="s">
        <v>2547</v>
      </c>
      <c r="T794" s="456" t="s">
        <v>2548</v>
      </c>
      <c r="U794" s="128">
        <v>42948</v>
      </c>
      <c r="V794" s="456" t="s">
        <v>272</v>
      </c>
      <c r="W794" s="456" t="s">
        <v>2544</v>
      </c>
      <c r="X794" s="13"/>
      <c r="Y794" s="67"/>
      <c r="Z794" s="67"/>
      <c r="AA794" s="67"/>
      <c r="AB794" s="67"/>
      <c r="AC794" s="67"/>
      <c r="AD794" s="67"/>
      <c r="AE794" s="67"/>
    </row>
    <row r="795" spans="1:31" s="14" customFormat="1" ht="102" x14ac:dyDescent="0.2">
      <c r="A795" s="721">
        <v>3</v>
      </c>
      <c r="B795" s="653" t="s">
        <v>1836</v>
      </c>
      <c r="C795" s="654" t="s">
        <v>2549</v>
      </c>
      <c r="D795" s="33" t="s">
        <v>2550</v>
      </c>
      <c r="E795" s="163" t="s">
        <v>91</v>
      </c>
      <c r="F795" s="656" t="s">
        <v>96</v>
      </c>
      <c r="G795" s="747">
        <v>5</v>
      </c>
      <c r="H795" s="656">
        <v>3</v>
      </c>
      <c r="I795" s="628">
        <v>15</v>
      </c>
      <c r="J795" s="628" t="s">
        <v>22</v>
      </c>
      <c r="K795" s="39" t="s">
        <v>2551</v>
      </c>
      <c r="L795" s="394" t="s">
        <v>10</v>
      </c>
      <c r="M795" s="211">
        <v>50</v>
      </c>
      <c r="N795" s="656">
        <v>4</v>
      </c>
      <c r="O795" s="656">
        <v>3</v>
      </c>
      <c r="P795" s="650">
        <v>12</v>
      </c>
      <c r="Q795" s="628" t="s">
        <v>23</v>
      </c>
      <c r="R795" s="456" t="s">
        <v>94</v>
      </c>
      <c r="S795" s="461" t="s">
        <v>2552</v>
      </c>
      <c r="T795" s="461" t="s">
        <v>1820</v>
      </c>
      <c r="U795" s="80">
        <v>42979</v>
      </c>
      <c r="V795" s="461">
        <v>4</v>
      </c>
      <c r="W795" s="461" t="s">
        <v>2553</v>
      </c>
      <c r="X795" s="13"/>
      <c r="Y795" s="67"/>
      <c r="Z795" s="67"/>
      <c r="AA795" s="67"/>
      <c r="AB795" s="67"/>
      <c r="AC795" s="67"/>
      <c r="AD795" s="67"/>
      <c r="AE795" s="67"/>
    </row>
    <row r="796" spans="1:31" s="14" customFormat="1" ht="140.25" x14ac:dyDescent="0.2">
      <c r="A796" s="721"/>
      <c r="B796" s="653"/>
      <c r="C796" s="654"/>
      <c r="D796" s="461" t="s">
        <v>2554</v>
      </c>
      <c r="E796" s="163" t="s">
        <v>90</v>
      </c>
      <c r="F796" s="656"/>
      <c r="G796" s="747"/>
      <c r="H796" s="656"/>
      <c r="I796" s="628"/>
      <c r="J796" s="628"/>
      <c r="K796" s="39" t="s">
        <v>2555</v>
      </c>
      <c r="L796" s="394" t="s">
        <v>10</v>
      </c>
      <c r="M796" s="211">
        <v>70</v>
      </c>
      <c r="N796" s="656"/>
      <c r="O796" s="656"/>
      <c r="P796" s="650"/>
      <c r="Q796" s="628"/>
      <c r="R796" s="456" t="s">
        <v>94</v>
      </c>
      <c r="S796" s="456" t="s">
        <v>2556</v>
      </c>
      <c r="T796" s="456" t="s">
        <v>1820</v>
      </c>
      <c r="U796" s="80">
        <v>42979</v>
      </c>
      <c r="V796" s="456">
        <v>4</v>
      </c>
      <c r="W796" s="461" t="s">
        <v>2553</v>
      </c>
      <c r="X796" s="13"/>
      <c r="Y796" s="67"/>
      <c r="Z796" s="67"/>
      <c r="AA796" s="67"/>
      <c r="AB796" s="67"/>
      <c r="AC796" s="67"/>
      <c r="AD796" s="67"/>
      <c r="AE796" s="67"/>
    </row>
    <row r="797" spans="1:31" s="14" customFormat="1" ht="89.25" x14ac:dyDescent="0.2">
      <c r="A797" s="721"/>
      <c r="B797" s="653"/>
      <c r="C797" s="654"/>
      <c r="D797" s="33" t="s">
        <v>2557</v>
      </c>
      <c r="E797" s="94"/>
      <c r="F797" s="656"/>
      <c r="G797" s="747"/>
      <c r="H797" s="656"/>
      <c r="I797" s="628"/>
      <c r="J797" s="628"/>
      <c r="K797" s="39" t="s">
        <v>2558</v>
      </c>
      <c r="L797" s="394" t="s">
        <v>10</v>
      </c>
      <c r="M797" s="211">
        <v>70</v>
      </c>
      <c r="N797" s="656"/>
      <c r="O797" s="656"/>
      <c r="P797" s="650"/>
      <c r="Q797" s="628"/>
      <c r="R797" s="456" t="s">
        <v>94</v>
      </c>
      <c r="S797" s="456" t="s">
        <v>2559</v>
      </c>
      <c r="T797" s="456" t="s">
        <v>1820</v>
      </c>
      <c r="U797" s="80">
        <v>42979</v>
      </c>
      <c r="V797" s="456">
        <v>4</v>
      </c>
      <c r="W797" s="461" t="s">
        <v>2553</v>
      </c>
      <c r="X797" s="13"/>
      <c r="Y797" s="67"/>
      <c r="Z797" s="67"/>
      <c r="AA797" s="67"/>
      <c r="AB797" s="67"/>
      <c r="AC797" s="67"/>
      <c r="AD797" s="67"/>
      <c r="AE797" s="67"/>
    </row>
    <row r="798" spans="1:31" s="14" customFormat="1" ht="153" x14ac:dyDescent="0.2">
      <c r="A798" s="721">
        <v>4</v>
      </c>
      <c r="B798" s="653" t="s">
        <v>1836</v>
      </c>
      <c r="C798" s="654" t="s">
        <v>2560</v>
      </c>
      <c r="D798" s="394" t="s">
        <v>2396</v>
      </c>
      <c r="E798" s="551" t="s">
        <v>91</v>
      </c>
      <c r="F798" s="656" t="s">
        <v>96</v>
      </c>
      <c r="G798" s="747">
        <v>5</v>
      </c>
      <c r="H798" s="656">
        <v>3</v>
      </c>
      <c r="I798" s="628">
        <v>15</v>
      </c>
      <c r="J798" s="628" t="s">
        <v>22</v>
      </c>
      <c r="K798" s="397" t="s">
        <v>2561</v>
      </c>
      <c r="L798" s="394" t="s">
        <v>10</v>
      </c>
      <c r="M798" s="211">
        <v>85</v>
      </c>
      <c r="N798" s="656">
        <v>3</v>
      </c>
      <c r="O798" s="656">
        <v>3</v>
      </c>
      <c r="P798" s="650">
        <v>9</v>
      </c>
      <c r="Q798" s="628" t="s">
        <v>23</v>
      </c>
      <c r="R798" s="456" t="s">
        <v>94</v>
      </c>
      <c r="S798" s="440" t="s">
        <v>2562</v>
      </c>
      <c r="T798" s="456" t="s">
        <v>2563</v>
      </c>
      <c r="U798" s="128" t="s">
        <v>2564</v>
      </c>
      <c r="V798" s="456" t="s">
        <v>272</v>
      </c>
      <c r="W798" s="456" t="s">
        <v>2565</v>
      </c>
      <c r="X798" s="13"/>
      <c r="Y798" s="67"/>
      <c r="Z798" s="67"/>
      <c r="AA798" s="67"/>
      <c r="AB798" s="67"/>
      <c r="AC798" s="67"/>
      <c r="AD798" s="67"/>
      <c r="AE798" s="67"/>
    </row>
    <row r="799" spans="1:31" s="14" customFormat="1" ht="178.5" x14ac:dyDescent="0.2">
      <c r="A799" s="721"/>
      <c r="B799" s="653"/>
      <c r="C799" s="654"/>
      <c r="D799" s="394" t="s">
        <v>2566</v>
      </c>
      <c r="E799" s="551"/>
      <c r="F799" s="656"/>
      <c r="G799" s="747"/>
      <c r="H799" s="656"/>
      <c r="I799" s="628"/>
      <c r="J799" s="628"/>
      <c r="K799" s="397" t="s">
        <v>2567</v>
      </c>
      <c r="L799" s="394" t="s">
        <v>10</v>
      </c>
      <c r="M799" s="211">
        <v>70</v>
      </c>
      <c r="N799" s="656"/>
      <c r="O799" s="656"/>
      <c r="P799" s="650"/>
      <c r="Q799" s="628"/>
      <c r="R799" s="456" t="s">
        <v>94</v>
      </c>
      <c r="S799" s="456" t="s">
        <v>2568</v>
      </c>
      <c r="T799" s="456" t="s">
        <v>2569</v>
      </c>
      <c r="U799" s="128" t="s">
        <v>2564</v>
      </c>
      <c r="V799" s="456" t="s">
        <v>272</v>
      </c>
      <c r="W799" s="456" t="s">
        <v>2570</v>
      </c>
      <c r="X799" s="13"/>
      <c r="Y799" s="67"/>
      <c r="Z799" s="67"/>
      <c r="AA799" s="67"/>
      <c r="AB799" s="67"/>
      <c r="AC799" s="67"/>
      <c r="AD799" s="67"/>
      <c r="AE799" s="67"/>
    </row>
    <row r="800" spans="1:31" s="14" customFormat="1" ht="127.5" x14ac:dyDescent="0.2">
      <c r="A800" s="721"/>
      <c r="B800" s="653"/>
      <c r="C800" s="654"/>
      <c r="D800" s="13" t="s">
        <v>2571</v>
      </c>
      <c r="E800" s="551"/>
      <c r="F800" s="656"/>
      <c r="G800" s="747"/>
      <c r="H800" s="656"/>
      <c r="I800" s="628"/>
      <c r="J800" s="628"/>
      <c r="K800" s="39" t="s">
        <v>2572</v>
      </c>
      <c r="L800" s="394" t="s">
        <v>10</v>
      </c>
      <c r="M800" s="213">
        <v>85</v>
      </c>
      <c r="N800" s="656"/>
      <c r="O800" s="656"/>
      <c r="P800" s="650"/>
      <c r="Q800" s="628"/>
      <c r="R800" s="456"/>
      <c r="S800" s="456"/>
      <c r="T800" s="456"/>
      <c r="U800" s="456"/>
      <c r="V800" s="456"/>
      <c r="W800" s="456"/>
      <c r="X800" s="13"/>
      <c r="Y800" s="67"/>
      <c r="Z800" s="67"/>
      <c r="AA800" s="67"/>
      <c r="AB800" s="67"/>
      <c r="AC800" s="67"/>
      <c r="AD800" s="67"/>
      <c r="AE800" s="67"/>
    </row>
    <row r="801" spans="1:31" s="14" customFormat="1" ht="102" x14ac:dyDescent="0.2">
      <c r="A801" s="721"/>
      <c r="B801" s="653"/>
      <c r="C801" s="654"/>
      <c r="D801" s="13" t="s">
        <v>2573</v>
      </c>
      <c r="E801" s="552"/>
      <c r="F801" s="656"/>
      <c r="G801" s="747"/>
      <c r="H801" s="656"/>
      <c r="I801" s="628"/>
      <c r="J801" s="628"/>
      <c r="K801" s="39" t="s">
        <v>2574</v>
      </c>
      <c r="L801" s="394" t="s">
        <v>10</v>
      </c>
      <c r="M801" s="211">
        <v>75</v>
      </c>
      <c r="N801" s="656"/>
      <c r="O801" s="656"/>
      <c r="P801" s="650"/>
      <c r="Q801" s="628"/>
      <c r="R801" s="456"/>
      <c r="S801" s="456"/>
      <c r="T801" s="456"/>
      <c r="U801" s="456"/>
      <c r="V801" s="456"/>
      <c r="W801" s="456"/>
      <c r="X801" s="13"/>
      <c r="Y801" s="67"/>
      <c r="Z801" s="67"/>
      <c r="AA801" s="67"/>
      <c r="AB801" s="67"/>
      <c r="AC801" s="67"/>
      <c r="AD801" s="67"/>
      <c r="AE801" s="67"/>
    </row>
    <row r="802" spans="1:31" s="14" customFormat="1" ht="114.75" x14ac:dyDescent="0.2">
      <c r="A802" s="721">
        <v>5</v>
      </c>
      <c r="B802" s="653" t="s">
        <v>1836</v>
      </c>
      <c r="C802" s="654" t="s">
        <v>2575</v>
      </c>
      <c r="D802" s="396" t="s">
        <v>2576</v>
      </c>
      <c r="E802" s="163" t="s">
        <v>87</v>
      </c>
      <c r="F802" s="656" t="s">
        <v>96</v>
      </c>
      <c r="G802" s="747">
        <v>5</v>
      </c>
      <c r="H802" s="656">
        <v>3</v>
      </c>
      <c r="I802" s="628">
        <v>15</v>
      </c>
      <c r="J802" s="628" t="s">
        <v>22</v>
      </c>
      <c r="K802" s="39" t="s">
        <v>2577</v>
      </c>
      <c r="L802" s="394" t="s">
        <v>10</v>
      </c>
      <c r="M802" s="211">
        <v>85</v>
      </c>
      <c r="N802" s="656">
        <v>3</v>
      </c>
      <c r="O802" s="656">
        <v>3</v>
      </c>
      <c r="P802" s="650">
        <v>9</v>
      </c>
      <c r="Q802" s="628" t="s">
        <v>23</v>
      </c>
      <c r="R802" s="440" t="s">
        <v>94</v>
      </c>
      <c r="S802" s="440" t="s">
        <v>2578</v>
      </c>
      <c r="T802" s="440" t="s">
        <v>2579</v>
      </c>
      <c r="U802" s="518" t="s">
        <v>2580</v>
      </c>
      <c r="V802" s="440" t="s">
        <v>2581</v>
      </c>
      <c r="W802" s="440" t="s">
        <v>2582</v>
      </c>
      <c r="X802" s="13"/>
      <c r="Y802" s="67"/>
      <c r="Z802" s="67"/>
      <c r="AA802" s="67"/>
      <c r="AB802" s="67"/>
      <c r="AC802" s="67"/>
      <c r="AD802" s="67"/>
      <c r="AE802" s="67"/>
    </row>
    <row r="803" spans="1:31" s="14" customFormat="1" ht="89.25" x14ac:dyDescent="0.2">
      <c r="A803" s="721"/>
      <c r="B803" s="653"/>
      <c r="C803" s="654"/>
      <c r="D803" s="396" t="s">
        <v>2583</v>
      </c>
      <c r="E803" s="94" t="s">
        <v>91</v>
      </c>
      <c r="F803" s="656"/>
      <c r="G803" s="747"/>
      <c r="H803" s="656"/>
      <c r="I803" s="628"/>
      <c r="J803" s="628"/>
      <c r="K803" s="39" t="s">
        <v>2584</v>
      </c>
      <c r="L803" s="394" t="s">
        <v>10</v>
      </c>
      <c r="M803" s="211">
        <v>70</v>
      </c>
      <c r="N803" s="656"/>
      <c r="O803" s="656"/>
      <c r="P803" s="650"/>
      <c r="Q803" s="628"/>
      <c r="R803" s="456"/>
      <c r="S803" s="440"/>
      <c r="T803" s="440"/>
      <c r="U803" s="518"/>
      <c r="V803" s="440"/>
      <c r="W803" s="440"/>
      <c r="X803" s="13"/>
      <c r="Y803" s="67"/>
      <c r="Z803" s="67"/>
      <c r="AA803" s="67"/>
      <c r="AB803" s="67"/>
      <c r="AC803" s="67"/>
      <c r="AD803" s="67"/>
      <c r="AE803" s="67"/>
    </row>
    <row r="804" spans="1:31" s="14" customFormat="1" ht="114.75" x14ac:dyDescent="0.2">
      <c r="A804" s="721">
        <v>6</v>
      </c>
      <c r="B804" s="653" t="s">
        <v>1836</v>
      </c>
      <c r="C804" s="654" t="s">
        <v>2585</v>
      </c>
      <c r="D804" s="13" t="s">
        <v>2586</v>
      </c>
      <c r="E804" s="167" t="s">
        <v>90</v>
      </c>
      <c r="F804" s="656" t="s">
        <v>96</v>
      </c>
      <c r="G804" s="747">
        <v>5</v>
      </c>
      <c r="H804" s="656">
        <v>4</v>
      </c>
      <c r="I804" s="628">
        <v>20</v>
      </c>
      <c r="J804" s="628" t="s">
        <v>22</v>
      </c>
      <c r="K804" s="39" t="s">
        <v>2587</v>
      </c>
      <c r="L804" s="394" t="s">
        <v>10</v>
      </c>
      <c r="M804" s="213">
        <v>65</v>
      </c>
      <c r="N804" s="676">
        <v>4</v>
      </c>
      <c r="O804" s="676">
        <v>4</v>
      </c>
      <c r="P804" s="650">
        <v>16</v>
      </c>
      <c r="Q804" s="628" t="s">
        <v>22</v>
      </c>
      <c r="R804" s="440" t="s">
        <v>94</v>
      </c>
      <c r="S804" s="440" t="s">
        <v>2588</v>
      </c>
      <c r="T804" s="440" t="s">
        <v>2589</v>
      </c>
      <c r="U804" s="518">
        <v>42948</v>
      </c>
      <c r="V804" s="440" t="s">
        <v>496</v>
      </c>
      <c r="W804" s="440" t="s">
        <v>2590</v>
      </c>
      <c r="X804" s="13"/>
      <c r="Y804" s="67"/>
      <c r="Z804" s="67"/>
      <c r="AA804" s="67"/>
      <c r="AB804" s="67"/>
      <c r="AC804" s="67"/>
      <c r="AD804" s="67"/>
      <c r="AE804" s="67"/>
    </row>
    <row r="805" spans="1:31" s="14" customFormat="1" ht="191.25" x14ac:dyDescent="0.2">
      <c r="A805" s="721"/>
      <c r="B805" s="653"/>
      <c r="C805" s="654"/>
      <c r="D805" s="13" t="s">
        <v>2591</v>
      </c>
      <c r="E805" s="167"/>
      <c r="F805" s="656"/>
      <c r="G805" s="747"/>
      <c r="H805" s="656"/>
      <c r="I805" s="628"/>
      <c r="J805" s="628"/>
      <c r="K805" s="397" t="s">
        <v>2592</v>
      </c>
      <c r="L805" s="394" t="s">
        <v>10</v>
      </c>
      <c r="M805" s="213">
        <v>50</v>
      </c>
      <c r="N805" s="676"/>
      <c r="O805" s="676"/>
      <c r="P805" s="650"/>
      <c r="Q805" s="628"/>
      <c r="R805" s="440"/>
      <c r="S805" s="440"/>
      <c r="T805" s="440"/>
      <c r="U805" s="518"/>
      <c r="V805" s="440"/>
      <c r="W805" s="440"/>
      <c r="X805" s="13"/>
      <c r="Y805" s="67"/>
      <c r="Z805" s="67"/>
      <c r="AA805" s="67"/>
      <c r="AB805" s="67"/>
      <c r="AC805" s="67"/>
      <c r="AD805" s="67"/>
      <c r="AE805" s="67"/>
    </row>
    <row r="806" spans="1:31" s="14" customFormat="1" ht="63.75" x14ac:dyDescent="0.2">
      <c r="A806" s="721"/>
      <c r="B806" s="653"/>
      <c r="C806" s="654"/>
      <c r="D806" s="33" t="s">
        <v>2593</v>
      </c>
      <c r="E806" s="164"/>
      <c r="F806" s="656"/>
      <c r="G806" s="747"/>
      <c r="H806" s="656"/>
      <c r="I806" s="628"/>
      <c r="J806" s="628"/>
      <c r="K806" s="39"/>
      <c r="L806" s="394"/>
      <c r="M806" s="213">
        <v>0</v>
      </c>
      <c r="N806" s="676"/>
      <c r="O806" s="676"/>
      <c r="P806" s="650"/>
      <c r="Q806" s="628"/>
      <c r="R806" s="456"/>
      <c r="S806" s="456"/>
      <c r="T806" s="456"/>
      <c r="U806" s="456"/>
      <c r="V806" s="456"/>
      <c r="W806" s="456"/>
      <c r="X806" s="13"/>
      <c r="Y806" s="67"/>
      <c r="Z806" s="67"/>
      <c r="AA806" s="67"/>
      <c r="AB806" s="67"/>
      <c r="AC806" s="67"/>
      <c r="AD806" s="67"/>
      <c r="AE806" s="67"/>
    </row>
    <row r="807" spans="1:31" s="14" customFormat="1" ht="114.75" x14ac:dyDescent="0.2">
      <c r="A807" s="721">
        <v>7</v>
      </c>
      <c r="B807" s="653" t="s">
        <v>1836</v>
      </c>
      <c r="C807" s="654" t="s">
        <v>2594</v>
      </c>
      <c r="D807" s="33" t="s">
        <v>2595</v>
      </c>
      <c r="E807" s="163" t="s">
        <v>91</v>
      </c>
      <c r="F807" s="656" t="s">
        <v>96</v>
      </c>
      <c r="G807" s="747">
        <v>5</v>
      </c>
      <c r="H807" s="656">
        <v>3</v>
      </c>
      <c r="I807" s="628">
        <v>15</v>
      </c>
      <c r="J807" s="628" t="s">
        <v>22</v>
      </c>
      <c r="K807" s="39" t="s">
        <v>2596</v>
      </c>
      <c r="L807" s="394" t="s">
        <v>10</v>
      </c>
      <c r="M807" s="211">
        <v>45</v>
      </c>
      <c r="N807" s="656">
        <v>5</v>
      </c>
      <c r="O807" s="656">
        <v>3</v>
      </c>
      <c r="P807" s="650">
        <v>15</v>
      </c>
      <c r="Q807" s="628" t="s">
        <v>22</v>
      </c>
      <c r="R807" s="456" t="s">
        <v>94</v>
      </c>
      <c r="S807" s="440" t="s">
        <v>2597</v>
      </c>
      <c r="T807" s="456" t="s">
        <v>2598</v>
      </c>
      <c r="U807" s="128">
        <v>42917</v>
      </c>
      <c r="V807" s="456" t="s">
        <v>260</v>
      </c>
      <c r="W807" s="456" t="s">
        <v>2599</v>
      </c>
      <c r="X807" s="13"/>
      <c r="Y807" s="67"/>
      <c r="Z807" s="67"/>
      <c r="AA807" s="67"/>
      <c r="AB807" s="67"/>
      <c r="AC807" s="67"/>
      <c r="AD807" s="67"/>
      <c r="AE807" s="67"/>
    </row>
    <row r="808" spans="1:31" s="14" customFormat="1" ht="89.25" x14ac:dyDescent="0.2">
      <c r="A808" s="721"/>
      <c r="B808" s="653"/>
      <c r="C808" s="654"/>
      <c r="D808" s="78" t="s">
        <v>2600</v>
      </c>
      <c r="E808" s="94"/>
      <c r="F808" s="656"/>
      <c r="G808" s="747"/>
      <c r="H808" s="656"/>
      <c r="I808" s="628"/>
      <c r="J808" s="628"/>
      <c r="K808" s="39" t="s">
        <v>2601</v>
      </c>
      <c r="L808" s="394" t="s">
        <v>10</v>
      </c>
      <c r="M808" s="211">
        <v>45</v>
      </c>
      <c r="N808" s="656"/>
      <c r="O808" s="656"/>
      <c r="P808" s="650"/>
      <c r="Q808" s="628"/>
      <c r="R808" s="456" t="s">
        <v>94</v>
      </c>
      <c r="S808" s="440" t="s">
        <v>2602</v>
      </c>
      <c r="T808" s="440" t="s">
        <v>2603</v>
      </c>
      <c r="U808" s="128">
        <v>42914</v>
      </c>
      <c r="V808" s="456" t="s">
        <v>260</v>
      </c>
      <c r="W808" s="456" t="s">
        <v>2599</v>
      </c>
      <c r="X808" s="13"/>
      <c r="Y808" s="67"/>
      <c r="Z808" s="67"/>
      <c r="AA808" s="67"/>
      <c r="AB808" s="67"/>
      <c r="AC808" s="67"/>
      <c r="AD808" s="67"/>
      <c r="AE808" s="67"/>
    </row>
    <row r="809" spans="1:31" s="14" customFormat="1" ht="153" x14ac:dyDescent="0.2">
      <c r="A809" s="721">
        <v>1</v>
      </c>
      <c r="B809" s="653" t="s">
        <v>1831</v>
      </c>
      <c r="C809" s="654" t="s">
        <v>2604</v>
      </c>
      <c r="D809" s="461" t="s">
        <v>2605</v>
      </c>
      <c r="E809" s="167" t="s">
        <v>91</v>
      </c>
      <c r="F809" s="656" t="s">
        <v>96</v>
      </c>
      <c r="G809" s="656">
        <v>3</v>
      </c>
      <c r="H809" s="656">
        <v>3</v>
      </c>
      <c r="I809" s="628">
        <v>9</v>
      </c>
      <c r="J809" s="628" t="s">
        <v>23</v>
      </c>
      <c r="K809" s="39" t="s">
        <v>2606</v>
      </c>
      <c r="L809" s="404" t="s">
        <v>10</v>
      </c>
      <c r="M809" s="16">
        <v>85</v>
      </c>
      <c r="N809" s="656">
        <v>1</v>
      </c>
      <c r="O809" s="656">
        <v>1</v>
      </c>
      <c r="P809" s="650">
        <v>1</v>
      </c>
      <c r="Q809" s="628" t="s">
        <v>25</v>
      </c>
      <c r="R809" s="481" t="s">
        <v>92</v>
      </c>
      <c r="S809" s="491" t="s">
        <v>156</v>
      </c>
      <c r="T809" s="491" t="s">
        <v>156</v>
      </c>
      <c r="U809" s="492" t="s">
        <v>156</v>
      </c>
      <c r="V809" s="491" t="s">
        <v>156</v>
      </c>
      <c r="W809" s="491" t="s">
        <v>156</v>
      </c>
      <c r="X809" s="26"/>
      <c r="Y809" s="87"/>
      <c r="Z809" s="87"/>
      <c r="AA809" s="87"/>
      <c r="AB809" s="87"/>
      <c r="AC809" s="87"/>
      <c r="AD809" s="87"/>
      <c r="AE809" s="87"/>
    </row>
    <row r="810" spans="1:31" s="14" customFormat="1" ht="76.5" x14ac:dyDescent="0.2">
      <c r="A810" s="721"/>
      <c r="B810" s="653"/>
      <c r="C810" s="654"/>
      <c r="D810" s="461" t="s">
        <v>1316</v>
      </c>
      <c r="E810" s="167" t="s">
        <v>89</v>
      </c>
      <c r="F810" s="656"/>
      <c r="G810" s="656"/>
      <c r="H810" s="656"/>
      <c r="I810" s="628"/>
      <c r="J810" s="628"/>
      <c r="K810" s="39" t="s">
        <v>2607</v>
      </c>
      <c r="L810" s="394" t="s">
        <v>11</v>
      </c>
      <c r="M810" s="12">
        <v>85</v>
      </c>
      <c r="N810" s="656"/>
      <c r="O810" s="656"/>
      <c r="P810" s="650"/>
      <c r="Q810" s="628"/>
      <c r="R810" s="34"/>
      <c r="S810" s="34"/>
      <c r="T810" s="400"/>
      <c r="U810" s="400"/>
      <c r="V810" s="400"/>
      <c r="W810" s="400"/>
      <c r="X810" s="13"/>
      <c r="Y810" s="67"/>
      <c r="Z810" s="67"/>
      <c r="AA810" s="67"/>
      <c r="AB810" s="67"/>
      <c r="AC810" s="67"/>
      <c r="AD810" s="67"/>
      <c r="AE810" s="67"/>
    </row>
    <row r="811" spans="1:31" s="14" customFormat="1" ht="89.25" x14ac:dyDescent="0.2">
      <c r="A811" s="721"/>
      <c r="B811" s="653"/>
      <c r="C811" s="654"/>
      <c r="D811" s="461" t="s">
        <v>2608</v>
      </c>
      <c r="E811" s="164" t="s">
        <v>87</v>
      </c>
      <c r="F811" s="656"/>
      <c r="G811" s="656"/>
      <c r="H811" s="656"/>
      <c r="I811" s="628"/>
      <c r="J811" s="628"/>
      <c r="K811" s="39" t="s">
        <v>2609</v>
      </c>
      <c r="L811" s="394" t="s">
        <v>10</v>
      </c>
      <c r="M811" s="12">
        <v>70</v>
      </c>
      <c r="N811" s="656"/>
      <c r="O811" s="656"/>
      <c r="P811" s="650"/>
      <c r="Q811" s="628"/>
      <c r="R811" s="34"/>
      <c r="S811" s="34"/>
      <c r="T811" s="400"/>
      <c r="U811" s="400"/>
      <c r="V811" s="400"/>
      <c r="W811" s="400"/>
      <c r="X811" s="13"/>
      <c r="Y811" s="67"/>
      <c r="Z811" s="67"/>
      <c r="AA811" s="67"/>
      <c r="AB811" s="67"/>
      <c r="AC811" s="67"/>
      <c r="AD811" s="67"/>
      <c r="AE811" s="67"/>
    </row>
    <row r="812" spans="1:31" s="14" customFormat="1" ht="102" x14ac:dyDescent="0.2">
      <c r="A812" s="721">
        <v>2</v>
      </c>
      <c r="B812" s="653" t="s">
        <v>1831</v>
      </c>
      <c r="C812" s="654" t="s">
        <v>2610</v>
      </c>
      <c r="D812" s="403" t="s">
        <v>2611</v>
      </c>
      <c r="E812" s="167" t="s">
        <v>90</v>
      </c>
      <c r="F812" s="656" t="s">
        <v>96</v>
      </c>
      <c r="G812" s="656">
        <v>3</v>
      </c>
      <c r="H812" s="656">
        <v>2</v>
      </c>
      <c r="I812" s="628">
        <v>6</v>
      </c>
      <c r="J812" s="628" t="s">
        <v>24</v>
      </c>
      <c r="K812" s="39" t="s">
        <v>2612</v>
      </c>
      <c r="L812" s="394" t="s">
        <v>11</v>
      </c>
      <c r="M812" s="12">
        <v>55</v>
      </c>
      <c r="N812" s="656">
        <v>2</v>
      </c>
      <c r="O812" s="656">
        <v>1</v>
      </c>
      <c r="P812" s="650">
        <v>2</v>
      </c>
      <c r="Q812" s="628" t="s">
        <v>25</v>
      </c>
      <c r="R812" s="481" t="s">
        <v>92</v>
      </c>
      <c r="S812" s="491" t="s">
        <v>156</v>
      </c>
      <c r="T812" s="491" t="s">
        <v>156</v>
      </c>
      <c r="U812" s="492" t="s">
        <v>156</v>
      </c>
      <c r="V812" s="491" t="s">
        <v>156</v>
      </c>
      <c r="W812" s="491" t="s">
        <v>156</v>
      </c>
      <c r="X812" s="13"/>
      <c r="Y812" s="67"/>
      <c r="Z812" s="67"/>
      <c r="AA812" s="67"/>
      <c r="AB812" s="67"/>
      <c r="AC812" s="67"/>
      <c r="AD812" s="67"/>
      <c r="AE812" s="67"/>
    </row>
    <row r="813" spans="1:31" s="14" customFormat="1" ht="76.5" x14ac:dyDescent="0.2">
      <c r="A813" s="721"/>
      <c r="B813" s="653"/>
      <c r="C813" s="654"/>
      <c r="D813" s="403" t="s">
        <v>2328</v>
      </c>
      <c r="E813" s="167" t="s">
        <v>91</v>
      </c>
      <c r="F813" s="656"/>
      <c r="G813" s="656"/>
      <c r="H813" s="656"/>
      <c r="I813" s="628"/>
      <c r="J813" s="628"/>
      <c r="K813" s="39" t="s">
        <v>2613</v>
      </c>
      <c r="L813" s="394" t="s">
        <v>10</v>
      </c>
      <c r="M813" s="12">
        <v>55</v>
      </c>
      <c r="N813" s="656"/>
      <c r="O813" s="656"/>
      <c r="P813" s="650"/>
      <c r="Q813" s="628"/>
      <c r="R813" s="34"/>
      <c r="S813" s="34"/>
      <c r="T813" s="400"/>
      <c r="U813" s="35"/>
      <c r="V813" s="400"/>
      <c r="W813" s="400"/>
      <c r="X813" s="13"/>
      <c r="Y813" s="67"/>
      <c r="Z813" s="67"/>
      <c r="AA813" s="67"/>
      <c r="AB813" s="67"/>
      <c r="AC813" s="67"/>
      <c r="AD813" s="67"/>
      <c r="AE813" s="67"/>
    </row>
    <row r="814" spans="1:31" s="14" customFormat="1" ht="89.25" x14ac:dyDescent="0.2">
      <c r="A814" s="721"/>
      <c r="B814" s="653"/>
      <c r="C814" s="654"/>
      <c r="D814" s="403" t="s">
        <v>2614</v>
      </c>
      <c r="E814" s="164"/>
      <c r="F814" s="656"/>
      <c r="G814" s="656"/>
      <c r="H814" s="656"/>
      <c r="I814" s="628"/>
      <c r="J814" s="628"/>
      <c r="K814" s="33" t="s">
        <v>2331</v>
      </c>
      <c r="L814" s="394" t="s">
        <v>11</v>
      </c>
      <c r="M814" s="12">
        <v>55</v>
      </c>
      <c r="N814" s="656"/>
      <c r="O814" s="656"/>
      <c r="P814" s="650"/>
      <c r="Q814" s="628"/>
      <c r="R814" s="34"/>
      <c r="S814" s="34"/>
      <c r="T814" s="400"/>
      <c r="U814" s="35"/>
      <c r="V814" s="400"/>
      <c r="W814" s="400"/>
      <c r="X814" s="13"/>
      <c r="Y814" s="67"/>
      <c r="Z814" s="67"/>
      <c r="AA814" s="67"/>
      <c r="AB814" s="67"/>
      <c r="AC814" s="67"/>
      <c r="AD814" s="67"/>
      <c r="AE814" s="67"/>
    </row>
    <row r="815" spans="1:31" s="14" customFormat="1" ht="114.75" x14ac:dyDescent="0.2">
      <c r="A815" s="721">
        <v>3</v>
      </c>
      <c r="B815" s="653" t="s">
        <v>1831</v>
      </c>
      <c r="C815" s="654" t="s">
        <v>1980</v>
      </c>
      <c r="D815" s="33" t="s">
        <v>1981</v>
      </c>
      <c r="E815" s="167" t="s">
        <v>87</v>
      </c>
      <c r="F815" s="656" t="s">
        <v>96</v>
      </c>
      <c r="G815" s="656">
        <v>3</v>
      </c>
      <c r="H815" s="656">
        <v>2</v>
      </c>
      <c r="I815" s="628">
        <v>6</v>
      </c>
      <c r="J815" s="628" t="s">
        <v>24</v>
      </c>
      <c r="K815" s="39" t="s">
        <v>2615</v>
      </c>
      <c r="L815" s="394" t="s">
        <v>10</v>
      </c>
      <c r="M815" s="12">
        <v>55</v>
      </c>
      <c r="N815" s="656">
        <v>2</v>
      </c>
      <c r="O815" s="656">
        <v>2</v>
      </c>
      <c r="P815" s="650">
        <v>4</v>
      </c>
      <c r="Q815" s="628" t="s">
        <v>25</v>
      </c>
      <c r="R815" s="481" t="s">
        <v>92</v>
      </c>
      <c r="S815" s="491" t="s">
        <v>156</v>
      </c>
      <c r="T815" s="491" t="s">
        <v>156</v>
      </c>
      <c r="U815" s="492" t="s">
        <v>156</v>
      </c>
      <c r="V815" s="491" t="s">
        <v>156</v>
      </c>
      <c r="W815" s="491" t="s">
        <v>156</v>
      </c>
      <c r="X815" s="13"/>
      <c r="Y815" s="67"/>
      <c r="Z815" s="67"/>
      <c r="AA815" s="67"/>
      <c r="AB815" s="67"/>
      <c r="AC815" s="67"/>
      <c r="AD815" s="67"/>
      <c r="AE815" s="67"/>
    </row>
    <row r="816" spans="1:31" s="14" customFormat="1" ht="63.75" x14ac:dyDescent="0.2">
      <c r="A816" s="721"/>
      <c r="B816" s="653"/>
      <c r="C816" s="654"/>
      <c r="D816" s="461" t="s">
        <v>2616</v>
      </c>
      <c r="E816" s="164" t="s">
        <v>91</v>
      </c>
      <c r="F816" s="656"/>
      <c r="G816" s="656"/>
      <c r="H816" s="656"/>
      <c r="I816" s="628"/>
      <c r="J816" s="628"/>
      <c r="K816" s="530"/>
      <c r="L816" s="394"/>
      <c r="M816" s="12">
        <v>0</v>
      </c>
      <c r="N816" s="656"/>
      <c r="O816" s="656"/>
      <c r="P816" s="650"/>
      <c r="Q816" s="628"/>
      <c r="R816" s="34"/>
      <c r="S816" s="34"/>
      <c r="T816" s="400"/>
      <c r="U816" s="400"/>
      <c r="V816" s="400"/>
      <c r="W816" s="400"/>
      <c r="X816" s="13"/>
      <c r="Y816" s="67"/>
      <c r="Z816" s="67"/>
      <c r="AA816" s="67"/>
      <c r="AB816" s="67"/>
      <c r="AC816" s="67"/>
      <c r="AD816" s="67"/>
      <c r="AE816" s="67"/>
    </row>
    <row r="817" spans="1:31" s="14" customFormat="1" ht="63.75" x14ac:dyDescent="0.2">
      <c r="A817" s="721">
        <v>4</v>
      </c>
      <c r="B817" s="653" t="s">
        <v>1831</v>
      </c>
      <c r="C817" s="654" t="s">
        <v>2617</v>
      </c>
      <c r="D817" s="461" t="s">
        <v>2618</v>
      </c>
      <c r="E817" s="167" t="s">
        <v>91</v>
      </c>
      <c r="F817" s="656" t="s">
        <v>96</v>
      </c>
      <c r="G817" s="656">
        <v>4</v>
      </c>
      <c r="H817" s="656">
        <v>3</v>
      </c>
      <c r="I817" s="628">
        <v>12</v>
      </c>
      <c r="J817" s="628" t="s">
        <v>23</v>
      </c>
      <c r="K817" s="39" t="s">
        <v>2619</v>
      </c>
      <c r="L817" s="394" t="s">
        <v>11</v>
      </c>
      <c r="M817" s="30">
        <v>55</v>
      </c>
      <c r="N817" s="656">
        <v>2</v>
      </c>
      <c r="O817" s="656">
        <v>2</v>
      </c>
      <c r="P817" s="650">
        <v>4</v>
      </c>
      <c r="Q817" s="628" t="s">
        <v>25</v>
      </c>
      <c r="R817" s="481" t="s">
        <v>92</v>
      </c>
      <c r="S817" s="491" t="s">
        <v>156</v>
      </c>
      <c r="T817" s="491" t="s">
        <v>156</v>
      </c>
      <c r="U817" s="492" t="s">
        <v>156</v>
      </c>
      <c r="V817" s="491" t="s">
        <v>156</v>
      </c>
      <c r="W817" s="491" t="s">
        <v>156</v>
      </c>
      <c r="X817" s="13"/>
      <c r="Y817" s="67"/>
      <c r="Z817" s="67"/>
      <c r="AA817" s="67"/>
      <c r="AB817" s="67"/>
      <c r="AC817" s="67"/>
      <c r="AD817" s="67"/>
      <c r="AE817" s="67"/>
    </row>
    <row r="818" spans="1:31" s="14" customFormat="1" ht="89.25" x14ac:dyDescent="0.2">
      <c r="A818" s="721"/>
      <c r="B818" s="653"/>
      <c r="C818" s="654"/>
      <c r="D818" s="33" t="s">
        <v>2620</v>
      </c>
      <c r="E818" s="167"/>
      <c r="F818" s="656"/>
      <c r="G818" s="656"/>
      <c r="H818" s="656"/>
      <c r="I818" s="628"/>
      <c r="J818" s="628"/>
      <c r="K818" s="39" t="s">
        <v>2760</v>
      </c>
      <c r="L818" s="394" t="s">
        <v>10</v>
      </c>
      <c r="M818" s="30">
        <v>85</v>
      </c>
      <c r="N818" s="656"/>
      <c r="O818" s="656"/>
      <c r="P818" s="650"/>
      <c r="Q818" s="628"/>
      <c r="R818" s="34"/>
      <c r="S818" s="34"/>
      <c r="T818" s="34"/>
      <c r="U818" s="36"/>
      <c r="V818" s="34"/>
      <c r="W818" s="34"/>
      <c r="X818" s="13"/>
      <c r="Y818" s="67"/>
      <c r="Z818" s="67"/>
      <c r="AA818" s="67"/>
      <c r="AB818" s="67"/>
      <c r="AC818" s="67"/>
      <c r="AD818" s="67"/>
      <c r="AE818" s="67"/>
    </row>
    <row r="819" spans="1:31" s="14" customFormat="1" ht="63.75" x14ac:dyDescent="0.2">
      <c r="A819" s="721"/>
      <c r="B819" s="653"/>
      <c r="C819" s="654"/>
      <c r="D819" s="33" t="s">
        <v>2621</v>
      </c>
      <c r="E819" s="167"/>
      <c r="F819" s="656"/>
      <c r="G819" s="656"/>
      <c r="H819" s="656"/>
      <c r="I819" s="628"/>
      <c r="J819" s="628"/>
      <c r="K819" s="67"/>
      <c r="L819" s="394"/>
      <c r="M819" s="30">
        <v>0</v>
      </c>
      <c r="N819" s="656"/>
      <c r="O819" s="656"/>
      <c r="P819" s="650"/>
      <c r="Q819" s="628"/>
      <c r="R819" s="34"/>
      <c r="S819" s="34"/>
      <c r="T819" s="400"/>
      <c r="U819" s="400"/>
      <c r="V819" s="400"/>
      <c r="W819" s="400"/>
      <c r="X819" s="13"/>
      <c r="Y819" s="67"/>
      <c r="Z819" s="67"/>
      <c r="AA819" s="67"/>
      <c r="AB819" s="67"/>
      <c r="AC819" s="67"/>
      <c r="AD819" s="67"/>
      <c r="AE819" s="67"/>
    </row>
    <row r="820" spans="1:31" s="14" customFormat="1" ht="12.75" x14ac:dyDescent="0.2">
      <c r="A820" s="721"/>
      <c r="B820" s="653"/>
      <c r="C820" s="654"/>
      <c r="D820" s="33"/>
      <c r="E820" s="164"/>
      <c r="F820" s="656"/>
      <c r="G820" s="656"/>
      <c r="H820" s="656"/>
      <c r="I820" s="628"/>
      <c r="J820" s="628"/>
      <c r="K820" s="39"/>
      <c r="L820" s="394"/>
      <c r="M820" s="12">
        <v>0</v>
      </c>
      <c r="N820" s="656"/>
      <c r="O820" s="656"/>
      <c r="P820" s="650"/>
      <c r="Q820" s="628"/>
      <c r="R820" s="34"/>
      <c r="S820" s="34"/>
      <c r="T820" s="400"/>
      <c r="U820" s="400"/>
      <c r="V820" s="400"/>
      <c r="W820" s="400"/>
      <c r="X820" s="13"/>
      <c r="Y820" s="67"/>
      <c r="Z820" s="67"/>
      <c r="AA820" s="67"/>
      <c r="AB820" s="67"/>
      <c r="AC820" s="67"/>
      <c r="AD820" s="67"/>
      <c r="AE820" s="67"/>
    </row>
    <row r="821" spans="1:31" s="14" customFormat="1" ht="89.25" x14ac:dyDescent="0.2">
      <c r="A821" s="721">
        <v>5</v>
      </c>
      <c r="B821" s="653" t="s">
        <v>1831</v>
      </c>
      <c r="C821" s="654" t="s">
        <v>2622</v>
      </c>
      <c r="D821" s="461" t="s">
        <v>2623</v>
      </c>
      <c r="E821" s="167" t="s">
        <v>90</v>
      </c>
      <c r="F821" s="656" t="s">
        <v>96</v>
      </c>
      <c r="G821" s="656">
        <v>2</v>
      </c>
      <c r="H821" s="656">
        <v>3</v>
      </c>
      <c r="I821" s="628">
        <v>6</v>
      </c>
      <c r="J821" s="628" t="s">
        <v>24</v>
      </c>
      <c r="K821" s="39" t="s">
        <v>2624</v>
      </c>
      <c r="L821" s="394" t="s">
        <v>11</v>
      </c>
      <c r="M821" s="30">
        <v>55</v>
      </c>
      <c r="N821" s="656">
        <v>1</v>
      </c>
      <c r="O821" s="656">
        <v>2</v>
      </c>
      <c r="P821" s="650">
        <v>2</v>
      </c>
      <c r="Q821" s="628" t="s">
        <v>25</v>
      </c>
      <c r="R821" s="481" t="s">
        <v>92</v>
      </c>
      <c r="S821" s="491" t="s">
        <v>156</v>
      </c>
      <c r="T821" s="491" t="s">
        <v>156</v>
      </c>
      <c r="U821" s="492" t="s">
        <v>156</v>
      </c>
      <c r="V821" s="491" t="s">
        <v>156</v>
      </c>
      <c r="W821" s="491" t="s">
        <v>156</v>
      </c>
      <c r="X821" s="13"/>
      <c r="Y821" s="67"/>
      <c r="Z821" s="67"/>
      <c r="AA821" s="67"/>
      <c r="AB821" s="67"/>
      <c r="AC821" s="67"/>
      <c r="AD821" s="67"/>
      <c r="AE821" s="67"/>
    </row>
    <row r="822" spans="1:31" s="14" customFormat="1" ht="63.75" x14ac:dyDescent="0.2">
      <c r="A822" s="721"/>
      <c r="B822" s="653"/>
      <c r="C822" s="654"/>
      <c r="D822" s="33" t="s">
        <v>2625</v>
      </c>
      <c r="E822" s="164"/>
      <c r="F822" s="656"/>
      <c r="G822" s="656"/>
      <c r="H822" s="656"/>
      <c r="I822" s="628"/>
      <c r="J822" s="628"/>
      <c r="K822" s="39" t="s">
        <v>2626</v>
      </c>
      <c r="L822" s="394" t="s">
        <v>10</v>
      </c>
      <c r="M822" s="30">
        <v>55</v>
      </c>
      <c r="N822" s="656"/>
      <c r="O822" s="656"/>
      <c r="P822" s="650"/>
      <c r="Q822" s="628"/>
      <c r="R822" s="34"/>
      <c r="S822" s="34"/>
      <c r="T822" s="400"/>
      <c r="U822" s="35"/>
      <c r="V822" s="400"/>
      <c r="W822" s="400"/>
      <c r="X822" s="13"/>
      <c r="Y822" s="67"/>
      <c r="Z822" s="67"/>
      <c r="AA822" s="67"/>
      <c r="AB822" s="67"/>
      <c r="AC822" s="67"/>
      <c r="AD822" s="67"/>
      <c r="AE822" s="67"/>
    </row>
    <row r="823" spans="1:31" s="14" customFormat="1" ht="102" x14ac:dyDescent="0.2">
      <c r="A823" s="721">
        <v>6</v>
      </c>
      <c r="B823" s="653" t="s">
        <v>1831</v>
      </c>
      <c r="C823" s="643" t="s">
        <v>2627</v>
      </c>
      <c r="D823" s="461" t="s">
        <v>2628</v>
      </c>
      <c r="E823" s="167" t="s">
        <v>90</v>
      </c>
      <c r="F823" s="656" t="s">
        <v>96</v>
      </c>
      <c r="G823" s="656">
        <v>3</v>
      </c>
      <c r="H823" s="656">
        <v>3</v>
      </c>
      <c r="I823" s="628">
        <v>9</v>
      </c>
      <c r="J823" s="628" t="s">
        <v>23</v>
      </c>
      <c r="K823" s="39" t="s">
        <v>2629</v>
      </c>
      <c r="L823" s="394" t="s">
        <v>10</v>
      </c>
      <c r="M823" s="30">
        <v>55</v>
      </c>
      <c r="N823" s="656">
        <v>2</v>
      </c>
      <c r="O823" s="656">
        <v>1</v>
      </c>
      <c r="P823" s="650">
        <v>2</v>
      </c>
      <c r="Q823" s="628" t="s">
        <v>25</v>
      </c>
      <c r="R823" s="481" t="s">
        <v>92</v>
      </c>
      <c r="S823" s="491" t="s">
        <v>156</v>
      </c>
      <c r="T823" s="491" t="s">
        <v>156</v>
      </c>
      <c r="U823" s="492" t="s">
        <v>156</v>
      </c>
      <c r="V823" s="491" t="s">
        <v>156</v>
      </c>
      <c r="W823" s="491" t="s">
        <v>156</v>
      </c>
      <c r="X823" s="13"/>
      <c r="Y823" s="67"/>
      <c r="Z823" s="67"/>
      <c r="AA823" s="67"/>
      <c r="AB823" s="67"/>
      <c r="AC823" s="67"/>
      <c r="AD823" s="67"/>
      <c r="AE823" s="67"/>
    </row>
    <row r="824" spans="1:31" s="14" customFormat="1" ht="76.5" x14ac:dyDescent="0.2">
      <c r="A824" s="721"/>
      <c r="B824" s="653"/>
      <c r="C824" s="643"/>
      <c r="D824" s="33" t="s">
        <v>2630</v>
      </c>
      <c r="E824" s="164" t="s">
        <v>91</v>
      </c>
      <c r="F824" s="656"/>
      <c r="G824" s="656"/>
      <c r="H824" s="656"/>
      <c r="I824" s="628"/>
      <c r="J824" s="628"/>
      <c r="K824" s="39" t="s">
        <v>2631</v>
      </c>
      <c r="L824" s="394" t="s">
        <v>11</v>
      </c>
      <c r="M824" s="30">
        <v>90</v>
      </c>
      <c r="N824" s="656"/>
      <c r="O824" s="656"/>
      <c r="P824" s="650"/>
      <c r="Q824" s="628"/>
      <c r="R824" s="34"/>
      <c r="S824" s="34"/>
      <c r="T824" s="400"/>
      <c r="U824" s="35"/>
      <c r="V824" s="400"/>
      <c r="W824" s="400"/>
      <c r="X824" s="13"/>
      <c r="Y824" s="67"/>
      <c r="Z824" s="67"/>
      <c r="AA824" s="67"/>
      <c r="AB824" s="67"/>
      <c r="AC824" s="67"/>
      <c r="AD824" s="67"/>
      <c r="AE824" s="67"/>
    </row>
    <row r="825" spans="1:31" s="14" customFormat="1" ht="76.5" x14ac:dyDescent="0.2">
      <c r="A825" s="721">
        <v>7</v>
      </c>
      <c r="B825" s="653" t="s">
        <v>1831</v>
      </c>
      <c r="C825" s="643" t="s">
        <v>2632</v>
      </c>
      <c r="D825" s="461" t="s">
        <v>2633</v>
      </c>
      <c r="E825" s="167" t="s">
        <v>91</v>
      </c>
      <c r="F825" s="656" t="s">
        <v>96</v>
      </c>
      <c r="G825" s="656">
        <v>3</v>
      </c>
      <c r="H825" s="656">
        <v>3</v>
      </c>
      <c r="I825" s="628">
        <v>9</v>
      </c>
      <c r="J825" s="628" t="s">
        <v>24</v>
      </c>
      <c r="K825" s="39" t="s">
        <v>2634</v>
      </c>
      <c r="L825" s="394" t="s">
        <v>11</v>
      </c>
      <c r="M825" s="30">
        <v>85</v>
      </c>
      <c r="N825" s="656">
        <v>3</v>
      </c>
      <c r="O825" s="656">
        <v>1</v>
      </c>
      <c r="P825" s="650">
        <v>3</v>
      </c>
      <c r="Q825" s="628" t="s">
        <v>25</v>
      </c>
      <c r="R825" s="481" t="s">
        <v>92</v>
      </c>
      <c r="S825" s="491" t="s">
        <v>156</v>
      </c>
      <c r="T825" s="491" t="s">
        <v>156</v>
      </c>
      <c r="U825" s="492" t="s">
        <v>156</v>
      </c>
      <c r="V825" s="491" t="s">
        <v>156</v>
      </c>
      <c r="W825" s="491" t="s">
        <v>156</v>
      </c>
      <c r="X825" s="13"/>
      <c r="Y825" s="67"/>
      <c r="Z825" s="67"/>
      <c r="AA825" s="67"/>
      <c r="AB825" s="67"/>
      <c r="AC825" s="67"/>
      <c r="AD825" s="67"/>
      <c r="AE825" s="67"/>
    </row>
    <row r="826" spans="1:31" s="14" customFormat="1" ht="63.75" x14ac:dyDescent="0.2">
      <c r="A826" s="721"/>
      <c r="B826" s="653"/>
      <c r="C826" s="643"/>
      <c r="D826" s="33" t="s">
        <v>2635</v>
      </c>
      <c r="E826" s="164"/>
      <c r="F826" s="656"/>
      <c r="G826" s="656"/>
      <c r="H826" s="656"/>
      <c r="I826" s="628"/>
      <c r="J826" s="628"/>
      <c r="K826" s="39"/>
      <c r="L826" s="394"/>
      <c r="M826" s="30">
        <v>0</v>
      </c>
      <c r="N826" s="656"/>
      <c r="O826" s="656"/>
      <c r="P826" s="650"/>
      <c r="Q826" s="628"/>
      <c r="R826" s="34"/>
      <c r="S826" s="34"/>
      <c r="T826" s="400"/>
      <c r="U826" s="400"/>
      <c r="V826" s="400"/>
      <c r="W826" s="400"/>
      <c r="X826" s="13"/>
      <c r="Y826" s="67"/>
      <c r="Z826" s="67"/>
      <c r="AA826" s="67"/>
      <c r="AB826" s="67"/>
      <c r="AC826" s="67"/>
      <c r="AD826" s="67"/>
      <c r="AE826" s="67"/>
    </row>
    <row r="827" spans="1:31" s="14" customFormat="1" ht="102" x14ac:dyDescent="0.2">
      <c r="A827" s="721">
        <v>8</v>
      </c>
      <c r="B827" s="653" t="s">
        <v>1831</v>
      </c>
      <c r="C827" s="643" t="s">
        <v>2636</v>
      </c>
      <c r="D827" s="33" t="s">
        <v>2637</v>
      </c>
      <c r="E827" s="167" t="s">
        <v>90</v>
      </c>
      <c r="F827" s="656" t="s">
        <v>96</v>
      </c>
      <c r="G827" s="656">
        <v>3</v>
      </c>
      <c r="H827" s="656">
        <v>3</v>
      </c>
      <c r="I827" s="628">
        <v>9</v>
      </c>
      <c r="J827" s="628" t="s">
        <v>23</v>
      </c>
      <c r="K827" s="39" t="s">
        <v>2638</v>
      </c>
      <c r="L827" s="394" t="s">
        <v>11</v>
      </c>
      <c r="M827" s="30">
        <v>55</v>
      </c>
      <c r="N827" s="656">
        <v>2</v>
      </c>
      <c r="O827" s="656">
        <v>2</v>
      </c>
      <c r="P827" s="650">
        <v>4</v>
      </c>
      <c r="Q827" s="628" t="s">
        <v>25</v>
      </c>
      <c r="R827" s="481" t="s">
        <v>92</v>
      </c>
      <c r="S827" s="491" t="s">
        <v>156</v>
      </c>
      <c r="T827" s="491" t="s">
        <v>156</v>
      </c>
      <c r="U827" s="492" t="s">
        <v>156</v>
      </c>
      <c r="V827" s="491" t="s">
        <v>156</v>
      </c>
      <c r="W827" s="491" t="s">
        <v>156</v>
      </c>
      <c r="X827" s="13"/>
      <c r="Y827" s="67"/>
      <c r="Z827" s="67"/>
      <c r="AA827" s="67"/>
      <c r="AB827" s="67"/>
      <c r="AC827" s="67"/>
      <c r="AD827" s="67"/>
      <c r="AE827" s="67"/>
    </row>
    <row r="828" spans="1:31" s="14" customFormat="1" ht="89.25" x14ac:dyDescent="0.2">
      <c r="A828" s="721"/>
      <c r="B828" s="653"/>
      <c r="C828" s="643"/>
      <c r="D828" s="33" t="s">
        <v>2639</v>
      </c>
      <c r="E828" s="167" t="s">
        <v>91</v>
      </c>
      <c r="F828" s="656"/>
      <c r="G828" s="656"/>
      <c r="H828" s="656"/>
      <c r="I828" s="628"/>
      <c r="J828" s="628"/>
      <c r="K828" s="39" t="s">
        <v>2640</v>
      </c>
      <c r="L828" s="394" t="s">
        <v>10</v>
      </c>
      <c r="M828" s="30">
        <v>55</v>
      </c>
      <c r="N828" s="656"/>
      <c r="O828" s="656"/>
      <c r="P828" s="650"/>
      <c r="Q828" s="628"/>
      <c r="R828" s="34"/>
      <c r="S828" s="34"/>
      <c r="T828" s="400"/>
      <c r="U828" s="400"/>
      <c r="V828" s="400"/>
      <c r="W828" s="400"/>
      <c r="X828" s="13"/>
      <c r="Y828" s="67"/>
      <c r="Z828" s="67"/>
      <c r="AA828" s="67"/>
      <c r="AB828" s="67"/>
      <c r="AC828" s="67"/>
      <c r="AD828" s="67"/>
      <c r="AE828" s="67"/>
    </row>
    <row r="829" spans="1:31" s="14" customFormat="1" ht="89.25" x14ac:dyDescent="0.2">
      <c r="A829" s="721"/>
      <c r="B829" s="653"/>
      <c r="C829" s="643"/>
      <c r="D829" s="33" t="s">
        <v>2641</v>
      </c>
      <c r="E829" s="164" t="s">
        <v>87</v>
      </c>
      <c r="F829" s="656"/>
      <c r="G829" s="656"/>
      <c r="H829" s="656"/>
      <c r="I829" s="628"/>
      <c r="J829" s="628"/>
      <c r="K829" s="39" t="s">
        <v>2642</v>
      </c>
      <c r="L829" s="394" t="s">
        <v>10</v>
      </c>
      <c r="M829" s="30">
        <v>55</v>
      </c>
      <c r="N829" s="656"/>
      <c r="O829" s="656"/>
      <c r="P829" s="650"/>
      <c r="Q829" s="628"/>
      <c r="R829" s="34"/>
      <c r="S829" s="34"/>
      <c r="T829" s="400"/>
      <c r="U829" s="400"/>
      <c r="V829" s="400"/>
      <c r="W829" s="400"/>
      <c r="X829" s="13"/>
      <c r="Y829" s="67"/>
      <c r="Z829" s="67"/>
      <c r="AA829" s="67"/>
      <c r="AB829" s="67"/>
      <c r="AC829" s="67"/>
      <c r="AD829" s="67"/>
      <c r="AE829" s="67"/>
    </row>
    <row r="830" spans="1:31" s="14" customFormat="1" ht="76.5" x14ac:dyDescent="0.2">
      <c r="A830" s="721">
        <v>9</v>
      </c>
      <c r="B830" s="653" t="s">
        <v>1831</v>
      </c>
      <c r="C830" s="677" t="s">
        <v>2643</v>
      </c>
      <c r="D830" s="33" t="s">
        <v>2644</v>
      </c>
      <c r="E830" s="167" t="s">
        <v>87</v>
      </c>
      <c r="F830" s="656" t="s">
        <v>96</v>
      </c>
      <c r="G830" s="656">
        <v>3</v>
      </c>
      <c r="H830" s="656">
        <v>2</v>
      </c>
      <c r="I830" s="628">
        <v>6</v>
      </c>
      <c r="J830" s="628" t="s">
        <v>24</v>
      </c>
      <c r="K830" s="39" t="s">
        <v>2645</v>
      </c>
      <c r="L830" s="394" t="s">
        <v>10</v>
      </c>
      <c r="M830" s="30">
        <v>55</v>
      </c>
      <c r="N830" s="656">
        <v>2</v>
      </c>
      <c r="O830" s="656">
        <v>2</v>
      </c>
      <c r="P830" s="650">
        <v>4</v>
      </c>
      <c r="Q830" s="628" t="s">
        <v>25</v>
      </c>
      <c r="R830" s="481" t="s">
        <v>92</v>
      </c>
      <c r="S830" s="481"/>
      <c r="T830" s="481"/>
      <c r="U830" s="483"/>
      <c r="V830" s="481"/>
      <c r="W830" s="481"/>
      <c r="X830" s="13"/>
      <c r="Y830" s="67"/>
      <c r="Z830" s="67"/>
      <c r="AA830" s="67"/>
      <c r="AB830" s="67"/>
      <c r="AC830" s="67"/>
      <c r="AD830" s="67"/>
      <c r="AE830" s="67"/>
    </row>
    <row r="831" spans="1:31" s="14" customFormat="1" ht="76.5" x14ac:dyDescent="0.2">
      <c r="A831" s="721"/>
      <c r="B831" s="653"/>
      <c r="C831" s="677"/>
      <c r="D831" s="33" t="s">
        <v>2646</v>
      </c>
      <c r="E831" s="531" t="s">
        <v>90</v>
      </c>
      <c r="F831" s="656"/>
      <c r="G831" s="656"/>
      <c r="H831" s="656"/>
      <c r="I831" s="628"/>
      <c r="J831" s="628"/>
      <c r="K831" s="39" t="s">
        <v>2647</v>
      </c>
      <c r="L831" s="394" t="s">
        <v>11</v>
      </c>
      <c r="M831" s="30">
        <v>40</v>
      </c>
      <c r="N831" s="656"/>
      <c r="O831" s="656"/>
      <c r="P831" s="650"/>
      <c r="Q831" s="628"/>
      <c r="R831" s="34"/>
      <c r="S831" s="34"/>
      <c r="T831" s="400"/>
      <c r="U831" s="400"/>
      <c r="V831" s="400"/>
      <c r="W831" s="400"/>
      <c r="X831" s="13"/>
      <c r="Y831" s="67"/>
      <c r="Z831" s="67"/>
      <c r="AA831" s="67"/>
      <c r="AB831" s="67"/>
      <c r="AC831" s="67"/>
      <c r="AD831" s="67"/>
      <c r="AE831" s="67"/>
    </row>
    <row r="832" spans="1:31" s="14" customFormat="1" ht="153" x14ac:dyDescent="0.2">
      <c r="A832" s="775">
        <v>1</v>
      </c>
      <c r="B832" s="776" t="s">
        <v>1841</v>
      </c>
      <c r="C832" s="653" t="s">
        <v>2648</v>
      </c>
      <c r="D832" s="509" t="s">
        <v>2649</v>
      </c>
      <c r="E832" s="532" t="s">
        <v>91</v>
      </c>
      <c r="F832" s="776" t="s">
        <v>96</v>
      </c>
      <c r="G832" s="776">
        <v>2</v>
      </c>
      <c r="H832" s="776">
        <v>2</v>
      </c>
      <c r="I832" s="777" t="e">
        <v>#REF!</v>
      </c>
      <c r="J832" s="628" t="s">
        <v>24</v>
      </c>
      <c r="K832" s="508" t="s">
        <v>2650</v>
      </c>
      <c r="L832" s="534" t="s">
        <v>10</v>
      </c>
      <c r="M832" s="533">
        <v>55</v>
      </c>
      <c r="N832" s="778">
        <v>1</v>
      </c>
      <c r="O832" s="778">
        <v>2</v>
      </c>
      <c r="P832" s="779" t="e">
        <v>#REF!</v>
      </c>
      <c r="Q832" s="628" t="s">
        <v>25</v>
      </c>
      <c r="R832" s="535" t="s">
        <v>92</v>
      </c>
      <c r="S832" s="535" t="s">
        <v>156</v>
      </c>
      <c r="T832" s="535" t="s">
        <v>156</v>
      </c>
      <c r="U832" s="536" t="s">
        <v>156</v>
      </c>
      <c r="V832" s="537" t="s">
        <v>156</v>
      </c>
      <c r="W832" s="537" t="s">
        <v>156</v>
      </c>
      <c r="X832" s="538"/>
      <c r="Y832" s="539"/>
      <c r="Z832" s="539"/>
      <c r="AA832" s="539"/>
      <c r="AB832" s="67"/>
      <c r="AC832" s="67"/>
      <c r="AD832" s="67"/>
      <c r="AE832" s="67"/>
    </row>
    <row r="833" spans="1:31" s="14" customFormat="1" ht="89.25" x14ac:dyDescent="0.2">
      <c r="A833" s="775"/>
      <c r="B833" s="776"/>
      <c r="C833" s="653"/>
      <c r="D833" s="509" t="s">
        <v>2651</v>
      </c>
      <c r="E833" s="532" t="s">
        <v>87</v>
      </c>
      <c r="F833" s="776"/>
      <c r="G833" s="776"/>
      <c r="H833" s="776"/>
      <c r="I833" s="777"/>
      <c r="J833" s="628"/>
      <c r="K833" s="508"/>
      <c r="L833" s="534"/>
      <c r="M833" s="533">
        <v>0</v>
      </c>
      <c r="N833" s="778"/>
      <c r="O833" s="778"/>
      <c r="P833" s="779"/>
      <c r="Q833" s="628"/>
      <c r="R833" s="540"/>
      <c r="S833" s="540"/>
      <c r="T833" s="544"/>
      <c r="U833" s="541"/>
      <c r="V833" s="542"/>
      <c r="W833" s="542"/>
      <c r="X833" s="538"/>
      <c r="Y833" s="539"/>
      <c r="Z833" s="539"/>
      <c r="AA833" s="539"/>
      <c r="AB833" s="67"/>
      <c r="AC833" s="67"/>
      <c r="AD833" s="67"/>
      <c r="AE833" s="67"/>
    </row>
    <row r="834" spans="1:31" s="14" customFormat="1" ht="63.75" x14ac:dyDescent="0.2">
      <c r="A834" s="775"/>
      <c r="B834" s="776"/>
      <c r="C834" s="653"/>
      <c r="D834" s="509" t="s">
        <v>2652</v>
      </c>
      <c r="E834" s="543" t="s">
        <v>91</v>
      </c>
      <c r="F834" s="776"/>
      <c r="G834" s="776"/>
      <c r="H834" s="776"/>
      <c r="I834" s="777"/>
      <c r="J834" s="628"/>
      <c r="K834" s="508"/>
      <c r="L834" s="534"/>
      <c r="M834" s="533">
        <v>0</v>
      </c>
      <c r="N834" s="778"/>
      <c r="O834" s="778"/>
      <c r="P834" s="779"/>
      <c r="Q834" s="628"/>
      <c r="R834" s="540"/>
      <c r="S834" s="540"/>
      <c r="T834" s="544"/>
      <c r="U834" s="541"/>
      <c r="V834" s="542"/>
      <c r="W834" s="542"/>
      <c r="X834" s="538"/>
      <c r="Y834" s="539"/>
      <c r="Z834" s="539"/>
      <c r="AA834" s="539"/>
      <c r="AB834" s="67"/>
      <c r="AC834" s="67"/>
      <c r="AD834" s="67"/>
      <c r="AE834" s="67"/>
    </row>
    <row r="835" spans="1:31" s="14" customFormat="1" ht="114.75" x14ac:dyDescent="0.2">
      <c r="A835" s="775">
        <v>2</v>
      </c>
      <c r="B835" s="776" t="s">
        <v>1841</v>
      </c>
      <c r="C835" s="780" t="s">
        <v>2653</v>
      </c>
      <c r="D835" s="545" t="s">
        <v>2654</v>
      </c>
      <c r="E835" s="532" t="s">
        <v>88</v>
      </c>
      <c r="F835" s="778" t="s">
        <v>96</v>
      </c>
      <c r="G835" s="778">
        <v>2</v>
      </c>
      <c r="H835" s="778">
        <v>4</v>
      </c>
      <c r="I835" s="781" t="e">
        <v>#REF!</v>
      </c>
      <c r="J835" s="628" t="s">
        <v>23</v>
      </c>
      <c r="K835" s="568" t="s">
        <v>2655</v>
      </c>
      <c r="L835" s="534" t="s">
        <v>11</v>
      </c>
      <c r="M835" s="533">
        <v>85</v>
      </c>
      <c r="N835" s="778">
        <v>1</v>
      </c>
      <c r="O835" s="778">
        <v>2</v>
      </c>
      <c r="P835" s="779" t="e">
        <v>#REF!</v>
      </c>
      <c r="Q835" s="628" t="s">
        <v>25</v>
      </c>
      <c r="R835" s="535" t="s">
        <v>92</v>
      </c>
      <c r="S835" s="535" t="s">
        <v>156</v>
      </c>
      <c r="T835" s="535" t="s">
        <v>156</v>
      </c>
      <c r="U835" s="536" t="s">
        <v>156</v>
      </c>
      <c r="V835" s="537" t="s">
        <v>156</v>
      </c>
      <c r="W835" s="537" t="s">
        <v>156</v>
      </c>
      <c r="X835" s="538"/>
      <c r="Y835" s="539"/>
      <c r="Z835" s="539"/>
      <c r="AA835" s="539"/>
      <c r="AB835" s="67"/>
      <c r="AC835" s="67"/>
      <c r="AD835" s="67"/>
      <c r="AE835" s="67"/>
    </row>
    <row r="836" spans="1:31" s="14" customFormat="1" ht="114.75" x14ac:dyDescent="0.2">
      <c r="A836" s="775"/>
      <c r="B836" s="776"/>
      <c r="C836" s="780"/>
      <c r="D836" s="540" t="s">
        <v>2656</v>
      </c>
      <c r="E836" s="532" t="s">
        <v>90</v>
      </c>
      <c r="F836" s="778"/>
      <c r="G836" s="778"/>
      <c r="H836" s="778"/>
      <c r="I836" s="781"/>
      <c r="J836" s="628"/>
      <c r="K836" s="568" t="s">
        <v>2657</v>
      </c>
      <c r="L836" s="534" t="s">
        <v>10</v>
      </c>
      <c r="M836" s="533">
        <v>85</v>
      </c>
      <c r="N836" s="778"/>
      <c r="O836" s="778"/>
      <c r="P836" s="779"/>
      <c r="Q836" s="628"/>
      <c r="R836" s="540"/>
      <c r="S836" s="508"/>
      <c r="T836" s="569"/>
      <c r="U836" s="570"/>
      <c r="V836" s="571"/>
      <c r="W836" s="572"/>
      <c r="X836" s="538"/>
      <c r="Y836" s="539"/>
      <c r="Z836" s="539"/>
      <c r="AA836" s="539"/>
      <c r="AB836" s="67"/>
      <c r="AC836" s="67"/>
      <c r="AD836" s="67"/>
      <c r="AE836" s="67"/>
    </row>
    <row r="837" spans="1:31" s="14" customFormat="1" ht="89.25" x14ac:dyDescent="0.2">
      <c r="A837" s="775"/>
      <c r="B837" s="776"/>
      <c r="C837" s="780"/>
      <c r="D837" s="540" t="s">
        <v>2658</v>
      </c>
      <c r="E837" s="546"/>
      <c r="F837" s="778"/>
      <c r="G837" s="778"/>
      <c r="H837" s="778"/>
      <c r="I837" s="781"/>
      <c r="J837" s="628"/>
      <c r="K837" s="550"/>
      <c r="L837" s="534"/>
      <c r="M837" s="547">
        <v>0</v>
      </c>
      <c r="N837" s="778"/>
      <c r="O837" s="778"/>
      <c r="P837" s="779"/>
      <c r="Q837" s="628"/>
      <c r="R837" s="540"/>
      <c r="S837" s="540"/>
      <c r="T837" s="544"/>
      <c r="U837" s="544"/>
      <c r="V837" s="542"/>
      <c r="W837" s="542"/>
      <c r="X837" s="538"/>
      <c r="Y837" s="539"/>
      <c r="Z837" s="539"/>
      <c r="AA837" s="539"/>
      <c r="AB837" s="67"/>
      <c r="AC837" s="67"/>
      <c r="AD837" s="67"/>
      <c r="AE837" s="67"/>
    </row>
    <row r="838" spans="1:31" s="14" customFormat="1" ht="165.75" x14ac:dyDescent="0.2">
      <c r="A838" s="775">
        <v>3</v>
      </c>
      <c r="B838" s="776" t="s">
        <v>1841</v>
      </c>
      <c r="C838" s="780" t="s">
        <v>2659</v>
      </c>
      <c r="D838" s="545" t="s">
        <v>2660</v>
      </c>
      <c r="E838" s="548" t="s">
        <v>87</v>
      </c>
      <c r="F838" s="778" t="s">
        <v>96</v>
      </c>
      <c r="G838" s="778">
        <v>2</v>
      </c>
      <c r="H838" s="778">
        <v>3</v>
      </c>
      <c r="I838" s="781" t="e">
        <v>#REF!</v>
      </c>
      <c r="J838" s="628" t="s">
        <v>24</v>
      </c>
      <c r="K838" s="550" t="s">
        <v>2661</v>
      </c>
      <c r="L838" s="534" t="s">
        <v>10</v>
      </c>
      <c r="M838" s="533">
        <v>85</v>
      </c>
      <c r="N838" s="778">
        <v>1</v>
      </c>
      <c r="O838" s="778">
        <v>2</v>
      </c>
      <c r="P838" s="779" t="e">
        <v>#REF!</v>
      </c>
      <c r="Q838" s="628" t="s">
        <v>25</v>
      </c>
      <c r="R838" s="535" t="s">
        <v>92</v>
      </c>
      <c r="S838" s="535" t="s">
        <v>156</v>
      </c>
      <c r="T838" s="535" t="s">
        <v>156</v>
      </c>
      <c r="U838" s="536" t="s">
        <v>156</v>
      </c>
      <c r="V838" s="537" t="s">
        <v>156</v>
      </c>
      <c r="W838" s="537" t="s">
        <v>156</v>
      </c>
      <c r="X838" s="538"/>
      <c r="Y838" s="539"/>
      <c r="Z838" s="539"/>
      <c r="AA838" s="539"/>
      <c r="AB838" s="67"/>
      <c r="AC838" s="67"/>
      <c r="AD838" s="67"/>
      <c r="AE838" s="67"/>
    </row>
    <row r="839" spans="1:31" s="14" customFormat="1" ht="76.5" x14ac:dyDescent="0.2">
      <c r="A839" s="775"/>
      <c r="B839" s="776"/>
      <c r="C839" s="780"/>
      <c r="D839" s="540" t="s">
        <v>2662</v>
      </c>
      <c r="E839" s="548" t="s">
        <v>89</v>
      </c>
      <c r="F839" s="778"/>
      <c r="G839" s="778"/>
      <c r="H839" s="778"/>
      <c r="I839" s="781"/>
      <c r="J839" s="628"/>
      <c r="K839" s="397" t="s">
        <v>2663</v>
      </c>
      <c r="L839" s="534" t="s">
        <v>10</v>
      </c>
      <c r="M839" s="533">
        <v>85</v>
      </c>
      <c r="N839" s="778"/>
      <c r="O839" s="778"/>
      <c r="P839" s="779"/>
      <c r="Q839" s="628"/>
      <c r="R839" s="540"/>
      <c r="S839" s="540"/>
      <c r="T839" s="544"/>
      <c r="U839" s="541"/>
      <c r="V839" s="542"/>
      <c r="W839" s="542"/>
      <c r="X839" s="538"/>
      <c r="Y839" s="539"/>
      <c r="Z839" s="539"/>
      <c r="AA839" s="539"/>
      <c r="AB839" s="67"/>
      <c r="AC839" s="67"/>
      <c r="AD839" s="67"/>
      <c r="AE839" s="67"/>
    </row>
    <row r="840" spans="1:31" s="14" customFormat="1" ht="25.5" x14ac:dyDescent="0.2">
      <c r="A840" s="775"/>
      <c r="B840" s="776"/>
      <c r="C840" s="780"/>
      <c r="D840" s="540" t="s">
        <v>2664</v>
      </c>
      <c r="E840" s="546" t="s">
        <v>88</v>
      </c>
      <c r="F840" s="778"/>
      <c r="G840" s="778"/>
      <c r="H840" s="778"/>
      <c r="I840" s="781"/>
      <c r="J840" s="628"/>
      <c r="K840" s="550"/>
      <c r="L840" s="534"/>
      <c r="M840" s="533">
        <v>0</v>
      </c>
      <c r="N840" s="778"/>
      <c r="O840" s="778"/>
      <c r="P840" s="779"/>
      <c r="Q840" s="628"/>
      <c r="R840" s="540"/>
      <c r="S840" s="540"/>
      <c r="T840" s="544"/>
      <c r="U840" s="544"/>
      <c r="V840" s="542"/>
      <c r="W840" s="542"/>
      <c r="X840" s="538"/>
      <c r="Y840" s="539"/>
      <c r="Z840" s="539"/>
      <c r="AA840" s="539"/>
      <c r="AB840" s="67"/>
      <c r="AC840" s="67"/>
      <c r="AD840" s="67"/>
      <c r="AE840" s="67"/>
    </row>
    <row r="841" spans="1:31" s="14" customFormat="1" ht="178.5" x14ac:dyDescent="0.2">
      <c r="A841" s="775">
        <v>4</v>
      </c>
      <c r="B841" s="776" t="s">
        <v>1841</v>
      </c>
      <c r="C841" s="776" t="s">
        <v>2665</v>
      </c>
      <c r="D841" s="573" t="s">
        <v>2666</v>
      </c>
      <c r="E841" s="548" t="s">
        <v>91</v>
      </c>
      <c r="F841" s="778" t="s">
        <v>96</v>
      </c>
      <c r="G841" s="778">
        <v>3</v>
      </c>
      <c r="H841" s="778">
        <v>2</v>
      </c>
      <c r="I841" s="781" t="e">
        <v>#REF!</v>
      </c>
      <c r="J841" s="628" t="s">
        <v>24</v>
      </c>
      <c r="K841" s="550" t="s">
        <v>2667</v>
      </c>
      <c r="L841" s="534" t="s">
        <v>10</v>
      </c>
      <c r="M841" s="533">
        <v>85</v>
      </c>
      <c r="N841" s="778">
        <v>1</v>
      </c>
      <c r="O841" s="778">
        <v>2</v>
      </c>
      <c r="P841" s="779" t="e">
        <v>#REF!</v>
      </c>
      <c r="Q841" s="628" t="s">
        <v>25</v>
      </c>
      <c r="R841" s="535" t="s">
        <v>92</v>
      </c>
      <c r="S841" s="535" t="s">
        <v>156</v>
      </c>
      <c r="T841" s="535" t="s">
        <v>156</v>
      </c>
      <c r="U841" s="536" t="s">
        <v>156</v>
      </c>
      <c r="V841" s="537" t="s">
        <v>156</v>
      </c>
      <c r="W841" s="537" t="s">
        <v>156</v>
      </c>
      <c r="X841" s="538"/>
      <c r="Y841" s="539"/>
      <c r="Z841" s="539"/>
      <c r="AA841" s="539"/>
      <c r="AB841" s="67"/>
      <c r="AC841" s="67"/>
      <c r="AD841" s="67"/>
      <c r="AE841" s="67"/>
    </row>
    <row r="842" spans="1:31" s="14" customFormat="1" ht="63.75" x14ac:dyDescent="0.2">
      <c r="A842" s="775"/>
      <c r="B842" s="776"/>
      <c r="C842" s="776"/>
      <c r="D842" s="574" t="s">
        <v>2668</v>
      </c>
      <c r="E842" s="548" t="s">
        <v>87</v>
      </c>
      <c r="F842" s="778"/>
      <c r="G842" s="778"/>
      <c r="H842" s="778"/>
      <c r="I842" s="781"/>
      <c r="J842" s="628"/>
      <c r="K842" s="67"/>
      <c r="L842" s="534"/>
      <c r="M842" s="533">
        <v>0</v>
      </c>
      <c r="N842" s="778"/>
      <c r="O842" s="778"/>
      <c r="P842" s="779"/>
      <c r="Q842" s="628"/>
      <c r="R842" s="540"/>
      <c r="S842" s="544"/>
      <c r="T842" s="544"/>
      <c r="U842" s="544"/>
      <c r="V842" s="542"/>
      <c r="W842" s="542"/>
      <c r="X842" s="538"/>
      <c r="Y842" s="539"/>
      <c r="Z842" s="539"/>
      <c r="AA842" s="539"/>
      <c r="AB842" s="67"/>
      <c r="AC842" s="67"/>
      <c r="AD842" s="67"/>
      <c r="AE842" s="67"/>
    </row>
    <row r="843" spans="1:31" s="14" customFormat="1" ht="76.5" x14ac:dyDescent="0.2">
      <c r="A843" s="775"/>
      <c r="B843" s="776"/>
      <c r="C843" s="776"/>
      <c r="D843" s="540" t="s">
        <v>2669</v>
      </c>
      <c r="E843" s="548" t="s">
        <v>88</v>
      </c>
      <c r="F843" s="778"/>
      <c r="G843" s="778"/>
      <c r="H843" s="778"/>
      <c r="I843" s="781"/>
      <c r="J843" s="628"/>
      <c r="K843" s="550"/>
      <c r="L843" s="534"/>
      <c r="M843" s="533">
        <v>0</v>
      </c>
      <c r="N843" s="778"/>
      <c r="O843" s="778"/>
      <c r="P843" s="779"/>
      <c r="Q843" s="628"/>
      <c r="R843" s="540"/>
      <c r="S843" s="540"/>
      <c r="T843" s="544"/>
      <c r="U843" s="544"/>
      <c r="V843" s="542"/>
      <c r="W843" s="542"/>
      <c r="X843" s="538"/>
      <c r="Y843" s="539"/>
      <c r="Z843" s="539"/>
      <c r="AA843" s="539"/>
      <c r="AB843" s="67"/>
      <c r="AC843" s="67"/>
      <c r="AD843" s="67"/>
      <c r="AE843" s="67"/>
    </row>
    <row r="844" spans="1:31" s="14" customFormat="1" ht="51" x14ac:dyDescent="0.2">
      <c r="A844" s="775"/>
      <c r="B844" s="776"/>
      <c r="C844" s="776"/>
      <c r="D844" s="540" t="s">
        <v>2670</v>
      </c>
      <c r="E844" s="199"/>
      <c r="F844" s="778"/>
      <c r="G844" s="778"/>
      <c r="H844" s="778"/>
      <c r="I844" s="781"/>
      <c r="J844" s="628"/>
      <c r="K844" s="550"/>
      <c r="L844" s="534"/>
      <c r="M844" s="533">
        <v>0</v>
      </c>
      <c r="N844" s="778"/>
      <c r="O844" s="778"/>
      <c r="P844" s="779"/>
      <c r="Q844" s="628"/>
      <c r="R844" s="540"/>
      <c r="S844" s="540"/>
      <c r="T844" s="544"/>
      <c r="U844" s="544"/>
      <c r="V844" s="542"/>
      <c r="W844" s="542"/>
      <c r="X844" s="538"/>
      <c r="Y844" s="539"/>
      <c r="Z844" s="539"/>
      <c r="AA844" s="539"/>
      <c r="AB844" s="67"/>
      <c r="AC844" s="67"/>
      <c r="AD844" s="67"/>
      <c r="AE844" s="67"/>
    </row>
    <row r="845" spans="1:31" s="14" customFormat="1" ht="165.75" x14ac:dyDescent="0.2">
      <c r="A845" s="775">
        <v>5</v>
      </c>
      <c r="B845" s="776" t="s">
        <v>1841</v>
      </c>
      <c r="C845" s="676" t="s">
        <v>2671</v>
      </c>
      <c r="D845" s="540" t="s">
        <v>2672</v>
      </c>
      <c r="E845" s="548" t="s">
        <v>91</v>
      </c>
      <c r="F845" s="778" t="s">
        <v>96</v>
      </c>
      <c r="G845" s="778">
        <v>2</v>
      </c>
      <c r="H845" s="778">
        <v>4</v>
      </c>
      <c r="I845" s="781" t="e">
        <v>#REF!</v>
      </c>
      <c r="J845" s="628" t="s">
        <v>23</v>
      </c>
      <c r="K845" s="550" t="s">
        <v>2673</v>
      </c>
      <c r="L845" s="534" t="s">
        <v>11</v>
      </c>
      <c r="M845" s="533">
        <v>85</v>
      </c>
      <c r="N845" s="778">
        <v>2</v>
      </c>
      <c r="O845" s="778">
        <v>2</v>
      </c>
      <c r="P845" s="779" t="e">
        <v>#REF!</v>
      </c>
      <c r="Q845" s="628" t="s">
        <v>25</v>
      </c>
      <c r="R845" s="535" t="s">
        <v>92</v>
      </c>
      <c r="S845" s="535" t="s">
        <v>156</v>
      </c>
      <c r="T845" s="535" t="s">
        <v>156</v>
      </c>
      <c r="U845" s="536" t="s">
        <v>156</v>
      </c>
      <c r="V845" s="537" t="s">
        <v>156</v>
      </c>
      <c r="W845" s="537" t="s">
        <v>156</v>
      </c>
      <c r="X845" s="538"/>
      <c r="Y845" s="539"/>
      <c r="Z845" s="539"/>
      <c r="AA845" s="539"/>
      <c r="AB845" s="67"/>
      <c r="AC845" s="67"/>
      <c r="AD845" s="67"/>
      <c r="AE845" s="67"/>
    </row>
    <row r="846" spans="1:31" s="14" customFormat="1" ht="38.25" x14ac:dyDescent="0.2">
      <c r="A846" s="775"/>
      <c r="B846" s="776"/>
      <c r="C846" s="676"/>
      <c r="D846" s="540" t="s">
        <v>2674</v>
      </c>
      <c r="E846" s="548"/>
      <c r="F846" s="778"/>
      <c r="G846" s="778"/>
      <c r="H846" s="778"/>
      <c r="I846" s="781"/>
      <c r="J846" s="628"/>
      <c r="K846" s="550"/>
      <c r="L846" s="534"/>
      <c r="M846" s="533">
        <v>0</v>
      </c>
      <c r="N846" s="778"/>
      <c r="O846" s="778"/>
      <c r="P846" s="779"/>
      <c r="Q846" s="628"/>
      <c r="R846" s="540"/>
      <c r="S846" s="540"/>
      <c r="T846" s="544"/>
      <c r="U846" s="544"/>
      <c r="V846" s="542"/>
      <c r="W846" s="542"/>
      <c r="X846" s="538"/>
      <c r="Y846" s="539"/>
      <c r="Z846" s="539"/>
      <c r="AA846" s="539"/>
      <c r="AB846" s="67"/>
      <c r="AC846" s="67"/>
      <c r="AD846" s="67"/>
      <c r="AE846" s="67"/>
    </row>
    <row r="847" spans="1:31" s="14" customFormat="1" ht="51" x14ac:dyDescent="0.2">
      <c r="A847" s="775"/>
      <c r="B847" s="776"/>
      <c r="C847" s="676"/>
      <c r="D847" s="540" t="s">
        <v>2675</v>
      </c>
      <c r="E847" s="548"/>
      <c r="F847" s="778"/>
      <c r="G847" s="778"/>
      <c r="H847" s="778"/>
      <c r="I847" s="781"/>
      <c r="J847" s="628"/>
      <c r="K847" s="550"/>
      <c r="L847" s="534"/>
      <c r="M847" s="533">
        <v>0</v>
      </c>
      <c r="N847" s="778"/>
      <c r="O847" s="778"/>
      <c r="P847" s="779"/>
      <c r="Q847" s="628"/>
      <c r="R847" s="540"/>
      <c r="S847" s="540"/>
      <c r="T847" s="544"/>
      <c r="U847" s="544"/>
      <c r="V847" s="542"/>
      <c r="W847" s="542"/>
      <c r="X847" s="538"/>
      <c r="Y847" s="539"/>
      <c r="Z847" s="539"/>
      <c r="AA847" s="539"/>
      <c r="AB847" s="67"/>
      <c r="AC847" s="67"/>
      <c r="AD847" s="67"/>
      <c r="AE847" s="67"/>
    </row>
    <row r="848" spans="1:31" s="14" customFormat="1" ht="51" x14ac:dyDescent="0.2">
      <c r="A848" s="775"/>
      <c r="B848" s="776"/>
      <c r="C848" s="676"/>
      <c r="D848" s="540" t="s">
        <v>2676</v>
      </c>
      <c r="E848" s="546"/>
      <c r="F848" s="778"/>
      <c r="G848" s="778"/>
      <c r="H848" s="778"/>
      <c r="I848" s="781"/>
      <c r="J848" s="628"/>
      <c r="K848" s="550"/>
      <c r="L848" s="534"/>
      <c r="M848" s="547">
        <v>0</v>
      </c>
      <c r="N848" s="778"/>
      <c r="O848" s="778"/>
      <c r="P848" s="779"/>
      <c r="Q848" s="628"/>
      <c r="R848" s="540"/>
      <c r="S848" s="540"/>
      <c r="T848" s="544"/>
      <c r="U848" s="544"/>
      <c r="V848" s="542"/>
      <c r="W848" s="542"/>
      <c r="X848" s="538"/>
      <c r="Y848" s="539"/>
      <c r="Z848" s="539"/>
      <c r="AA848" s="539"/>
      <c r="AB848" s="67"/>
      <c r="AC848" s="67"/>
      <c r="AD848" s="67"/>
      <c r="AE848" s="67"/>
    </row>
    <row r="849" spans="1:31" s="14" customFormat="1" ht="140.25" x14ac:dyDescent="0.2">
      <c r="A849" s="721">
        <v>1</v>
      </c>
      <c r="B849" s="653" t="s">
        <v>1849</v>
      </c>
      <c r="C849" s="653" t="s">
        <v>2677</v>
      </c>
      <c r="D849" s="402" t="s">
        <v>2678</v>
      </c>
      <c r="E849" s="163" t="s">
        <v>91</v>
      </c>
      <c r="F849" s="656" t="s">
        <v>96</v>
      </c>
      <c r="G849" s="656">
        <v>3</v>
      </c>
      <c r="H849" s="656">
        <v>3</v>
      </c>
      <c r="I849" s="628">
        <v>9</v>
      </c>
      <c r="J849" s="628" t="s">
        <v>23</v>
      </c>
      <c r="K849" s="397" t="s">
        <v>2679</v>
      </c>
      <c r="L849" s="404" t="s">
        <v>11</v>
      </c>
      <c r="M849" s="16">
        <v>85</v>
      </c>
      <c r="N849" s="656">
        <v>3</v>
      </c>
      <c r="O849" s="656">
        <v>1</v>
      </c>
      <c r="P849" s="650">
        <v>3</v>
      </c>
      <c r="Q849" s="628" t="s">
        <v>25</v>
      </c>
      <c r="R849" s="481" t="s">
        <v>92</v>
      </c>
      <c r="S849" s="491" t="s">
        <v>156</v>
      </c>
      <c r="T849" s="491" t="s">
        <v>156</v>
      </c>
      <c r="U849" s="492" t="s">
        <v>156</v>
      </c>
      <c r="V849" s="491" t="s">
        <v>156</v>
      </c>
      <c r="W849" s="491" t="s">
        <v>156</v>
      </c>
      <c r="X849" s="26"/>
      <c r="Y849" s="87"/>
      <c r="Z849" s="87"/>
      <c r="AA849" s="87"/>
      <c r="AB849" s="87"/>
      <c r="AC849" s="87"/>
      <c r="AD849" s="87"/>
      <c r="AE849" s="87"/>
    </row>
    <row r="850" spans="1:31" s="14" customFormat="1" ht="153" x14ac:dyDescent="0.2">
      <c r="A850" s="721"/>
      <c r="B850" s="653"/>
      <c r="C850" s="653"/>
      <c r="D850" s="549" t="s">
        <v>2680</v>
      </c>
      <c r="E850" s="163"/>
      <c r="F850" s="656"/>
      <c r="G850" s="656"/>
      <c r="H850" s="656"/>
      <c r="I850" s="628"/>
      <c r="J850" s="628"/>
      <c r="K850" s="39" t="s">
        <v>2681</v>
      </c>
      <c r="L850" s="394" t="s">
        <v>11</v>
      </c>
      <c r="M850" s="12">
        <v>85</v>
      </c>
      <c r="N850" s="656"/>
      <c r="O850" s="656"/>
      <c r="P850" s="650"/>
      <c r="Q850" s="628"/>
      <c r="R850" s="34"/>
      <c r="S850" s="34"/>
      <c r="T850" s="461"/>
      <c r="U850" s="35"/>
      <c r="V850" s="400"/>
      <c r="W850" s="400"/>
      <c r="X850" s="13"/>
      <c r="Y850" s="67"/>
      <c r="Z850" s="67"/>
      <c r="AA850" s="67"/>
      <c r="AB850" s="67"/>
      <c r="AC850" s="67"/>
      <c r="AD850" s="67"/>
      <c r="AE850" s="67"/>
    </row>
    <row r="851" spans="1:31" s="14" customFormat="1" ht="114.75" x14ac:dyDescent="0.2">
      <c r="A851" s="721"/>
      <c r="B851" s="653"/>
      <c r="C851" s="653"/>
      <c r="D851" s="13" t="s">
        <v>2682</v>
      </c>
      <c r="E851" s="94"/>
      <c r="F851" s="656"/>
      <c r="G851" s="656"/>
      <c r="H851" s="656"/>
      <c r="I851" s="628"/>
      <c r="J851" s="628"/>
      <c r="K851" s="39" t="s">
        <v>2683</v>
      </c>
      <c r="L851" s="394" t="s">
        <v>11</v>
      </c>
      <c r="M851" s="12">
        <v>85</v>
      </c>
      <c r="N851" s="656"/>
      <c r="O851" s="656"/>
      <c r="P851" s="650"/>
      <c r="Q851" s="628"/>
      <c r="R851" s="34"/>
      <c r="S851" s="34"/>
      <c r="T851" s="461"/>
      <c r="U851" s="35"/>
      <c r="V851" s="400"/>
      <c r="W851" s="400"/>
      <c r="X851" s="13"/>
      <c r="Y851" s="67"/>
      <c r="Z851" s="67"/>
      <c r="AA851" s="67"/>
      <c r="AB851" s="67"/>
      <c r="AC851" s="67"/>
      <c r="AD851" s="67"/>
      <c r="AE851" s="67"/>
    </row>
    <row r="852" spans="1:31" s="14" customFormat="1" ht="191.25" x14ac:dyDescent="0.2">
      <c r="A852" s="721">
        <v>2</v>
      </c>
      <c r="B852" s="653" t="s">
        <v>1849</v>
      </c>
      <c r="C852" s="653" t="s">
        <v>2684</v>
      </c>
      <c r="D852" s="13" t="s">
        <v>2685</v>
      </c>
      <c r="E852" s="163" t="s">
        <v>91</v>
      </c>
      <c r="F852" s="656" t="s">
        <v>96</v>
      </c>
      <c r="G852" s="656">
        <v>3</v>
      </c>
      <c r="H852" s="656">
        <v>2</v>
      </c>
      <c r="I852" s="628">
        <v>6</v>
      </c>
      <c r="J852" s="628" t="s">
        <v>24</v>
      </c>
      <c r="K852" s="74" t="s">
        <v>2686</v>
      </c>
      <c r="L852" s="394" t="s">
        <v>11</v>
      </c>
      <c r="M852" s="12">
        <v>85</v>
      </c>
      <c r="N852" s="656">
        <v>1</v>
      </c>
      <c r="O852" s="656">
        <v>1</v>
      </c>
      <c r="P852" s="650">
        <v>1</v>
      </c>
      <c r="Q852" s="628" t="s">
        <v>25</v>
      </c>
      <c r="R852" s="481" t="s">
        <v>92</v>
      </c>
      <c r="S852" s="491" t="s">
        <v>156</v>
      </c>
      <c r="T852" s="491" t="s">
        <v>156</v>
      </c>
      <c r="U852" s="492" t="s">
        <v>156</v>
      </c>
      <c r="V852" s="491" t="s">
        <v>156</v>
      </c>
      <c r="W852" s="491" t="s">
        <v>156</v>
      </c>
      <c r="X852" s="13"/>
      <c r="Y852" s="67"/>
      <c r="Z852" s="67"/>
      <c r="AA852" s="67"/>
      <c r="AB852" s="67"/>
      <c r="AC852" s="67"/>
      <c r="AD852" s="67"/>
      <c r="AE852" s="67"/>
    </row>
    <row r="853" spans="1:31" s="14" customFormat="1" ht="127.5" x14ac:dyDescent="0.2">
      <c r="A853" s="721"/>
      <c r="B853" s="653"/>
      <c r="C853" s="653"/>
      <c r="D853" s="33" t="s">
        <v>2687</v>
      </c>
      <c r="E853" s="167" t="s">
        <v>89</v>
      </c>
      <c r="F853" s="656"/>
      <c r="G853" s="656"/>
      <c r="H853" s="656"/>
      <c r="I853" s="628"/>
      <c r="J853" s="628"/>
      <c r="K853" s="401" t="s">
        <v>2688</v>
      </c>
      <c r="L853" s="394" t="s">
        <v>10</v>
      </c>
      <c r="M853" s="12">
        <v>85</v>
      </c>
      <c r="N853" s="656"/>
      <c r="O853" s="656"/>
      <c r="P853" s="650"/>
      <c r="Q853" s="628"/>
      <c r="R853" s="34"/>
      <c r="S853" s="461"/>
      <c r="T853" s="461"/>
      <c r="U853" s="80"/>
      <c r="V853" s="461"/>
      <c r="W853" s="461"/>
      <c r="X853" s="13"/>
      <c r="Y853" s="67"/>
      <c r="Z853" s="67"/>
      <c r="AA853" s="67"/>
      <c r="AB853" s="67"/>
      <c r="AC853" s="67"/>
      <c r="AD853" s="67"/>
      <c r="AE853" s="67"/>
    </row>
    <row r="854" spans="1:31" s="14" customFormat="1" ht="25.5" x14ac:dyDescent="0.2">
      <c r="A854" s="721"/>
      <c r="B854" s="653"/>
      <c r="C854" s="653"/>
      <c r="D854" s="456" t="s">
        <v>2689</v>
      </c>
      <c r="E854" s="164" t="s">
        <v>90</v>
      </c>
      <c r="F854" s="656"/>
      <c r="G854" s="656"/>
      <c r="H854" s="656"/>
      <c r="I854" s="628"/>
      <c r="J854" s="628"/>
      <c r="K854" s="401"/>
      <c r="L854" s="401"/>
      <c r="M854" s="12"/>
      <c r="N854" s="656"/>
      <c r="O854" s="656"/>
      <c r="P854" s="650"/>
      <c r="Q854" s="628"/>
      <c r="R854" s="34"/>
      <c r="S854" s="34"/>
      <c r="T854" s="400"/>
      <c r="U854" s="35"/>
      <c r="V854" s="400"/>
      <c r="W854" s="400"/>
      <c r="X854" s="13"/>
      <c r="Y854" s="67"/>
      <c r="Z854" s="67"/>
      <c r="AA854" s="67"/>
      <c r="AB854" s="67"/>
      <c r="AC854" s="67"/>
      <c r="AD854" s="67"/>
      <c r="AE854" s="67"/>
    </row>
    <row r="855" spans="1:31" s="14" customFormat="1" ht="127.5" x14ac:dyDescent="0.2">
      <c r="A855" s="721">
        <v>3</v>
      </c>
      <c r="B855" s="653" t="s">
        <v>1849</v>
      </c>
      <c r="C855" s="653" t="s">
        <v>2690</v>
      </c>
      <c r="D855" s="461" t="s">
        <v>2691</v>
      </c>
      <c r="E855" s="163" t="s">
        <v>89</v>
      </c>
      <c r="F855" s="656" t="s">
        <v>96</v>
      </c>
      <c r="G855" s="656">
        <v>3</v>
      </c>
      <c r="H855" s="656">
        <v>2</v>
      </c>
      <c r="I855" s="628">
        <v>6</v>
      </c>
      <c r="J855" s="628" t="s">
        <v>24</v>
      </c>
      <c r="K855" s="39" t="s">
        <v>2692</v>
      </c>
      <c r="L855" s="394" t="s">
        <v>10</v>
      </c>
      <c r="M855" s="12">
        <v>85</v>
      </c>
      <c r="N855" s="656">
        <v>1</v>
      </c>
      <c r="O855" s="656">
        <v>2</v>
      </c>
      <c r="P855" s="650">
        <v>2</v>
      </c>
      <c r="Q855" s="628" t="s">
        <v>25</v>
      </c>
      <c r="R855" s="481" t="s">
        <v>92</v>
      </c>
      <c r="S855" s="491" t="s">
        <v>156</v>
      </c>
      <c r="T855" s="491" t="s">
        <v>156</v>
      </c>
      <c r="U855" s="492" t="s">
        <v>156</v>
      </c>
      <c r="V855" s="491" t="s">
        <v>156</v>
      </c>
      <c r="W855" s="491" t="s">
        <v>156</v>
      </c>
      <c r="X855" s="13"/>
      <c r="Y855" s="67"/>
      <c r="Z855" s="67"/>
      <c r="AA855" s="67"/>
      <c r="AB855" s="67"/>
      <c r="AC855" s="67"/>
      <c r="AD855" s="67"/>
      <c r="AE855" s="67"/>
    </row>
    <row r="856" spans="1:31" s="14" customFormat="1" ht="102" x14ac:dyDescent="0.2">
      <c r="A856" s="721"/>
      <c r="B856" s="653"/>
      <c r="C856" s="653"/>
      <c r="D856" s="33" t="s">
        <v>2693</v>
      </c>
      <c r="E856" s="94" t="s">
        <v>91</v>
      </c>
      <c r="F856" s="656"/>
      <c r="G856" s="656"/>
      <c r="H856" s="656"/>
      <c r="I856" s="628"/>
      <c r="J856" s="628"/>
      <c r="K856" s="39" t="s">
        <v>2694</v>
      </c>
      <c r="L856" s="394" t="s">
        <v>10</v>
      </c>
      <c r="M856" s="12">
        <v>85</v>
      </c>
      <c r="N856" s="656"/>
      <c r="O856" s="656"/>
      <c r="P856" s="650"/>
      <c r="Q856" s="628"/>
      <c r="R856" s="34"/>
      <c r="S856" s="34"/>
      <c r="T856" s="461"/>
      <c r="U856" s="80"/>
      <c r="V856" s="461"/>
      <c r="W856" s="461"/>
      <c r="X856" s="13"/>
      <c r="Y856" s="67"/>
      <c r="Z856" s="67"/>
      <c r="AA856" s="67"/>
      <c r="AB856" s="67"/>
      <c r="AC856" s="67"/>
      <c r="AD856" s="67"/>
      <c r="AE856" s="67"/>
    </row>
    <row r="857" spans="1:31" s="14" customFormat="1" ht="140.25" x14ac:dyDescent="0.2">
      <c r="A857" s="721">
        <v>4</v>
      </c>
      <c r="B857" s="653" t="s">
        <v>1849</v>
      </c>
      <c r="C857" s="654" t="s">
        <v>2695</v>
      </c>
      <c r="D857" s="461" t="s">
        <v>2696</v>
      </c>
      <c r="E857" s="163" t="s">
        <v>89</v>
      </c>
      <c r="F857" s="656" t="s">
        <v>96</v>
      </c>
      <c r="G857" s="656">
        <v>3</v>
      </c>
      <c r="H857" s="656">
        <v>2</v>
      </c>
      <c r="I857" s="628">
        <v>6</v>
      </c>
      <c r="J857" s="628" t="s">
        <v>24</v>
      </c>
      <c r="K857" s="39" t="s">
        <v>2697</v>
      </c>
      <c r="L857" s="394" t="s">
        <v>10</v>
      </c>
      <c r="M857" s="12">
        <v>85</v>
      </c>
      <c r="N857" s="656">
        <v>1</v>
      </c>
      <c r="O857" s="656">
        <v>2</v>
      </c>
      <c r="P857" s="650">
        <v>2</v>
      </c>
      <c r="Q857" s="628" t="s">
        <v>25</v>
      </c>
      <c r="R857" s="481" t="s">
        <v>92</v>
      </c>
      <c r="S857" s="491" t="s">
        <v>156</v>
      </c>
      <c r="T857" s="491" t="s">
        <v>156</v>
      </c>
      <c r="U857" s="492" t="s">
        <v>156</v>
      </c>
      <c r="V857" s="491" t="s">
        <v>156</v>
      </c>
      <c r="W857" s="491" t="s">
        <v>156</v>
      </c>
      <c r="X857" s="13"/>
      <c r="Y857" s="67"/>
      <c r="Z857" s="67"/>
      <c r="AA857" s="67"/>
      <c r="AB857" s="67"/>
      <c r="AC857" s="67"/>
      <c r="AD857" s="67"/>
      <c r="AE857" s="67"/>
    </row>
    <row r="858" spans="1:31" s="14" customFormat="1" ht="102" x14ac:dyDescent="0.2">
      <c r="A858" s="721"/>
      <c r="B858" s="653"/>
      <c r="C858" s="654"/>
      <c r="D858" s="33" t="s">
        <v>2698</v>
      </c>
      <c r="E858" s="94" t="s">
        <v>87</v>
      </c>
      <c r="F858" s="656"/>
      <c r="G858" s="656"/>
      <c r="H858" s="656"/>
      <c r="I858" s="628"/>
      <c r="J858" s="628"/>
      <c r="K858" s="39" t="s">
        <v>2699</v>
      </c>
      <c r="L858" s="394" t="s">
        <v>10</v>
      </c>
      <c r="M858" s="12">
        <v>85</v>
      </c>
      <c r="N858" s="656"/>
      <c r="O858" s="656"/>
      <c r="P858" s="650"/>
      <c r="Q858" s="628"/>
      <c r="R858" s="34"/>
      <c r="S858" s="31"/>
      <c r="T858" s="461"/>
      <c r="U858" s="345"/>
      <c r="V858" s="261"/>
      <c r="W858" s="31"/>
      <c r="X858" s="13"/>
      <c r="Y858" s="67"/>
      <c r="Z858" s="67"/>
      <c r="AA858" s="67"/>
      <c r="AB858" s="67"/>
      <c r="AC858" s="67"/>
      <c r="AD858" s="67"/>
      <c r="AE858" s="67"/>
    </row>
    <row r="859" spans="1:31" s="14" customFormat="1" ht="102" x14ac:dyDescent="0.2">
      <c r="A859" s="721">
        <v>5</v>
      </c>
      <c r="B859" s="653" t="s">
        <v>1849</v>
      </c>
      <c r="C859" s="654" t="s">
        <v>2700</v>
      </c>
      <c r="D859" s="13" t="s">
        <v>2701</v>
      </c>
      <c r="E859" s="163" t="s">
        <v>91</v>
      </c>
      <c r="F859" s="656" t="s">
        <v>96</v>
      </c>
      <c r="G859" s="656">
        <v>3</v>
      </c>
      <c r="H859" s="656">
        <v>2</v>
      </c>
      <c r="I859" s="628">
        <v>6</v>
      </c>
      <c r="J859" s="628" t="s">
        <v>24</v>
      </c>
      <c r="K859" s="401" t="s">
        <v>2761</v>
      </c>
      <c r="L859" s="394" t="s">
        <v>10</v>
      </c>
      <c r="M859" s="12">
        <v>70</v>
      </c>
      <c r="N859" s="656">
        <v>2</v>
      </c>
      <c r="O859" s="656">
        <v>2</v>
      </c>
      <c r="P859" s="650">
        <v>4</v>
      </c>
      <c r="Q859" s="628" t="s">
        <v>25</v>
      </c>
      <c r="R859" s="481" t="s">
        <v>92</v>
      </c>
      <c r="S859" s="491" t="s">
        <v>156</v>
      </c>
      <c r="T859" s="491" t="s">
        <v>156</v>
      </c>
      <c r="U859" s="492" t="s">
        <v>156</v>
      </c>
      <c r="V859" s="491" t="s">
        <v>156</v>
      </c>
      <c r="W859" s="491" t="s">
        <v>156</v>
      </c>
      <c r="X859" s="13"/>
      <c r="Y859" s="67"/>
      <c r="Z859" s="67"/>
      <c r="AA859" s="67"/>
      <c r="AB859" s="67"/>
      <c r="AC859" s="67"/>
      <c r="AD859" s="67"/>
      <c r="AE859" s="67"/>
    </row>
    <row r="860" spans="1:31" s="14" customFormat="1" ht="140.25" x14ac:dyDescent="0.2">
      <c r="A860" s="721"/>
      <c r="B860" s="653"/>
      <c r="C860" s="654"/>
      <c r="D860" s="782" t="s">
        <v>2702</v>
      </c>
      <c r="E860" s="783"/>
      <c r="F860" s="656"/>
      <c r="G860" s="656"/>
      <c r="H860" s="656"/>
      <c r="I860" s="628"/>
      <c r="J860" s="628"/>
      <c r="K860" s="90" t="s">
        <v>2703</v>
      </c>
      <c r="L860" s="394" t="s">
        <v>10</v>
      </c>
      <c r="M860" s="12">
        <v>70</v>
      </c>
      <c r="N860" s="656"/>
      <c r="O860" s="656"/>
      <c r="P860" s="650"/>
      <c r="Q860" s="628"/>
      <c r="R860" s="34"/>
      <c r="S860" s="34"/>
      <c r="T860" s="400"/>
      <c r="U860" s="35"/>
      <c r="V860" s="400"/>
      <c r="W860" s="400"/>
      <c r="X860" s="13"/>
      <c r="Y860" s="67"/>
      <c r="Z860" s="67"/>
      <c r="AA860" s="67"/>
      <c r="AB860" s="67"/>
      <c r="AC860" s="67"/>
      <c r="AD860" s="67"/>
      <c r="AE860" s="67"/>
    </row>
    <row r="861" spans="1:31" s="14" customFormat="1" ht="12.75" x14ac:dyDescent="0.2">
      <c r="A861" s="721"/>
      <c r="B861" s="653"/>
      <c r="C861" s="654"/>
      <c r="D861" s="782"/>
      <c r="E861" s="784"/>
      <c r="F861" s="656"/>
      <c r="G861" s="656"/>
      <c r="H861" s="656"/>
      <c r="I861" s="628"/>
      <c r="J861" s="628"/>
      <c r="K861" s="90"/>
      <c r="L861" s="394"/>
      <c r="M861" s="442">
        <v>0</v>
      </c>
      <c r="N861" s="656"/>
      <c r="O861" s="656"/>
      <c r="P861" s="650"/>
      <c r="Q861" s="628"/>
      <c r="R861" s="34"/>
      <c r="S861" s="461"/>
      <c r="T861" s="461"/>
      <c r="U861" s="80"/>
      <c r="V861" s="461"/>
      <c r="W861" s="461"/>
      <c r="X861" s="13"/>
      <c r="Y861" s="67"/>
      <c r="Z861" s="67"/>
      <c r="AA861" s="67"/>
      <c r="AB861" s="67"/>
      <c r="AC861" s="67"/>
      <c r="AD861" s="67"/>
      <c r="AE861" s="67"/>
    </row>
    <row r="862" spans="1:31" s="14" customFormat="1" ht="102" x14ac:dyDescent="0.2">
      <c r="A862" s="721">
        <v>6</v>
      </c>
      <c r="B862" s="653" t="s">
        <v>1849</v>
      </c>
      <c r="C862" s="654" t="s">
        <v>2704</v>
      </c>
      <c r="D862" s="461" t="s">
        <v>2705</v>
      </c>
      <c r="E862" s="163" t="s">
        <v>90</v>
      </c>
      <c r="F862" s="656" t="s">
        <v>96</v>
      </c>
      <c r="G862" s="656">
        <v>3</v>
      </c>
      <c r="H862" s="656">
        <v>2</v>
      </c>
      <c r="I862" s="628">
        <v>6</v>
      </c>
      <c r="J862" s="628" t="s">
        <v>24</v>
      </c>
      <c r="K862" s="39" t="s">
        <v>2706</v>
      </c>
      <c r="L862" s="394" t="s">
        <v>11</v>
      </c>
      <c r="M862" s="12">
        <v>70</v>
      </c>
      <c r="N862" s="656">
        <v>2</v>
      </c>
      <c r="O862" s="656">
        <v>1</v>
      </c>
      <c r="P862" s="650">
        <v>2</v>
      </c>
      <c r="Q862" s="628" t="s">
        <v>25</v>
      </c>
      <c r="R862" s="481" t="s">
        <v>92</v>
      </c>
      <c r="S862" s="491" t="s">
        <v>156</v>
      </c>
      <c r="T862" s="491" t="s">
        <v>156</v>
      </c>
      <c r="U862" s="492" t="s">
        <v>156</v>
      </c>
      <c r="V862" s="491" t="s">
        <v>156</v>
      </c>
      <c r="W862" s="491" t="s">
        <v>156</v>
      </c>
      <c r="X862" s="13"/>
      <c r="Y862" s="67"/>
      <c r="Z862" s="67"/>
      <c r="AA862" s="67"/>
      <c r="AB862" s="67"/>
      <c r="AC862" s="67"/>
      <c r="AD862" s="67"/>
      <c r="AE862" s="67"/>
    </row>
    <row r="863" spans="1:31" s="14" customFormat="1" ht="89.25" x14ac:dyDescent="0.2">
      <c r="A863" s="721"/>
      <c r="B863" s="653"/>
      <c r="C863" s="654"/>
      <c r="D863" s="461" t="s">
        <v>2707</v>
      </c>
      <c r="E863" s="94" t="s">
        <v>89</v>
      </c>
      <c r="F863" s="656"/>
      <c r="G863" s="656"/>
      <c r="H863" s="656"/>
      <c r="I863" s="628"/>
      <c r="J863" s="628"/>
      <c r="K863" s="39" t="s">
        <v>2708</v>
      </c>
      <c r="L863" s="394" t="s">
        <v>10</v>
      </c>
      <c r="M863" s="12">
        <v>70</v>
      </c>
      <c r="N863" s="656"/>
      <c r="O863" s="656"/>
      <c r="P863" s="650"/>
      <c r="Q863" s="628"/>
      <c r="R863" s="34"/>
      <c r="S863" s="461"/>
      <c r="T863" s="461"/>
      <c r="U863" s="80"/>
      <c r="V863" s="461"/>
      <c r="W863" s="461"/>
      <c r="X863" s="13"/>
      <c r="Y863" s="67"/>
      <c r="Z863" s="67"/>
      <c r="AA863" s="67"/>
      <c r="AB863" s="67"/>
      <c r="AC863" s="67"/>
      <c r="AD863" s="67"/>
      <c r="AE863" s="67"/>
    </row>
    <row r="864" spans="1:31" s="14" customFormat="1" ht="140.25" x14ac:dyDescent="0.2">
      <c r="A864" s="721">
        <v>7</v>
      </c>
      <c r="B864" s="653" t="s">
        <v>1849</v>
      </c>
      <c r="C864" s="654" t="s">
        <v>546</v>
      </c>
      <c r="D864" s="402" t="s">
        <v>2709</v>
      </c>
      <c r="E864" s="163" t="s">
        <v>91</v>
      </c>
      <c r="F864" s="656" t="s">
        <v>96</v>
      </c>
      <c r="G864" s="656">
        <v>3</v>
      </c>
      <c r="H864" s="656">
        <v>2</v>
      </c>
      <c r="I864" s="628">
        <v>6</v>
      </c>
      <c r="J864" s="628" t="s">
        <v>24</v>
      </c>
      <c r="K864" s="39" t="s">
        <v>2710</v>
      </c>
      <c r="L864" s="394" t="s">
        <v>10</v>
      </c>
      <c r="M864" s="12">
        <v>70</v>
      </c>
      <c r="N864" s="656">
        <v>2</v>
      </c>
      <c r="O864" s="656">
        <v>2</v>
      </c>
      <c r="P864" s="650">
        <v>4</v>
      </c>
      <c r="Q864" s="628" t="s">
        <v>25</v>
      </c>
      <c r="R864" s="481" t="s">
        <v>92</v>
      </c>
      <c r="S864" s="491" t="s">
        <v>156</v>
      </c>
      <c r="T864" s="491" t="s">
        <v>156</v>
      </c>
      <c r="U864" s="492" t="s">
        <v>156</v>
      </c>
      <c r="V864" s="491" t="s">
        <v>156</v>
      </c>
      <c r="W864" s="491" t="s">
        <v>156</v>
      </c>
      <c r="X864" s="13"/>
      <c r="Y864" s="67"/>
      <c r="Z864" s="67"/>
      <c r="AA864" s="67"/>
      <c r="AB864" s="67"/>
      <c r="AC864" s="67"/>
      <c r="AD864" s="67"/>
      <c r="AE864" s="67"/>
    </row>
    <row r="865" spans="1:31" s="14" customFormat="1" ht="114.75" x14ac:dyDescent="0.2">
      <c r="A865" s="721"/>
      <c r="B865" s="653"/>
      <c r="C865" s="654"/>
      <c r="D865" s="402" t="s">
        <v>2711</v>
      </c>
      <c r="E865" s="94"/>
      <c r="F865" s="656"/>
      <c r="G865" s="656"/>
      <c r="H865" s="656"/>
      <c r="I865" s="628"/>
      <c r="J865" s="628"/>
      <c r="K865" s="39" t="s">
        <v>2712</v>
      </c>
      <c r="L865" s="398" t="s">
        <v>10</v>
      </c>
      <c r="M865" s="12">
        <v>70</v>
      </c>
      <c r="N865" s="656"/>
      <c r="O865" s="656"/>
      <c r="P865" s="650"/>
      <c r="Q865" s="628"/>
      <c r="R865" s="34"/>
      <c r="S865" s="34"/>
      <c r="T865" s="461"/>
      <c r="U865" s="80"/>
      <c r="V865" s="461"/>
      <c r="W865" s="461"/>
      <c r="X865" s="13"/>
      <c r="Y865" s="67"/>
      <c r="Z865" s="67"/>
      <c r="AA865" s="67"/>
      <c r="AB865" s="67"/>
      <c r="AC865" s="67"/>
      <c r="AD865" s="67"/>
      <c r="AE865" s="67"/>
    </row>
    <row r="866" spans="1:31" s="14" customFormat="1" ht="76.5" x14ac:dyDescent="0.2">
      <c r="A866" s="721">
        <v>8</v>
      </c>
      <c r="B866" s="653" t="s">
        <v>1857</v>
      </c>
      <c r="C866" s="653" t="s">
        <v>2713</v>
      </c>
      <c r="D866" s="461" t="s">
        <v>2714</v>
      </c>
      <c r="E866" s="163" t="s">
        <v>91</v>
      </c>
      <c r="F866" s="656" t="s">
        <v>96</v>
      </c>
      <c r="G866" s="656">
        <v>3</v>
      </c>
      <c r="H866" s="656">
        <v>2</v>
      </c>
      <c r="I866" s="628">
        <v>6</v>
      </c>
      <c r="J866" s="628" t="s">
        <v>24</v>
      </c>
      <c r="K866" s="39" t="s">
        <v>2715</v>
      </c>
      <c r="L866" s="404" t="s">
        <v>10</v>
      </c>
      <c r="M866" s="16">
        <v>55</v>
      </c>
      <c r="N866" s="656">
        <v>2</v>
      </c>
      <c r="O866" s="656">
        <v>2</v>
      </c>
      <c r="P866" s="650">
        <v>4</v>
      </c>
      <c r="Q866" s="628" t="s">
        <v>25</v>
      </c>
      <c r="R866" s="481" t="s">
        <v>92</v>
      </c>
      <c r="S866" s="481" t="s">
        <v>156</v>
      </c>
      <c r="T866" s="481" t="s">
        <v>156</v>
      </c>
      <c r="U866" s="481" t="s">
        <v>156</v>
      </c>
      <c r="V866" s="481" t="s">
        <v>156</v>
      </c>
      <c r="W866" s="481" t="s">
        <v>156</v>
      </c>
      <c r="X866" s="26"/>
      <c r="Y866" s="87"/>
      <c r="Z866" s="87"/>
      <c r="AA866" s="87"/>
      <c r="AB866" s="87"/>
      <c r="AC866" s="87"/>
      <c r="AD866" s="87"/>
      <c r="AE866" s="87"/>
    </row>
    <row r="867" spans="1:31" s="14" customFormat="1" ht="102" x14ac:dyDescent="0.2">
      <c r="A867" s="721"/>
      <c r="B867" s="653"/>
      <c r="C867" s="653"/>
      <c r="D867" s="461" t="s">
        <v>2716</v>
      </c>
      <c r="E867" s="163"/>
      <c r="F867" s="656"/>
      <c r="G867" s="656"/>
      <c r="H867" s="656"/>
      <c r="I867" s="628"/>
      <c r="J867" s="628"/>
      <c r="K867" s="39" t="s">
        <v>2762</v>
      </c>
      <c r="L867" s="394" t="s">
        <v>10</v>
      </c>
      <c r="M867" s="12">
        <v>55</v>
      </c>
      <c r="N867" s="656"/>
      <c r="O867" s="656"/>
      <c r="P867" s="650"/>
      <c r="Q867" s="628"/>
      <c r="R867" s="34"/>
      <c r="S867" s="34"/>
      <c r="T867" s="400"/>
      <c r="U867" s="400"/>
      <c r="V867" s="400"/>
      <c r="W867" s="400"/>
      <c r="X867" s="13"/>
      <c r="Y867" s="67"/>
      <c r="Z867" s="67"/>
      <c r="AA867" s="67"/>
      <c r="AB867" s="67"/>
      <c r="AC867" s="67"/>
      <c r="AD867" s="67"/>
      <c r="AE867" s="67"/>
    </row>
    <row r="868" spans="1:31" s="14" customFormat="1" ht="76.5" x14ac:dyDescent="0.2">
      <c r="A868" s="721"/>
      <c r="B868" s="653"/>
      <c r="C868" s="653"/>
      <c r="D868" s="461" t="s">
        <v>2717</v>
      </c>
      <c r="E868" s="94"/>
      <c r="F868" s="656"/>
      <c r="G868" s="656"/>
      <c r="H868" s="656"/>
      <c r="I868" s="628"/>
      <c r="J868" s="628"/>
      <c r="K868" s="461" t="s">
        <v>2763</v>
      </c>
      <c r="L868" s="394" t="s">
        <v>11</v>
      </c>
      <c r="M868" s="12">
        <v>40</v>
      </c>
      <c r="N868" s="656"/>
      <c r="O868" s="656"/>
      <c r="P868" s="650"/>
      <c r="Q868" s="628"/>
      <c r="R868" s="34"/>
      <c r="S868" s="34"/>
      <c r="T868" s="400"/>
      <c r="U868" s="400"/>
      <c r="V868" s="400"/>
      <c r="W868" s="400"/>
      <c r="X868" s="13"/>
      <c r="Y868" s="67"/>
      <c r="Z868" s="67"/>
      <c r="AA868" s="67"/>
      <c r="AB868" s="67"/>
      <c r="AC868" s="67"/>
      <c r="AD868" s="67"/>
      <c r="AE868" s="67"/>
    </row>
    <row r="869" spans="1:31" s="14" customFormat="1" ht="63.75" x14ac:dyDescent="0.2">
      <c r="A869" s="721">
        <v>1</v>
      </c>
      <c r="B869" s="653" t="s">
        <v>1857</v>
      </c>
      <c r="C869" s="643" t="s">
        <v>2718</v>
      </c>
      <c r="D869" s="461" t="s">
        <v>2628</v>
      </c>
      <c r="E869" s="163" t="s">
        <v>90</v>
      </c>
      <c r="F869" s="656" t="s">
        <v>96</v>
      </c>
      <c r="G869" s="656">
        <v>3</v>
      </c>
      <c r="H869" s="656">
        <v>2</v>
      </c>
      <c r="I869" s="628">
        <v>6</v>
      </c>
      <c r="J869" s="628" t="s">
        <v>24</v>
      </c>
      <c r="K869" s="39" t="s">
        <v>2719</v>
      </c>
      <c r="L869" s="394" t="s">
        <v>10</v>
      </c>
      <c r="M869" s="12">
        <v>55</v>
      </c>
      <c r="N869" s="656">
        <v>2</v>
      </c>
      <c r="O869" s="656">
        <v>2</v>
      </c>
      <c r="P869" s="650">
        <v>4</v>
      </c>
      <c r="Q869" s="628" t="s">
        <v>25</v>
      </c>
      <c r="R869" s="481" t="s">
        <v>92</v>
      </c>
      <c r="S869" s="491" t="s">
        <v>156</v>
      </c>
      <c r="T869" s="491" t="s">
        <v>156</v>
      </c>
      <c r="U869" s="492" t="s">
        <v>156</v>
      </c>
      <c r="V869" s="491" t="s">
        <v>156</v>
      </c>
      <c r="W869" s="491" t="s">
        <v>156</v>
      </c>
      <c r="X869" s="13"/>
      <c r="Y869" s="67"/>
      <c r="Z869" s="67"/>
      <c r="AA869" s="67"/>
      <c r="AB869" s="67"/>
      <c r="AC869" s="67"/>
      <c r="AD869" s="67"/>
      <c r="AE869" s="67"/>
    </row>
    <row r="870" spans="1:31" s="14" customFormat="1" ht="63.75" x14ac:dyDescent="0.2">
      <c r="A870" s="721"/>
      <c r="B870" s="653"/>
      <c r="C870" s="643"/>
      <c r="D870" s="33" t="s">
        <v>2630</v>
      </c>
      <c r="E870" s="94" t="s">
        <v>91</v>
      </c>
      <c r="F870" s="656"/>
      <c r="G870" s="656"/>
      <c r="H870" s="656"/>
      <c r="I870" s="628"/>
      <c r="J870" s="628"/>
      <c r="K870" s="83"/>
      <c r="L870" s="394" t="s">
        <v>10</v>
      </c>
      <c r="M870" s="12">
        <v>55</v>
      </c>
      <c r="N870" s="656"/>
      <c r="O870" s="656"/>
      <c r="P870" s="650"/>
      <c r="Q870" s="628"/>
      <c r="R870" s="34"/>
      <c r="S870" s="34"/>
      <c r="T870" s="400"/>
      <c r="U870" s="35"/>
      <c r="V870" s="400"/>
      <c r="W870" s="400"/>
      <c r="X870" s="13"/>
      <c r="Y870" s="67"/>
      <c r="Z870" s="67"/>
      <c r="AA870" s="67"/>
      <c r="AB870" s="67"/>
      <c r="AC870" s="67"/>
      <c r="AD870" s="67"/>
      <c r="AE870" s="67"/>
    </row>
    <row r="871" spans="1:31" s="14" customFormat="1" ht="140.25" x14ac:dyDescent="0.2">
      <c r="A871" s="721">
        <v>2</v>
      </c>
      <c r="B871" s="653" t="s">
        <v>1857</v>
      </c>
      <c r="C871" s="653" t="s">
        <v>2720</v>
      </c>
      <c r="D871" s="461" t="s">
        <v>2721</v>
      </c>
      <c r="E871" s="163" t="s">
        <v>90</v>
      </c>
      <c r="F871" s="656" t="s">
        <v>96</v>
      </c>
      <c r="G871" s="656">
        <v>5</v>
      </c>
      <c r="H871" s="656">
        <v>2</v>
      </c>
      <c r="I871" s="628">
        <v>10</v>
      </c>
      <c r="J871" s="628" t="s">
        <v>23</v>
      </c>
      <c r="K871" s="26" t="s">
        <v>2722</v>
      </c>
      <c r="L871" s="394" t="s">
        <v>11</v>
      </c>
      <c r="M871" s="12">
        <v>85</v>
      </c>
      <c r="N871" s="656">
        <v>3</v>
      </c>
      <c r="O871" s="656">
        <v>1</v>
      </c>
      <c r="P871" s="650">
        <v>3</v>
      </c>
      <c r="Q871" s="628" t="s">
        <v>25</v>
      </c>
      <c r="R871" s="481" t="s">
        <v>92</v>
      </c>
      <c r="S871" s="491" t="s">
        <v>156</v>
      </c>
      <c r="T871" s="491" t="s">
        <v>156</v>
      </c>
      <c r="U871" s="491" t="s">
        <v>156</v>
      </c>
      <c r="V871" s="491" t="s">
        <v>156</v>
      </c>
      <c r="W871" s="491" t="s">
        <v>156</v>
      </c>
      <c r="X871" s="13"/>
      <c r="Y871" s="67"/>
      <c r="Z871" s="67"/>
      <c r="AA871" s="67"/>
      <c r="AB871" s="67"/>
      <c r="AC871" s="67"/>
      <c r="AD871" s="67"/>
      <c r="AE871" s="67"/>
    </row>
    <row r="872" spans="1:31" s="14" customFormat="1" ht="114.75" x14ac:dyDescent="0.2">
      <c r="A872" s="721"/>
      <c r="B872" s="653"/>
      <c r="C872" s="653"/>
      <c r="D872" s="461" t="s">
        <v>2723</v>
      </c>
      <c r="E872" s="163" t="s">
        <v>91</v>
      </c>
      <c r="F872" s="656"/>
      <c r="G872" s="656"/>
      <c r="H872" s="656"/>
      <c r="I872" s="628"/>
      <c r="J872" s="628"/>
      <c r="K872" s="397" t="s">
        <v>2724</v>
      </c>
      <c r="L872" s="394" t="s">
        <v>10</v>
      </c>
      <c r="M872" s="12">
        <v>85</v>
      </c>
      <c r="N872" s="656"/>
      <c r="O872" s="656"/>
      <c r="P872" s="650"/>
      <c r="Q872" s="628"/>
      <c r="R872" s="34"/>
      <c r="S872" s="34"/>
      <c r="T872" s="400"/>
      <c r="U872" s="400"/>
      <c r="V872" s="400"/>
      <c r="W872" s="400"/>
      <c r="X872" s="13"/>
      <c r="Y872" s="67"/>
      <c r="Z872" s="67"/>
      <c r="AA872" s="67"/>
      <c r="AB872" s="67"/>
      <c r="AC872" s="67"/>
      <c r="AD872" s="67"/>
      <c r="AE872" s="67"/>
    </row>
    <row r="873" spans="1:31" s="14" customFormat="1" ht="76.5" x14ac:dyDescent="0.2">
      <c r="A873" s="721"/>
      <c r="B873" s="653"/>
      <c r="C873" s="653"/>
      <c r="D873" s="81" t="s">
        <v>2725</v>
      </c>
      <c r="E873" s="94"/>
      <c r="F873" s="656"/>
      <c r="G873" s="656"/>
      <c r="H873" s="656"/>
      <c r="I873" s="628"/>
      <c r="J873" s="628"/>
      <c r="K873" s="39" t="s">
        <v>2726</v>
      </c>
      <c r="L873" s="394" t="s">
        <v>11</v>
      </c>
      <c r="M873" s="12">
        <v>85</v>
      </c>
      <c r="N873" s="656"/>
      <c r="O873" s="656"/>
      <c r="P873" s="650"/>
      <c r="Q873" s="628"/>
      <c r="R873" s="34"/>
      <c r="S873" s="34"/>
      <c r="T873" s="400"/>
      <c r="U873" s="400"/>
      <c r="V873" s="400"/>
      <c r="W873" s="400"/>
      <c r="X873" s="13"/>
      <c r="Y873" s="67"/>
      <c r="Z873" s="67"/>
      <c r="AA873" s="67"/>
      <c r="AB873" s="67"/>
      <c r="AC873" s="67"/>
      <c r="AD873" s="67"/>
      <c r="AE873" s="67"/>
    </row>
    <row r="874" spans="1:31" s="14" customFormat="1" ht="127.5" x14ac:dyDescent="0.2">
      <c r="A874" s="721">
        <v>1</v>
      </c>
      <c r="B874" s="653" t="s">
        <v>1867</v>
      </c>
      <c r="C874" s="654" t="s">
        <v>2727</v>
      </c>
      <c r="D874" s="461" t="s">
        <v>2728</v>
      </c>
      <c r="E874" s="163" t="s">
        <v>90</v>
      </c>
      <c r="F874" s="656" t="s">
        <v>96</v>
      </c>
      <c r="G874" s="656">
        <v>2</v>
      </c>
      <c r="H874" s="656">
        <v>3</v>
      </c>
      <c r="I874" s="628">
        <v>6</v>
      </c>
      <c r="J874" s="628" t="s">
        <v>24</v>
      </c>
      <c r="K874" s="39" t="s">
        <v>2729</v>
      </c>
      <c r="L874" s="404" t="s">
        <v>11</v>
      </c>
      <c r="M874" s="16">
        <v>70</v>
      </c>
      <c r="N874" s="656">
        <v>1</v>
      </c>
      <c r="O874" s="656">
        <v>1</v>
      </c>
      <c r="P874" s="650">
        <v>1</v>
      </c>
      <c r="Q874" s="628" t="s">
        <v>25</v>
      </c>
      <c r="R874" s="481" t="s">
        <v>92</v>
      </c>
      <c r="S874" s="491" t="s">
        <v>156</v>
      </c>
      <c r="T874" s="491" t="s">
        <v>156</v>
      </c>
      <c r="U874" s="492" t="s">
        <v>156</v>
      </c>
      <c r="V874" s="491" t="s">
        <v>156</v>
      </c>
      <c r="W874" s="491" t="s">
        <v>156</v>
      </c>
      <c r="X874" s="26"/>
      <c r="Y874" s="87"/>
      <c r="Z874" s="87"/>
      <c r="AA874" s="87"/>
      <c r="AB874" s="87"/>
      <c r="AC874" s="87"/>
      <c r="AD874" s="87"/>
      <c r="AE874" s="87"/>
    </row>
    <row r="875" spans="1:31" s="14" customFormat="1" ht="102" x14ac:dyDescent="0.2">
      <c r="A875" s="721"/>
      <c r="B875" s="653"/>
      <c r="C875" s="654"/>
      <c r="D875" s="461" t="s">
        <v>2730</v>
      </c>
      <c r="E875" s="163" t="s">
        <v>87</v>
      </c>
      <c r="F875" s="656"/>
      <c r="G875" s="656"/>
      <c r="H875" s="656"/>
      <c r="I875" s="628"/>
      <c r="J875" s="628"/>
      <c r="K875" s="39" t="s">
        <v>2731</v>
      </c>
      <c r="L875" s="394" t="s">
        <v>10</v>
      </c>
      <c r="M875" s="12">
        <v>85</v>
      </c>
      <c r="N875" s="656"/>
      <c r="O875" s="656"/>
      <c r="P875" s="650"/>
      <c r="Q875" s="628"/>
      <c r="R875" s="34"/>
      <c r="S875" s="34"/>
      <c r="T875" s="400"/>
      <c r="U875" s="400"/>
      <c r="V875" s="400"/>
      <c r="W875" s="400"/>
      <c r="X875" s="13"/>
      <c r="Y875" s="67"/>
      <c r="Z875" s="67"/>
      <c r="AA875" s="67"/>
      <c r="AB875" s="67"/>
      <c r="AC875" s="67"/>
      <c r="AD875" s="67"/>
      <c r="AE875" s="67"/>
    </row>
    <row r="876" spans="1:31" s="14" customFormat="1" ht="63.75" x14ac:dyDescent="0.2">
      <c r="A876" s="721"/>
      <c r="B876" s="653"/>
      <c r="C876" s="654"/>
      <c r="D876" s="461" t="s">
        <v>2732</v>
      </c>
      <c r="E876" s="163" t="s">
        <v>89</v>
      </c>
      <c r="F876" s="656"/>
      <c r="G876" s="656"/>
      <c r="H876" s="656"/>
      <c r="I876" s="628"/>
      <c r="J876" s="628"/>
      <c r="K876" s="39" t="s">
        <v>2733</v>
      </c>
      <c r="L876" s="394" t="s">
        <v>11</v>
      </c>
      <c r="M876" s="12">
        <v>85</v>
      </c>
      <c r="N876" s="656"/>
      <c r="O876" s="656"/>
      <c r="P876" s="650"/>
      <c r="Q876" s="628"/>
      <c r="R876" s="34"/>
      <c r="S876" s="34"/>
      <c r="T876" s="400"/>
      <c r="U876" s="400"/>
      <c r="V876" s="400"/>
      <c r="W876" s="400"/>
      <c r="X876" s="13"/>
      <c r="Y876" s="67"/>
      <c r="Z876" s="67"/>
      <c r="AA876" s="67"/>
      <c r="AB876" s="67"/>
      <c r="AC876" s="67"/>
      <c r="AD876" s="67"/>
      <c r="AE876" s="67"/>
    </row>
    <row r="877" spans="1:31" s="14" customFormat="1" ht="38.25" x14ac:dyDescent="0.2">
      <c r="A877" s="721"/>
      <c r="B877" s="653"/>
      <c r="C877" s="654"/>
      <c r="D877" s="33" t="s">
        <v>2734</v>
      </c>
      <c r="E877" s="163"/>
      <c r="F877" s="656"/>
      <c r="G877" s="656"/>
      <c r="H877" s="656"/>
      <c r="I877" s="628"/>
      <c r="J877" s="628"/>
      <c r="K877" s="39"/>
      <c r="L877" s="394"/>
      <c r="M877" s="12">
        <v>0</v>
      </c>
      <c r="N877" s="656"/>
      <c r="O877" s="656"/>
      <c r="P877" s="650"/>
      <c r="Q877" s="628"/>
      <c r="R877" s="34"/>
      <c r="S877" s="34"/>
      <c r="T877" s="400"/>
      <c r="U877" s="400"/>
      <c r="V877" s="400"/>
      <c r="W877" s="400"/>
      <c r="X877" s="13"/>
      <c r="Y877" s="67"/>
      <c r="Z877" s="67"/>
      <c r="AA877" s="67"/>
      <c r="AB877" s="67"/>
      <c r="AC877" s="67"/>
      <c r="AD877" s="67"/>
      <c r="AE877" s="67"/>
    </row>
    <row r="878" spans="1:31" s="14" customFormat="1" ht="38.25" x14ac:dyDescent="0.2">
      <c r="A878" s="721"/>
      <c r="B878" s="653"/>
      <c r="C878" s="654"/>
      <c r="D878" s="33" t="s">
        <v>2735</v>
      </c>
      <c r="E878" s="163"/>
      <c r="F878" s="656"/>
      <c r="G878" s="656"/>
      <c r="H878" s="656"/>
      <c r="I878" s="628"/>
      <c r="J878" s="628"/>
      <c r="K878" s="39"/>
      <c r="L878" s="394"/>
      <c r="M878" s="12"/>
      <c r="N878" s="656"/>
      <c r="O878" s="656"/>
      <c r="P878" s="650"/>
      <c r="Q878" s="628"/>
      <c r="R878" s="34"/>
      <c r="S878" s="34"/>
      <c r="T878" s="400"/>
      <c r="U878" s="400"/>
      <c r="V878" s="400"/>
      <c r="W878" s="400"/>
      <c r="X878" s="13"/>
      <c r="Y878" s="67"/>
      <c r="Z878" s="67"/>
      <c r="AA878" s="67"/>
      <c r="AB878" s="67"/>
      <c r="AC878" s="67"/>
      <c r="AD878" s="67"/>
      <c r="AE878" s="67"/>
    </row>
    <row r="879" spans="1:31" s="14" customFormat="1" ht="63.75" x14ac:dyDescent="0.2">
      <c r="A879" s="721"/>
      <c r="B879" s="653"/>
      <c r="C879" s="654"/>
      <c r="D879" s="33" t="s">
        <v>2736</v>
      </c>
      <c r="E879" s="94"/>
      <c r="F879" s="656"/>
      <c r="G879" s="656"/>
      <c r="H879" s="656"/>
      <c r="I879" s="628"/>
      <c r="J879" s="628"/>
      <c r="K879" s="39"/>
      <c r="L879" s="394"/>
      <c r="M879" s="12">
        <v>0</v>
      </c>
      <c r="N879" s="656"/>
      <c r="O879" s="656"/>
      <c r="P879" s="650"/>
      <c r="Q879" s="628"/>
      <c r="R879" s="34"/>
      <c r="S879" s="34"/>
      <c r="T879" s="400"/>
      <c r="U879" s="400"/>
      <c r="V879" s="400"/>
      <c r="W879" s="400"/>
      <c r="X879" s="13"/>
      <c r="Y879" s="67"/>
      <c r="Z879" s="67"/>
      <c r="AA879" s="67"/>
      <c r="AB879" s="67"/>
      <c r="AC879" s="67"/>
      <c r="AD879" s="67"/>
      <c r="AE879" s="67"/>
    </row>
    <row r="880" spans="1:31" s="14" customFormat="1" ht="89.25" x14ac:dyDescent="0.2">
      <c r="A880" s="721">
        <v>2</v>
      </c>
      <c r="B880" s="653" t="s">
        <v>1867</v>
      </c>
      <c r="C880" s="654" t="s">
        <v>2727</v>
      </c>
      <c r="D880" s="403" t="s">
        <v>2737</v>
      </c>
      <c r="E880" s="163" t="s">
        <v>89</v>
      </c>
      <c r="F880" s="656" t="s">
        <v>96</v>
      </c>
      <c r="G880" s="656">
        <v>3</v>
      </c>
      <c r="H880" s="656">
        <v>3</v>
      </c>
      <c r="I880" s="628">
        <v>9</v>
      </c>
      <c r="J880" s="628" t="s">
        <v>23</v>
      </c>
      <c r="K880" s="39" t="s">
        <v>2738</v>
      </c>
      <c r="L880" s="394" t="s">
        <v>10</v>
      </c>
      <c r="M880" s="12">
        <v>70</v>
      </c>
      <c r="N880" s="656">
        <v>2</v>
      </c>
      <c r="O880" s="656">
        <v>2</v>
      </c>
      <c r="P880" s="650">
        <v>4</v>
      </c>
      <c r="Q880" s="628" t="s">
        <v>25</v>
      </c>
      <c r="R880" s="481" t="s">
        <v>92</v>
      </c>
      <c r="S880" s="491" t="s">
        <v>156</v>
      </c>
      <c r="T880" s="491" t="s">
        <v>156</v>
      </c>
      <c r="U880" s="492" t="s">
        <v>156</v>
      </c>
      <c r="V880" s="491" t="s">
        <v>156</v>
      </c>
      <c r="W880" s="491" t="s">
        <v>156</v>
      </c>
      <c r="X880" s="13"/>
      <c r="Y880" s="67"/>
      <c r="Z880" s="67"/>
      <c r="AA880" s="67"/>
      <c r="AB880" s="67"/>
      <c r="AC880" s="67"/>
      <c r="AD880" s="67"/>
      <c r="AE880" s="67"/>
    </row>
    <row r="881" spans="1:31" s="14" customFormat="1" ht="127.5" x14ac:dyDescent="0.2">
      <c r="A881" s="721"/>
      <c r="B881" s="653"/>
      <c r="C881" s="654"/>
      <c r="D881" s="403" t="s">
        <v>2739</v>
      </c>
      <c r="E881" s="163" t="s">
        <v>91</v>
      </c>
      <c r="F881" s="656"/>
      <c r="G881" s="656"/>
      <c r="H881" s="656"/>
      <c r="I881" s="628"/>
      <c r="J881" s="628"/>
      <c r="K881" s="39" t="s">
        <v>2740</v>
      </c>
      <c r="L881" s="394" t="s">
        <v>11</v>
      </c>
      <c r="M881" s="12">
        <v>70</v>
      </c>
      <c r="N881" s="656"/>
      <c r="O881" s="656"/>
      <c r="P881" s="650"/>
      <c r="Q881" s="628"/>
      <c r="R881" s="34"/>
      <c r="S881" s="34"/>
      <c r="T881" s="400"/>
      <c r="U881" s="35"/>
      <c r="V881" s="400"/>
      <c r="W881" s="400"/>
      <c r="X881" s="13"/>
      <c r="Y881" s="67"/>
      <c r="Z881" s="67"/>
      <c r="AA881" s="67"/>
      <c r="AB881" s="67"/>
      <c r="AC881" s="67"/>
      <c r="AD881" s="67"/>
      <c r="AE881" s="67"/>
    </row>
    <row r="882" spans="1:31" s="14" customFormat="1" ht="63.75" x14ac:dyDescent="0.2">
      <c r="A882" s="721"/>
      <c r="B882" s="653"/>
      <c r="C882" s="654"/>
      <c r="D882" s="403" t="s">
        <v>2741</v>
      </c>
      <c r="E882" s="163" t="s">
        <v>90</v>
      </c>
      <c r="F882" s="656"/>
      <c r="G882" s="656"/>
      <c r="H882" s="656"/>
      <c r="I882" s="628"/>
      <c r="J882" s="628"/>
      <c r="K882" s="39"/>
      <c r="L882" s="394"/>
      <c r="M882" s="12">
        <v>0</v>
      </c>
      <c r="N882" s="656"/>
      <c r="O882" s="656"/>
      <c r="P882" s="650"/>
      <c r="Q882" s="628"/>
      <c r="R882" s="34"/>
      <c r="S882" s="34"/>
      <c r="T882" s="400"/>
      <c r="U882" s="35"/>
      <c r="V882" s="400"/>
      <c r="W882" s="400"/>
      <c r="X882" s="13"/>
      <c r="Y882" s="67"/>
      <c r="Z882" s="67"/>
      <c r="AA882" s="67"/>
      <c r="AB882" s="67"/>
      <c r="AC882" s="67"/>
      <c r="AD882" s="67"/>
      <c r="AE882" s="67"/>
    </row>
    <row r="883" spans="1:31" s="14" customFormat="1" ht="63.75" x14ac:dyDescent="0.2">
      <c r="A883" s="721"/>
      <c r="B883" s="653"/>
      <c r="C883" s="654"/>
      <c r="D883" s="403" t="s">
        <v>2384</v>
      </c>
      <c r="E883" s="163"/>
      <c r="F883" s="656"/>
      <c r="G883" s="656"/>
      <c r="H883" s="656"/>
      <c r="I883" s="628"/>
      <c r="J883" s="628"/>
      <c r="K883" s="39"/>
      <c r="L883" s="394"/>
      <c r="M883" s="12">
        <v>0</v>
      </c>
      <c r="N883" s="656"/>
      <c r="O883" s="656"/>
      <c r="P883" s="650"/>
      <c r="Q883" s="628"/>
      <c r="R883" s="34"/>
      <c r="S883" s="34"/>
      <c r="T883" s="400"/>
      <c r="U883" s="400"/>
      <c r="V883" s="400"/>
      <c r="W883" s="400"/>
      <c r="X883" s="13"/>
      <c r="Y883" s="67"/>
      <c r="Z883" s="67"/>
      <c r="AA883" s="67"/>
      <c r="AB883" s="67"/>
      <c r="AC883" s="67"/>
      <c r="AD883" s="67"/>
      <c r="AE883" s="67"/>
    </row>
    <row r="884" spans="1:31" s="14" customFormat="1" ht="51" x14ac:dyDescent="0.2">
      <c r="A884" s="721"/>
      <c r="B884" s="653"/>
      <c r="C884" s="654"/>
      <c r="D884" s="403" t="s">
        <v>2742</v>
      </c>
      <c r="E884" s="94"/>
      <c r="F884" s="656"/>
      <c r="G884" s="656"/>
      <c r="H884" s="656"/>
      <c r="I884" s="628"/>
      <c r="J884" s="628"/>
      <c r="K884" s="39"/>
      <c r="L884" s="394"/>
      <c r="M884" s="12">
        <v>0</v>
      </c>
      <c r="N884" s="656"/>
      <c r="O884" s="656"/>
      <c r="P884" s="650"/>
      <c r="Q884" s="628"/>
      <c r="R884" s="34"/>
      <c r="S884" s="34"/>
      <c r="T884" s="400"/>
      <c r="U884" s="400"/>
      <c r="V884" s="400"/>
      <c r="W884" s="400"/>
      <c r="X884" s="13"/>
      <c r="Y884" s="67"/>
      <c r="Z884" s="67"/>
      <c r="AA884" s="67"/>
      <c r="AB884" s="67"/>
      <c r="AC884" s="67"/>
      <c r="AD884" s="67"/>
      <c r="AE884" s="67"/>
    </row>
    <row r="885" spans="1:31" s="14" customFormat="1" ht="51" x14ac:dyDescent="0.2">
      <c r="A885" s="721">
        <v>3</v>
      </c>
      <c r="B885" s="653" t="s">
        <v>1867</v>
      </c>
      <c r="C885" s="654" t="s">
        <v>2743</v>
      </c>
      <c r="D885" s="461" t="s">
        <v>2744</v>
      </c>
      <c r="E885" s="163" t="s">
        <v>88</v>
      </c>
      <c r="F885" s="656" t="s">
        <v>96</v>
      </c>
      <c r="G885" s="656">
        <v>3</v>
      </c>
      <c r="H885" s="656">
        <v>3</v>
      </c>
      <c r="I885" s="628">
        <v>9</v>
      </c>
      <c r="J885" s="628" t="s">
        <v>23</v>
      </c>
      <c r="K885" s="397" t="s">
        <v>2745</v>
      </c>
      <c r="L885" s="394" t="s">
        <v>10</v>
      </c>
      <c r="M885" s="12">
        <v>70</v>
      </c>
      <c r="N885" s="656">
        <v>2</v>
      </c>
      <c r="O885" s="656">
        <v>2</v>
      </c>
      <c r="P885" s="650">
        <v>4</v>
      </c>
      <c r="Q885" s="628" t="s">
        <v>25</v>
      </c>
      <c r="R885" s="481" t="s">
        <v>92</v>
      </c>
      <c r="S885" s="491" t="s">
        <v>156</v>
      </c>
      <c r="T885" s="491" t="s">
        <v>156</v>
      </c>
      <c r="U885" s="492" t="s">
        <v>156</v>
      </c>
      <c r="V885" s="491" t="s">
        <v>156</v>
      </c>
      <c r="W885" s="491" t="s">
        <v>156</v>
      </c>
      <c r="X885" s="13"/>
      <c r="Y885" s="67"/>
      <c r="Z885" s="67"/>
      <c r="AA885" s="67"/>
      <c r="AB885" s="67"/>
      <c r="AC885" s="67"/>
      <c r="AD885" s="67"/>
      <c r="AE885" s="67"/>
    </row>
    <row r="886" spans="1:31" s="14" customFormat="1" ht="51" x14ac:dyDescent="0.2">
      <c r="A886" s="721"/>
      <c r="B886" s="653"/>
      <c r="C886" s="654"/>
      <c r="D886" s="33" t="s">
        <v>2746</v>
      </c>
      <c r="E886" s="163" t="s">
        <v>87</v>
      </c>
      <c r="F886" s="656"/>
      <c r="G886" s="656"/>
      <c r="H886" s="656"/>
      <c r="I886" s="628"/>
      <c r="J886" s="628"/>
      <c r="K886" s="397" t="s">
        <v>2747</v>
      </c>
      <c r="L886" s="394" t="s">
        <v>208</v>
      </c>
      <c r="M886" s="12">
        <v>70</v>
      </c>
      <c r="N886" s="656"/>
      <c r="O886" s="656"/>
      <c r="P886" s="650"/>
      <c r="Q886" s="628"/>
      <c r="R886" s="34"/>
      <c r="S886" s="34"/>
      <c r="T886" s="34"/>
      <c r="U886" s="36"/>
      <c r="V886" s="34"/>
      <c r="W886" s="34"/>
      <c r="X886" s="13"/>
      <c r="Y886" s="67"/>
      <c r="Z886" s="67"/>
      <c r="AA886" s="67"/>
      <c r="AB886" s="67"/>
      <c r="AC886" s="67"/>
      <c r="AD886" s="67"/>
      <c r="AE886" s="67"/>
    </row>
    <row r="887" spans="1:31" s="14" customFormat="1" ht="38.25" x14ac:dyDescent="0.2">
      <c r="A887" s="721"/>
      <c r="B887" s="653"/>
      <c r="C887" s="654"/>
      <c r="D887" s="33" t="s">
        <v>2748</v>
      </c>
      <c r="E887" s="94" t="s">
        <v>88</v>
      </c>
      <c r="F887" s="656"/>
      <c r="G887" s="656"/>
      <c r="H887" s="656"/>
      <c r="I887" s="628"/>
      <c r="J887" s="628"/>
      <c r="K887" s="39"/>
      <c r="L887" s="394"/>
      <c r="M887" s="30">
        <v>0</v>
      </c>
      <c r="N887" s="656"/>
      <c r="O887" s="656"/>
      <c r="P887" s="650"/>
      <c r="Q887" s="628"/>
      <c r="R887" s="34"/>
      <c r="S887" s="34"/>
      <c r="T887" s="400"/>
      <c r="U887" s="400"/>
      <c r="V887" s="400"/>
      <c r="W887" s="400"/>
      <c r="X887" s="13"/>
      <c r="Y887" s="67"/>
      <c r="Z887" s="67"/>
      <c r="AA887" s="67"/>
      <c r="AB887" s="67"/>
      <c r="AC887" s="67"/>
      <c r="AD887" s="67"/>
      <c r="AE887" s="67"/>
    </row>
    <row r="888" spans="1:31" s="14" customFormat="1" ht="76.5" x14ac:dyDescent="0.2">
      <c r="A888" s="721">
        <v>4</v>
      </c>
      <c r="B888" s="653" t="s">
        <v>1867</v>
      </c>
      <c r="C888" s="654" t="s">
        <v>2749</v>
      </c>
      <c r="D888" s="33" t="s">
        <v>2750</v>
      </c>
      <c r="E888" s="163" t="s">
        <v>90</v>
      </c>
      <c r="F888" s="656" t="s">
        <v>96</v>
      </c>
      <c r="G888" s="656">
        <v>4</v>
      </c>
      <c r="H888" s="656">
        <v>3</v>
      </c>
      <c r="I888" s="628">
        <v>12</v>
      </c>
      <c r="J888" s="628" t="s">
        <v>23</v>
      </c>
      <c r="K888" s="39" t="s">
        <v>2751</v>
      </c>
      <c r="L888" s="394" t="s">
        <v>10</v>
      </c>
      <c r="M888" s="12">
        <v>85</v>
      </c>
      <c r="N888" s="656">
        <v>2</v>
      </c>
      <c r="O888" s="656">
        <v>3</v>
      </c>
      <c r="P888" s="650">
        <v>6</v>
      </c>
      <c r="Q888" s="628" t="s">
        <v>24</v>
      </c>
      <c r="R888" s="456" t="s">
        <v>93</v>
      </c>
      <c r="S888" s="461" t="s">
        <v>2752</v>
      </c>
      <c r="T888" s="461" t="s">
        <v>2753</v>
      </c>
      <c r="U888" s="80">
        <v>42979</v>
      </c>
      <c r="V888" s="461" t="s">
        <v>1585</v>
      </c>
      <c r="W888" s="461" t="s">
        <v>2754</v>
      </c>
      <c r="X888" s="13"/>
      <c r="Y888" s="67"/>
      <c r="Z888" s="67"/>
      <c r="AA888" s="67"/>
      <c r="AB888" s="67"/>
      <c r="AC888" s="67"/>
      <c r="AD888" s="67"/>
      <c r="AE888" s="67"/>
    </row>
    <row r="889" spans="1:31" s="14" customFormat="1" ht="51" x14ac:dyDescent="0.2">
      <c r="A889" s="721"/>
      <c r="B889" s="653"/>
      <c r="C889" s="654"/>
      <c r="D889" s="461" t="s">
        <v>2755</v>
      </c>
      <c r="E889" s="163" t="s">
        <v>91</v>
      </c>
      <c r="F889" s="656"/>
      <c r="G889" s="656"/>
      <c r="H889" s="656"/>
      <c r="I889" s="628"/>
      <c r="J889" s="628"/>
      <c r="K889" s="39"/>
      <c r="L889" s="394"/>
      <c r="M889" s="12">
        <v>0</v>
      </c>
      <c r="N889" s="656"/>
      <c r="O889" s="656"/>
      <c r="P889" s="650"/>
      <c r="Q889" s="628"/>
      <c r="R889" s="456"/>
      <c r="S889" s="456"/>
      <c r="T889" s="456"/>
      <c r="U889" s="456"/>
      <c r="V889" s="456"/>
      <c r="W889" s="456"/>
      <c r="X889" s="13"/>
      <c r="Y889" s="67"/>
      <c r="Z889" s="67"/>
      <c r="AA889" s="67"/>
      <c r="AB889" s="67"/>
      <c r="AC889" s="67"/>
      <c r="AD889" s="67"/>
      <c r="AE889" s="67"/>
    </row>
    <row r="890" spans="1:31" s="14" customFormat="1" ht="89.25" x14ac:dyDescent="0.2">
      <c r="A890" s="721"/>
      <c r="B890" s="653"/>
      <c r="C890" s="654"/>
      <c r="D890" s="33" t="s">
        <v>2756</v>
      </c>
      <c r="E890" s="163" t="s">
        <v>88</v>
      </c>
      <c r="F890" s="656"/>
      <c r="G890" s="656"/>
      <c r="H890" s="656"/>
      <c r="I890" s="628"/>
      <c r="J890" s="628"/>
      <c r="K890" s="39"/>
      <c r="L890" s="394"/>
      <c r="M890" s="12">
        <v>0</v>
      </c>
      <c r="N890" s="656"/>
      <c r="O890" s="656"/>
      <c r="P890" s="650"/>
      <c r="Q890" s="628"/>
      <c r="R890" s="456"/>
      <c r="S890" s="456"/>
      <c r="T890" s="456"/>
      <c r="U890" s="456"/>
      <c r="V890" s="456"/>
      <c r="W890" s="456"/>
      <c r="X890" s="13"/>
      <c r="Y890" s="67"/>
      <c r="Z890" s="67"/>
      <c r="AA890" s="67"/>
      <c r="AB890" s="67"/>
      <c r="AC890" s="67"/>
      <c r="AD890" s="67"/>
      <c r="AE890" s="67"/>
    </row>
    <row r="891" spans="1:31" s="14" customFormat="1" ht="89.25" x14ac:dyDescent="0.2">
      <c r="A891" s="721"/>
      <c r="B891" s="653"/>
      <c r="C891" s="654"/>
      <c r="D891" s="33" t="s">
        <v>2757</v>
      </c>
      <c r="E891" s="163"/>
      <c r="F891" s="656"/>
      <c r="G891" s="656"/>
      <c r="H891" s="656"/>
      <c r="I891" s="628"/>
      <c r="J891" s="628"/>
      <c r="K891" s="39"/>
      <c r="L891" s="394"/>
      <c r="M891" s="12">
        <v>0</v>
      </c>
      <c r="N891" s="656"/>
      <c r="O891" s="656"/>
      <c r="P891" s="650"/>
      <c r="Q891" s="628"/>
      <c r="R891" s="456"/>
      <c r="S891" s="456"/>
      <c r="T891" s="456"/>
      <c r="U891" s="456"/>
      <c r="V891" s="456"/>
      <c r="W891" s="456"/>
      <c r="X891" s="13"/>
      <c r="Y891" s="67"/>
      <c r="Z891" s="67"/>
      <c r="AA891" s="67"/>
      <c r="AB891" s="67"/>
      <c r="AC891" s="67"/>
      <c r="AD891" s="67"/>
      <c r="AE891" s="67"/>
    </row>
    <row r="892" spans="1:31" s="14" customFormat="1" ht="51" x14ac:dyDescent="0.2">
      <c r="A892" s="721"/>
      <c r="B892" s="653"/>
      <c r="C892" s="654"/>
      <c r="D892" s="33" t="s">
        <v>2758</v>
      </c>
      <c r="E892" s="163"/>
      <c r="F892" s="656"/>
      <c r="G892" s="656"/>
      <c r="H892" s="656"/>
      <c r="I892" s="628"/>
      <c r="J892" s="628"/>
      <c r="K892" s="39"/>
      <c r="L892" s="394"/>
      <c r="M892" s="12">
        <v>0</v>
      </c>
      <c r="N892" s="656"/>
      <c r="O892" s="656"/>
      <c r="P892" s="650"/>
      <c r="Q892" s="628"/>
      <c r="R892" s="456"/>
      <c r="S892" s="456"/>
      <c r="T892" s="456"/>
      <c r="U892" s="456"/>
      <c r="V892" s="456"/>
      <c r="W892" s="456"/>
      <c r="X892" s="13"/>
      <c r="Y892" s="67"/>
      <c r="Z892" s="67"/>
      <c r="AA892" s="67"/>
      <c r="AB892" s="67"/>
      <c r="AC892" s="67"/>
      <c r="AD892" s="67"/>
      <c r="AE892" s="67"/>
    </row>
    <row r="893" spans="1:31" s="14" customFormat="1" ht="38.25" x14ac:dyDescent="0.2">
      <c r="A893" s="721"/>
      <c r="B893" s="653"/>
      <c r="C893" s="654"/>
      <c r="D893" s="33" t="s">
        <v>2759</v>
      </c>
      <c r="E893" s="94"/>
      <c r="F893" s="656"/>
      <c r="G893" s="656"/>
      <c r="H893" s="656"/>
      <c r="I893" s="628"/>
      <c r="J893" s="628"/>
      <c r="K893" s="39"/>
      <c r="L893" s="394"/>
      <c r="M893" s="12">
        <v>0</v>
      </c>
      <c r="N893" s="656"/>
      <c r="O893" s="656"/>
      <c r="P893" s="650"/>
      <c r="Q893" s="628"/>
      <c r="R893" s="456"/>
      <c r="S893" s="456"/>
      <c r="T893" s="456"/>
      <c r="U893" s="456"/>
      <c r="V893" s="456"/>
      <c r="W893" s="456"/>
      <c r="X893" s="13"/>
      <c r="Y893" s="67"/>
      <c r="Z893" s="67"/>
      <c r="AA893" s="67"/>
      <c r="AB893" s="67"/>
      <c r="AC893" s="67"/>
      <c r="AD893" s="67"/>
      <c r="AE893" s="67"/>
    </row>
    <row r="894" spans="1:31" s="14" customFormat="1" ht="12.75" x14ac:dyDescent="0.2">
      <c r="A894" s="10"/>
      <c r="B894" s="10"/>
      <c r="C894" s="10"/>
      <c r="D894" s="10"/>
      <c r="E894" s="388"/>
      <c r="F894" s="10"/>
      <c r="G894" s="10"/>
      <c r="H894" s="10"/>
      <c r="I894" s="10"/>
      <c r="J894" s="10"/>
      <c r="K894" s="41"/>
      <c r="L894" s="10"/>
      <c r="M894" s="10"/>
      <c r="N894" s="10"/>
      <c r="O894" s="10"/>
      <c r="P894" s="10"/>
      <c r="Q894" s="10"/>
      <c r="R894" s="10"/>
      <c r="S894" s="10"/>
      <c r="T894" s="575"/>
      <c r="U894" s="575"/>
      <c r="V894" s="575"/>
      <c r="W894" s="575"/>
      <c r="X894" s="10"/>
      <c r="Y894" s="10"/>
      <c r="Z894" s="10"/>
      <c r="AA894" s="10"/>
      <c r="AB894" s="10"/>
      <c r="AC894" s="10"/>
      <c r="AD894" s="10"/>
      <c r="AE894" s="10"/>
    </row>
  </sheetData>
  <sheetProtection formatCells="0" formatColumns="0" formatRows="0" insertRows="0"/>
  <mergeCells count="2956">
    <mergeCell ref="A888:A893"/>
    <mergeCell ref="B888:B893"/>
    <mergeCell ref="C888:C893"/>
    <mergeCell ref="F888:F893"/>
    <mergeCell ref="G888:G893"/>
    <mergeCell ref="H888:H893"/>
    <mergeCell ref="I888:I893"/>
    <mergeCell ref="J888:J893"/>
    <mergeCell ref="N888:N893"/>
    <mergeCell ref="O888:O893"/>
    <mergeCell ref="P888:P893"/>
    <mergeCell ref="Q888:Q893"/>
    <mergeCell ref="A880:A884"/>
    <mergeCell ref="B880:B884"/>
    <mergeCell ref="C880:C884"/>
    <mergeCell ref="F880:F884"/>
    <mergeCell ref="G880:G884"/>
    <mergeCell ref="H880:H884"/>
    <mergeCell ref="I880:I884"/>
    <mergeCell ref="J880:J884"/>
    <mergeCell ref="N880:N884"/>
    <mergeCell ref="O880:O884"/>
    <mergeCell ref="P880:P884"/>
    <mergeCell ref="Q880:Q884"/>
    <mergeCell ref="A885:A887"/>
    <mergeCell ref="B885:B887"/>
    <mergeCell ref="C885:C887"/>
    <mergeCell ref="F885:F887"/>
    <mergeCell ref="G885:G887"/>
    <mergeCell ref="H885:H887"/>
    <mergeCell ref="I885:I887"/>
    <mergeCell ref="J885:J887"/>
    <mergeCell ref="N885:N887"/>
    <mergeCell ref="O885:O887"/>
    <mergeCell ref="P885:P887"/>
    <mergeCell ref="Q885:Q887"/>
    <mergeCell ref="A871:A873"/>
    <mergeCell ref="B871:B873"/>
    <mergeCell ref="C871:C873"/>
    <mergeCell ref="F871:F873"/>
    <mergeCell ref="G871:G873"/>
    <mergeCell ref="H871:H873"/>
    <mergeCell ref="I871:I873"/>
    <mergeCell ref="J871:J873"/>
    <mergeCell ref="N871:N873"/>
    <mergeCell ref="O871:O873"/>
    <mergeCell ref="P871:P873"/>
    <mergeCell ref="Q871:Q873"/>
    <mergeCell ref="A874:A879"/>
    <mergeCell ref="B874:B879"/>
    <mergeCell ref="C874:C879"/>
    <mergeCell ref="F874:F879"/>
    <mergeCell ref="G874:G879"/>
    <mergeCell ref="H874:H879"/>
    <mergeCell ref="I874:I879"/>
    <mergeCell ref="J874:J879"/>
    <mergeCell ref="N874:N879"/>
    <mergeCell ref="O874:O879"/>
    <mergeCell ref="P874:P879"/>
    <mergeCell ref="Q874:Q879"/>
    <mergeCell ref="A866:A868"/>
    <mergeCell ref="B866:B868"/>
    <mergeCell ref="C866:C868"/>
    <mergeCell ref="F866:F868"/>
    <mergeCell ref="G866:G868"/>
    <mergeCell ref="H866:H868"/>
    <mergeCell ref="I866:I868"/>
    <mergeCell ref="J866:J868"/>
    <mergeCell ref="N866:N868"/>
    <mergeCell ref="O866:O868"/>
    <mergeCell ref="P866:P868"/>
    <mergeCell ref="Q866:Q868"/>
    <mergeCell ref="A869:A870"/>
    <mergeCell ref="B869:B870"/>
    <mergeCell ref="C869:C870"/>
    <mergeCell ref="F869:F870"/>
    <mergeCell ref="G869:G870"/>
    <mergeCell ref="H869:H870"/>
    <mergeCell ref="I869:I870"/>
    <mergeCell ref="J869:J870"/>
    <mergeCell ref="N869:N870"/>
    <mergeCell ref="O869:O870"/>
    <mergeCell ref="P869:P870"/>
    <mergeCell ref="Q869:Q870"/>
    <mergeCell ref="A862:A863"/>
    <mergeCell ref="B862:B863"/>
    <mergeCell ref="C862:C863"/>
    <mergeCell ref="F862:F863"/>
    <mergeCell ref="G862:G863"/>
    <mergeCell ref="H862:H863"/>
    <mergeCell ref="I862:I863"/>
    <mergeCell ref="J862:J863"/>
    <mergeCell ref="N862:N863"/>
    <mergeCell ref="O862:O863"/>
    <mergeCell ref="P862:P863"/>
    <mergeCell ref="Q862:Q863"/>
    <mergeCell ref="A864:A865"/>
    <mergeCell ref="B864:B865"/>
    <mergeCell ref="C864:C865"/>
    <mergeCell ref="F864:F865"/>
    <mergeCell ref="G864:G865"/>
    <mergeCell ref="H864:H865"/>
    <mergeCell ref="I864:I865"/>
    <mergeCell ref="J864:J865"/>
    <mergeCell ref="N864:N865"/>
    <mergeCell ref="O864:O865"/>
    <mergeCell ref="P864:P865"/>
    <mergeCell ref="Q864:Q865"/>
    <mergeCell ref="A857:A858"/>
    <mergeCell ref="B857:B858"/>
    <mergeCell ref="C857:C858"/>
    <mergeCell ref="F857:F858"/>
    <mergeCell ref="G857:G858"/>
    <mergeCell ref="H857:H858"/>
    <mergeCell ref="I857:I858"/>
    <mergeCell ref="J857:J858"/>
    <mergeCell ref="N857:N858"/>
    <mergeCell ref="O857:O858"/>
    <mergeCell ref="P857:P858"/>
    <mergeCell ref="Q857:Q858"/>
    <mergeCell ref="A859:A861"/>
    <mergeCell ref="B859:B861"/>
    <mergeCell ref="C859:C861"/>
    <mergeCell ref="F859:F861"/>
    <mergeCell ref="G859:G861"/>
    <mergeCell ref="H859:H861"/>
    <mergeCell ref="I859:I861"/>
    <mergeCell ref="J859:J861"/>
    <mergeCell ref="N859:N861"/>
    <mergeCell ref="O859:O861"/>
    <mergeCell ref="P859:P861"/>
    <mergeCell ref="Q859:Q861"/>
    <mergeCell ref="D860:D861"/>
    <mergeCell ref="E860:E861"/>
    <mergeCell ref="A852:A854"/>
    <mergeCell ref="B852:B854"/>
    <mergeCell ref="C852:C854"/>
    <mergeCell ref="F852:F854"/>
    <mergeCell ref="G852:G854"/>
    <mergeCell ref="H852:H854"/>
    <mergeCell ref="I852:I854"/>
    <mergeCell ref="J852:J854"/>
    <mergeCell ref="N852:N854"/>
    <mergeCell ref="O852:O854"/>
    <mergeCell ref="P852:P854"/>
    <mergeCell ref="Q852:Q854"/>
    <mergeCell ref="A855:A856"/>
    <mergeCell ref="B855:B856"/>
    <mergeCell ref="C855:C856"/>
    <mergeCell ref="F855:F856"/>
    <mergeCell ref="G855:G856"/>
    <mergeCell ref="H855:H856"/>
    <mergeCell ref="I855:I856"/>
    <mergeCell ref="J855:J856"/>
    <mergeCell ref="N855:N856"/>
    <mergeCell ref="O855:O856"/>
    <mergeCell ref="P855:P856"/>
    <mergeCell ref="Q855:Q856"/>
    <mergeCell ref="A845:A848"/>
    <mergeCell ref="B845:B848"/>
    <mergeCell ref="C845:C848"/>
    <mergeCell ref="F845:F848"/>
    <mergeCell ref="G845:G848"/>
    <mergeCell ref="H845:H848"/>
    <mergeCell ref="I845:I848"/>
    <mergeCell ref="J845:J848"/>
    <mergeCell ref="N845:N848"/>
    <mergeCell ref="O845:O848"/>
    <mergeCell ref="P845:P848"/>
    <mergeCell ref="Q845:Q848"/>
    <mergeCell ref="A849:A851"/>
    <mergeCell ref="B849:B851"/>
    <mergeCell ref="C849:C851"/>
    <mergeCell ref="F849:F851"/>
    <mergeCell ref="G849:G851"/>
    <mergeCell ref="H849:H851"/>
    <mergeCell ref="I849:I851"/>
    <mergeCell ref="J849:J851"/>
    <mergeCell ref="N849:N851"/>
    <mergeCell ref="O849:O851"/>
    <mergeCell ref="P849:P851"/>
    <mergeCell ref="Q849:Q851"/>
    <mergeCell ref="A838:A840"/>
    <mergeCell ref="B838:B840"/>
    <mergeCell ref="C838:C840"/>
    <mergeCell ref="F838:F840"/>
    <mergeCell ref="G838:G840"/>
    <mergeCell ref="H838:H840"/>
    <mergeCell ref="I838:I840"/>
    <mergeCell ref="J838:J840"/>
    <mergeCell ref="N838:N840"/>
    <mergeCell ref="O838:O840"/>
    <mergeCell ref="P838:P840"/>
    <mergeCell ref="Q838:Q840"/>
    <mergeCell ref="A841:A844"/>
    <mergeCell ref="B841:B844"/>
    <mergeCell ref="C841:C844"/>
    <mergeCell ref="F841:F844"/>
    <mergeCell ref="G841:G844"/>
    <mergeCell ref="H841:H844"/>
    <mergeCell ref="I841:I844"/>
    <mergeCell ref="J841:J844"/>
    <mergeCell ref="N841:N844"/>
    <mergeCell ref="O841:O844"/>
    <mergeCell ref="P841:P844"/>
    <mergeCell ref="Q841:Q844"/>
    <mergeCell ref="A832:A834"/>
    <mergeCell ref="B832:B834"/>
    <mergeCell ref="C832:C834"/>
    <mergeCell ref="F832:F834"/>
    <mergeCell ref="G832:G834"/>
    <mergeCell ref="H832:H834"/>
    <mergeCell ref="I832:I834"/>
    <mergeCell ref="J832:J834"/>
    <mergeCell ref="N832:N834"/>
    <mergeCell ref="O832:O834"/>
    <mergeCell ref="P832:P834"/>
    <mergeCell ref="Q832:Q834"/>
    <mergeCell ref="A835:A837"/>
    <mergeCell ref="B835:B837"/>
    <mergeCell ref="C835:C837"/>
    <mergeCell ref="F835:F837"/>
    <mergeCell ref="G835:G837"/>
    <mergeCell ref="H835:H837"/>
    <mergeCell ref="I835:I837"/>
    <mergeCell ref="J835:J837"/>
    <mergeCell ref="N835:N837"/>
    <mergeCell ref="O835:O837"/>
    <mergeCell ref="P835:P837"/>
    <mergeCell ref="Q835:Q837"/>
    <mergeCell ref="A827:A829"/>
    <mergeCell ref="B827:B829"/>
    <mergeCell ref="C827:C829"/>
    <mergeCell ref="F827:F829"/>
    <mergeCell ref="G827:G829"/>
    <mergeCell ref="H827:H829"/>
    <mergeCell ref="I827:I829"/>
    <mergeCell ref="J827:J829"/>
    <mergeCell ref="N827:N829"/>
    <mergeCell ref="O827:O829"/>
    <mergeCell ref="P827:P829"/>
    <mergeCell ref="Q827:Q829"/>
    <mergeCell ref="A830:A831"/>
    <mergeCell ref="B830:B831"/>
    <mergeCell ref="C830:C831"/>
    <mergeCell ref="F830:F831"/>
    <mergeCell ref="G830:G831"/>
    <mergeCell ref="H830:H831"/>
    <mergeCell ref="I830:I831"/>
    <mergeCell ref="J830:J831"/>
    <mergeCell ref="N830:N831"/>
    <mergeCell ref="O830:O831"/>
    <mergeCell ref="P830:P831"/>
    <mergeCell ref="Q830:Q831"/>
    <mergeCell ref="A823:A824"/>
    <mergeCell ref="B823:B824"/>
    <mergeCell ref="C823:C824"/>
    <mergeCell ref="F823:F824"/>
    <mergeCell ref="G823:G824"/>
    <mergeCell ref="H823:H824"/>
    <mergeCell ref="I823:I824"/>
    <mergeCell ref="J823:J824"/>
    <mergeCell ref="N823:N824"/>
    <mergeCell ref="O823:O824"/>
    <mergeCell ref="P823:P824"/>
    <mergeCell ref="Q823:Q824"/>
    <mergeCell ref="A825:A826"/>
    <mergeCell ref="B825:B826"/>
    <mergeCell ref="C825:C826"/>
    <mergeCell ref="F825:F826"/>
    <mergeCell ref="G825:G826"/>
    <mergeCell ref="H825:H826"/>
    <mergeCell ref="I825:I826"/>
    <mergeCell ref="J825:J826"/>
    <mergeCell ref="N825:N826"/>
    <mergeCell ref="O825:O826"/>
    <mergeCell ref="P825:P826"/>
    <mergeCell ref="Q825:Q826"/>
    <mergeCell ref="A817:A820"/>
    <mergeCell ref="B817:B820"/>
    <mergeCell ref="C817:C820"/>
    <mergeCell ref="F817:F820"/>
    <mergeCell ref="G817:G820"/>
    <mergeCell ref="H817:H820"/>
    <mergeCell ref="I817:I820"/>
    <mergeCell ref="J817:J820"/>
    <mergeCell ref="N817:N820"/>
    <mergeCell ref="O817:O820"/>
    <mergeCell ref="P817:P820"/>
    <mergeCell ref="Q817:Q820"/>
    <mergeCell ref="A821:A822"/>
    <mergeCell ref="B821:B822"/>
    <mergeCell ref="C821:C822"/>
    <mergeCell ref="F821:F822"/>
    <mergeCell ref="G821:G822"/>
    <mergeCell ref="H821:H822"/>
    <mergeCell ref="I821:I822"/>
    <mergeCell ref="J821:J822"/>
    <mergeCell ref="N821:N822"/>
    <mergeCell ref="O821:O822"/>
    <mergeCell ref="P821:P822"/>
    <mergeCell ref="Q821:Q822"/>
    <mergeCell ref="A812:A814"/>
    <mergeCell ref="B812:B814"/>
    <mergeCell ref="C812:C814"/>
    <mergeCell ref="F812:F814"/>
    <mergeCell ref="G812:G814"/>
    <mergeCell ref="H812:H814"/>
    <mergeCell ref="I812:I814"/>
    <mergeCell ref="J812:J814"/>
    <mergeCell ref="N812:N814"/>
    <mergeCell ref="O812:O814"/>
    <mergeCell ref="P812:P814"/>
    <mergeCell ref="Q812:Q814"/>
    <mergeCell ref="A815:A816"/>
    <mergeCell ref="B815:B816"/>
    <mergeCell ref="C815:C816"/>
    <mergeCell ref="F815:F816"/>
    <mergeCell ref="G815:G816"/>
    <mergeCell ref="H815:H816"/>
    <mergeCell ref="I815:I816"/>
    <mergeCell ref="J815:J816"/>
    <mergeCell ref="N815:N816"/>
    <mergeCell ref="O815:O816"/>
    <mergeCell ref="P815:P816"/>
    <mergeCell ref="Q815:Q816"/>
    <mergeCell ref="A807:A808"/>
    <mergeCell ref="B807:B808"/>
    <mergeCell ref="C807:C808"/>
    <mergeCell ref="F807:F808"/>
    <mergeCell ref="G807:G808"/>
    <mergeCell ref="H807:H808"/>
    <mergeCell ref="I807:I808"/>
    <mergeCell ref="J807:J808"/>
    <mergeCell ref="N807:N808"/>
    <mergeCell ref="O807:O808"/>
    <mergeCell ref="P807:P808"/>
    <mergeCell ref="Q807:Q808"/>
    <mergeCell ref="A809:A811"/>
    <mergeCell ref="B809:B811"/>
    <mergeCell ref="C809:C811"/>
    <mergeCell ref="F809:F811"/>
    <mergeCell ref="G809:G811"/>
    <mergeCell ref="H809:H811"/>
    <mergeCell ref="I809:I811"/>
    <mergeCell ref="J809:J811"/>
    <mergeCell ref="N809:N811"/>
    <mergeCell ref="O809:O811"/>
    <mergeCell ref="P809:P811"/>
    <mergeCell ref="Q809:Q811"/>
    <mergeCell ref="A802:A803"/>
    <mergeCell ref="B802:B803"/>
    <mergeCell ref="C802:C803"/>
    <mergeCell ref="F802:F803"/>
    <mergeCell ref="G802:G803"/>
    <mergeCell ref="H802:H803"/>
    <mergeCell ref="I802:I803"/>
    <mergeCell ref="J802:J803"/>
    <mergeCell ref="N802:N803"/>
    <mergeCell ref="O802:O803"/>
    <mergeCell ref="P802:P803"/>
    <mergeCell ref="Q802:Q803"/>
    <mergeCell ref="A804:A806"/>
    <mergeCell ref="B804:B806"/>
    <mergeCell ref="C804:C806"/>
    <mergeCell ref="F804:F806"/>
    <mergeCell ref="G804:G806"/>
    <mergeCell ref="H804:H806"/>
    <mergeCell ref="I804:I806"/>
    <mergeCell ref="J804:J806"/>
    <mergeCell ref="N804:N806"/>
    <mergeCell ref="O804:O806"/>
    <mergeCell ref="P804:P806"/>
    <mergeCell ref="Q804:Q806"/>
    <mergeCell ref="A795:A797"/>
    <mergeCell ref="B795:B797"/>
    <mergeCell ref="C795:C797"/>
    <mergeCell ref="F795:F797"/>
    <mergeCell ref="G795:G797"/>
    <mergeCell ref="H795:H797"/>
    <mergeCell ref="I795:I797"/>
    <mergeCell ref="J795:J797"/>
    <mergeCell ref="N795:N797"/>
    <mergeCell ref="O795:O797"/>
    <mergeCell ref="P795:P797"/>
    <mergeCell ref="Q795:Q797"/>
    <mergeCell ref="A798:A801"/>
    <mergeCell ref="B798:B801"/>
    <mergeCell ref="C798:C801"/>
    <mergeCell ref="F798:F801"/>
    <mergeCell ref="G798:G801"/>
    <mergeCell ref="H798:H801"/>
    <mergeCell ref="I798:I801"/>
    <mergeCell ref="J798:J801"/>
    <mergeCell ref="N798:N801"/>
    <mergeCell ref="O798:O801"/>
    <mergeCell ref="P798:P801"/>
    <mergeCell ref="Q798:Q801"/>
    <mergeCell ref="A791:A792"/>
    <mergeCell ref="B791:B792"/>
    <mergeCell ref="C791:C792"/>
    <mergeCell ref="F791:F792"/>
    <mergeCell ref="G791:G792"/>
    <mergeCell ref="H791:H792"/>
    <mergeCell ref="I791:I792"/>
    <mergeCell ref="J791:J792"/>
    <mergeCell ref="N791:N792"/>
    <mergeCell ref="O791:O792"/>
    <mergeCell ref="P791:P792"/>
    <mergeCell ref="Q791:Q792"/>
    <mergeCell ref="A793:A794"/>
    <mergeCell ref="B793:B794"/>
    <mergeCell ref="C793:C794"/>
    <mergeCell ref="F793:F794"/>
    <mergeCell ref="G793:G794"/>
    <mergeCell ref="H793:H794"/>
    <mergeCell ref="I793:I794"/>
    <mergeCell ref="J793:J794"/>
    <mergeCell ref="N793:N794"/>
    <mergeCell ref="O793:O794"/>
    <mergeCell ref="P793:P794"/>
    <mergeCell ref="Q793:Q794"/>
    <mergeCell ref="A783:A787"/>
    <mergeCell ref="B783:B787"/>
    <mergeCell ref="C783:C787"/>
    <mergeCell ref="F783:F787"/>
    <mergeCell ref="G783:G787"/>
    <mergeCell ref="H783:H787"/>
    <mergeCell ref="I783:I787"/>
    <mergeCell ref="J783:J787"/>
    <mergeCell ref="N783:N787"/>
    <mergeCell ref="O783:O787"/>
    <mergeCell ref="P783:P787"/>
    <mergeCell ref="Q783:Q787"/>
    <mergeCell ref="A788:A790"/>
    <mergeCell ref="B788:B790"/>
    <mergeCell ref="C788:C790"/>
    <mergeCell ref="F788:F790"/>
    <mergeCell ref="G788:G790"/>
    <mergeCell ref="H788:H790"/>
    <mergeCell ref="I788:I790"/>
    <mergeCell ref="J788:J790"/>
    <mergeCell ref="N788:N790"/>
    <mergeCell ref="O788:O790"/>
    <mergeCell ref="P788:P790"/>
    <mergeCell ref="Q788:Q790"/>
    <mergeCell ref="A775:A778"/>
    <mergeCell ref="B775:B778"/>
    <mergeCell ref="C775:C778"/>
    <mergeCell ref="F775:F778"/>
    <mergeCell ref="G775:G778"/>
    <mergeCell ref="H775:H778"/>
    <mergeCell ref="I775:I778"/>
    <mergeCell ref="J775:J778"/>
    <mergeCell ref="N775:N778"/>
    <mergeCell ref="O775:O778"/>
    <mergeCell ref="P775:P778"/>
    <mergeCell ref="Q775:Q778"/>
    <mergeCell ref="A779:A782"/>
    <mergeCell ref="B779:B782"/>
    <mergeCell ref="C779:C782"/>
    <mergeCell ref="F779:F782"/>
    <mergeCell ref="G779:G782"/>
    <mergeCell ref="H779:H782"/>
    <mergeCell ref="I779:I782"/>
    <mergeCell ref="J779:J782"/>
    <mergeCell ref="N779:N782"/>
    <mergeCell ref="O779:O782"/>
    <mergeCell ref="P779:P782"/>
    <mergeCell ref="Q779:Q782"/>
    <mergeCell ref="A766:A768"/>
    <mergeCell ref="B766:B768"/>
    <mergeCell ref="C766:C768"/>
    <mergeCell ref="F766:F768"/>
    <mergeCell ref="G766:G768"/>
    <mergeCell ref="H766:H768"/>
    <mergeCell ref="I766:I768"/>
    <mergeCell ref="J766:J768"/>
    <mergeCell ref="N766:N768"/>
    <mergeCell ref="O766:O768"/>
    <mergeCell ref="P766:P768"/>
    <mergeCell ref="Q766:Q768"/>
    <mergeCell ref="A769:A774"/>
    <mergeCell ref="B769:B774"/>
    <mergeCell ref="C769:C774"/>
    <mergeCell ref="F769:F774"/>
    <mergeCell ref="G769:G774"/>
    <mergeCell ref="H769:H774"/>
    <mergeCell ref="I769:I774"/>
    <mergeCell ref="J769:J774"/>
    <mergeCell ref="N769:N774"/>
    <mergeCell ref="O769:O774"/>
    <mergeCell ref="P769:P774"/>
    <mergeCell ref="Q769:Q774"/>
    <mergeCell ref="A758:A760"/>
    <mergeCell ref="B758:B760"/>
    <mergeCell ref="C758:C760"/>
    <mergeCell ref="F758:F760"/>
    <mergeCell ref="G758:G760"/>
    <mergeCell ref="H758:H760"/>
    <mergeCell ref="I758:I760"/>
    <mergeCell ref="J758:J760"/>
    <mergeCell ref="N758:N760"/>
    <mergeCell ref="O758:O760"/>
    <mergeCell ref="P758:P760"/>
    <mergeCell ref="Q758:Q760"/>
    <mergeCell ref="A761:A765"/>
    <mergeCell ref="B761:B765"/>
    <mergeCell ref="C761:C765"/>
    <mergeCell ref="F761:F765"/>
    <mergeCell ref="G761:G765"/>
    <mergeCell ref="H761:H765"/>
    <mergeCell ref="I761:I765"/>
    <mergeCell ref="J761:J765"/>
    <mergeCell ref="N761:N765"/>
    <mergeCell ref="O761:O765"/>
    <mergeCell ref="P761:P765"/>
    <mergeCell ref="Q761:Q765"/>
    <mergeCell ref="A752:A754"/>
    <mergeCell ref="B752:B754"/>
    <mergeCell ref="C752:C754"/>
    <mergeCell ref="F752:F754"/>
    <mergeCell ref="G752:G754"/>
    <mergeCell ref="H752:H754"/>
    <mergeCell ref="I752:I754"/>
    <mergeCell ref="J752:J754"/>
    <mergeCell ref="N752:N754"/>
    <mergeCell ref="O752:O754"/>
    <mergeCell ref="P752:P754"/>
    <mergeCell ref="Q752:Q754"/>
    <mergeCell ref="A755:A757"/>
    <mergeCell ref="B755:B757"/>
    <mergeCell ref="C755:C757"/>
    <mergeCell ref="F755:F757"/>
    <mergeCell ref="G755:G757"/>
    <mergeCell ref="H755:H757"/>
    <mergeCell ref="I755:I757"/>
    <mergeCell ref="J755:J757"/>
    <mergeCell ref="N755:N757"/>
    <mergeCell ref="O755:O757"/>
    <mergeCell ref="P755:P757"/>
    <mergeCell ref="Q755:Q757"/>
    <mergeCell ref="A748:A749"/>
    <mergeCell ref="B748:B749"/>
    <mergeCell ref="C748:C749"/>
    <mergeCell ref="F748:F749"/>
    <mergeCell ref="G748:G749"/>
    <mergeCell ref="H748:H749"/>
    <mergeCell ref="I748:I749"/>
    <mergeCell ref="J748:J749"/>
    <mergeCell ref="N748:N749"/>
    <mergeCell ref="O748:O749"/>
    <mergeCell ref="P748:P749"/>
    <mergeCell ref="Q748:Q749"/>
    <mergeCell ref="A750:A751"/>
    <mergeCell ref="B750:B751"/>
    <mergeCell ref="C750:C751"/>
    <mergeCell ref="F750:F751"/>
    <mergeCell ref="G750:G751"/>
    <mergeCell ref="H750:H751"/>
    <mergeCell ref="I750:I751"/>
    <mergeCell ref="J750:J751"/>
    <mergeCell ref="N750:N751"/>
    <mergeCell ref="O750:O751"/>
    <mergeCell ref="P750:P751"/>
    <mergeCell ref="Q750:Q751"/>
    <mergeCell ref="A743:A744"/>
    <mergeCell ref="B743:B744"/>
    <mergeCell ref="C743:C744"/>
    <mergeCell ref="F743:F744"/>
    <mergeCell ref="G743:G744"/>
    <mergeCell ref="H743:H744"/>
    <mergeCell ref="I743:I744"/>
    <mergeCell ref="J743:J744"/>
    <mergeCell ref="N743:N744"/>
    <mergeCell ref="O743:O744"/>
    <mergeCell ref="P743:P744"/>
    <mergeCell ref="Q743:Q744"/>
    <mergeCell ref="A745:A747"/>
    <mergeCell ref="B745:B747"/>
    <mergeCell ref="C745:C747"/>
    <mergeCell ref="F745:F747"/>
    <mergeCell ref="G745:G747"/>
    <mergeCell ref="H745:H747"/>
    <mergeCell ref="I745:I747"/>
    <mergeCell ref="J745:J747"/>
    <mergeCell ref="N745:N747"/>
    <mergeCell ref="O745:O747"/>
    <mergeCell ref="P745:P747"/>
    <mergeCell ref="Q745:Q747"/>
    <mergeCell ref="A738:A739"/>
    <mergeCell ref="B738:B739"/>
    <mergeCell ref="C738:C739"/>
    <mergeCell ref="F738:F739"/>
    <mergeCell ref="G738:G739"/>
    <mergeCell ref="H738:H739"/>
    <mergeCell ref="I738:I739"/>
    <mergeCell ref="J738:J739"/>
    <mergeCell ref="N738:N739"/>
    <mergeCell ref="O738:O739"/>
    <mergeCell ref="P738:P739"/>
    <mergeCell ref="Q738:Q739"/>
    <mergeCell ref="A740:A742"/>
    <mergeCell ref="B740:B742"/>
    <mergeCell ref="C740:C742"/>
    <mergeCell ref="F740:F742"/>
    <mergeCell ref="G740:G742"/>
    <mergeCell ref="H740:H742"/>
    <mergeCell ref="I740:I742"/>
    <mergeCell ref="J740:J742"/>
    <mergeCell ref="N740:N742"/>
    <mergeCell ref="O740:O742"/>
    <mergeCell ref="P740:P742"/>
    <mergeCell ref="Q740:Q742"/>
    <mergeCell ref="A733:A735"/>
    <mergeCell ref="B733:B735"/>
    <mergeCell ref="C733:C735"/>
    <mergeCell ref="F733:F735"/>
    <mergeCell ref="G733:G735"/>
    <mergeCell ref="H733:H735"/>
    <mergeCell ref="I733:I735"/>
    <mergeCell ref="J733:J735"/>
    <mergeCell ref="N733:N735"/>
    <mergeCell ref="O733:O735"/>
    <mergeCell ref="P733:P735"/>
    <mergeCell ref="Q733:Q735"/>
    <mergeCell ref="A736:A737"/>
    <mergeCell ref="B736:B737"/>
    <mergeCell ref="C736:C737"/>
    <mergeCell ref="F736:F737"/>
    <mergeCell ref="G736:G737"/>
    <mergeCell ref="H736:H737"/>
    <mergeCell ref="I736:I737"/>
    <mergeCell ref="J736:J737"/>
    <mergeCell ref="N736:N737"/>
    <mergeCell ref="O736:O737"/>
    <mergeCell ref="P736:P737"/>
    <mergeCell ref="Q736:Q737"/>
    <mergeCell ref="A728:A730"/>
    <mergeCell ref="B728:B730"/>
    <mergeCell ref="C728:C730"/>
    <mergeCell ref="F728:F730"/>
    <mergeCell ref="G728:G730"/>
    <mergeCell ref="H728:H730"/>
    <mergeCell ref="I728:I730"/>
    <mergeCell ref="J728:J730"/>
    <mergeCell ref="N728:N730"/>
    <mergeCell ref="O728:O730"/>
    <mergeCell ref="P728:P730"/>
    <mergeCell ref="Q728:Q730"/>
    <mergeCell ref="A731:A732"/>
    <mergeCell ref="B731:B732"/>
    <mergeCell ref="C731:C732"/>
    <mergeCell ref="F731:F732"/>
    <mergeCell ref="G731:G732"/>
    <mergeCell ref="H731:H732"/>
    <mergeCell ref="I731:I732"/>
    <mergeCell ref="J731:J732"/>
    <mergeCell ref="N731:N732"/>
    <mergeCell ref="O731:O732"/>
    <mergeCell ref="P731:P732"/>
    <mergeCell ref="Q731:Q732"/>
    <mergeCell ref="A723:A724"/>
    <mergeCell ref="B723:B724"/>
    <mergeCell ref="C723:C724"/>
    <mergeCell ref="F723:F724"/>
    <mergeCell ref="G723:G724"/>
    <mergeCell ref="H723:H724"/>
    <mergeCell ref="I723:I724"/>
    <mergeCell ref="J723:J724"/>
    <mergeCell ref="N723:N724"/>
    <mergeCell ref="O723:O724"/>
    <mergeCell ref="P723:P724"/>
    <mergeCell ref="Q723:Q724"/>
    <mergeCell ref="A725:A727"/>
    <mergeCell ref="B725:B727"/>
    <mergeCell ref="C725:C727"/>
    <mergeCell ref="F725:F727"/>
    <mergeCell ref="G725:G727"/>
    <mergeCell ref="H725:H727"/>
    <mergeCell ref="I725:I727"/>
    <mergeCell ref="J725:J727"/>
    <mergeCell ref="N725:N727"/>
    <mergeCell ref="O725:O727"/>
    <mergeCell ref="P725:P727"/>
    <mergeCell ref="Q725:Q727"/>
    <mergeCell ref="A719:A720"/>
    <mergeCell ref="B719:B720"/>
    <mergeCell ref="C719:C720"/>
    <mergeCell ref="F719:F720"/>
    <mergeCell ref="G719:G720"/>
    <mergeCell ref="H719:H720"/>
    <mergeCell ref="I719:I720"/>
    <mergeCell ref="J719:J720"/>
    <mergeCell ref="N719:N720"/>
    <mergeCell ref="O719:O720"/>
    <mergeCell ref="P719:P720"/>
    <mergeCell ref="Q719:Q720"/>
    <mergeCell ref="A721:A722"/>
    <mergeCell ref="B721:B722"/>
    <mergeCell ref="C721:C722"/>
    <mergeCell ref="F721:F722"/>
    <mergeCell ref="G721:G722"/>
    <mergeCell ref="H721:H722"/>
    <mergeCell ref="I721:I722"/>
    <mergeCell ref="J721:J722"/>
    <mergeCell ref="N721:N722"/>
    <mergeCell ref="O721:O722"/>
    <mergeCell ref="P721:P722"/>
    <mergeCell ref="Q721:Q722"/>
    <mergeCell ref="A713:A714"/>
    <mergeCell ref="B713:B714"/>
    <mergeCell ref="C713:C714"/>
    <mergeCell ref="F713:F714"/>
    <mergeCell ref="G713:G714"/>
    <mergeCell ref="H713:H714"/>
    <mergeCell ref="I713:I714"/>
    <mergeCell ref="J713:J714"/>
    <mergeCell ref="N713:N714"/>
    <mergeCell ref="O713:O714"/>
    <mergeCell ref="P713:P714"/>
    <mergeCell ref="Q713:Q714"/>
    <mergeCell ref="A715:A718"/>
    <mergeCell ref="B715:B718"/>
    <mergeCell ref="C715:C718"/>
    <mergeCell ref="F715:F718"/>
    <mergeCell ref="G715:G718"/>
    <mergeCell ref="H715:H718"/>
    <mergeCell ref="I715:I718"/>
    <mergeCell ref="J715:J718"/>
    <mergeCell ref="N715:N718"/>
    <mergeCell ref="O715:O718"/>
    <mergeCell ref="P715:P718"/>
    <mergeCell ref="Q715:Q718"/>
    <mergeCell ref="A709:A710"/>
    <mergeCell ref="B709:B710"/>
    <mergeCell ref="C709:C710"/>
    <mergeCell ref="F709:F710"/>
    <mergeCell ref="G709:G710"/>
    <mergeCell ref="H709:H710"/>
    <mergeCell ref="I709:I710"/>
    <mergeCell ref="J709:J710"/>
    <mergeCell ref="N709:N710"/>
    <mergeCell ref="O709:O710"/>
    <mergeCell ref="P709:P710"/>
    <mergeCell ref="Q709:Q710"/>
    <mergeCell ref="A711:A712"/>
    <mergeCell ref="B711:B712"/>
    <mergeCell ref="C711:C712"/>
    <mergeCell ref="F711:F712"/>
    <mergeCell ref="G711:G712"/>
    <mergeCell ref="H711:H712"/>
    <mergeCell ref="I711:I712"/>
    <mergeCell ref="J711:J712"/>
    <mergeCell ref="N711:N712"/>
    <mergeCell ref="O711:O712"/>
    <mergeCell ref="P711:P712"/>
    <mergeCell ref="Q711:Q712"/>
    <mergeCell ref="A703:A705"/>
    <mergeCell ref="B703:B705"/>
    <mergeCell ref="C703:C705"/>
    <mergeCell ref="F703:F705"/>
    <mergeCell ref="G703:G705"/>
    <mergeCell ref="H703:H705"/>
    <mergeCell ref="I703:I705"/>
    <mergeCell ref="J703:J705"/>
    <mergeCell ref="N703:N705"/>
    <mergeCell ref="O703:O705"/>
    <mergeCell ref="P703:P705"/>
    <mergeCell ref="Q703:Q705"/>
    <mergeCell ref="A706:A708"/>
    <mergeCell ref="B706:B708"/>
    <mergeCell ref="C706:C708"/>
    <mergeCell ref="F706:F708"/>
    <mergeCell ref="G706:G708"/>
    <mergeCell ref="H706:H708"/>
    <mergeCell ref="I706:I708"/>
    <mergeCell ref="J706:J708"/>
    <mergeCell ref="N706:N708"/>
    <mergeCell ref="O706:O708"/>
    <mergeCell ref="P706:P708"/>
    <mergeCell ref="Q706:Q708"/>
    <mergeCell ref="A697:A699"/>
    <mergeCell ref="B697:B699"/>
    <mergeCell ref="C697:C699"/>
    <mergeCell ref="F697:F699"/>
    <mergeCell ref="G697:G699"/>
    <mergeCell ref="H697:H699"/>
    <mergeCell ref="I697:I699"/>
    <mergeCell ref="J697:J699"/>
    <mergeCell ref="N697:N699"/>
    <mergeCell ref="O697:O699"/>
    <mergeCell ref="P697:P699"/>
    <mergeCell ref="Q697:Q699"/>
    <mergeCell ref="A700:A702"/>
    <mergeCell ref="B700:B702"/>
    <mergeCell ref="C700:C702"/>
    <mergeCell ref="F700:F702"/>
    <mergeCell ref="G700:G702"/>
    <mergeCell ref="H700:H702"/>
    <mergeCell ref="I700:I702"/>
    <mergeCell ref="J700:J702"/>
    <mergeCell ref="N700:N702"/>
    <mergeCell ref="O700:O702"/>
    <mergeCell ref="P700:P702"/>
    <mergeCell ref="Q700:Q702"/>
    <mergeCell ref="A691:A694"/>
    <mergeCell ref="B691:B694"/>
    <mergeCell ref="C691:C694"/>
    <mergeCell ref="F691:F694"/>
    <mergeCell ref="G691:G694"/>
    <mergeCell ref="H691:H694"/>
    <mergeCell ref="I691:I694"/>
    <mergeCell ref="J691:J694"/>
    <mergeCell ref="N691:N694"/>
    <mergeCell ref="O691:O694"/>
    <mergeCell ref="P691:P694"/>
    <mergeCell ref="Q691:Q694"/>
    <mergeCell ref="A695:A696"/>
    <mergeCell ref="B695:B696"/>
    <mergeCell ref="C695:C696"/>
    <mergeCell ref="F695:F696"/>
    <mergeCell ref="G695:G696"/>
    <mergeCell ref="H695:H696"/>
    <mergeCell ref="I695:I696"/>
    <mergeCell ref="J695:J696"/>
    <mergeCell ref="N695:N696"/>
    <mergeCell ref="O695:O696"/>
    <mergeCell ref="P695:P696"/>
    <mergeCell ref="Q695:Q696"/>
    <mergeCell ref="A686:A687"/>
    <mergeCell ref="B686:B687"/>
    <mergeCell ref="C686:C687"/>
    <mergeCell ref="F686:F687"/>
    <mergeCell ref="G686:G687"/>
    <mergeCell ref="H686:H687"/>
    <mergeCell ref="I686:I687"/>
    <mergeCell ref="J686:J687"/>
    <mergeCell ref="N686:N687"/>
    <mergeCell ref="O686:O687"/>
    <mergeCell ref="P686:P687"/>
    <mergeCell ref="Q686:Q687"/>
    <mergeCell ref="A688:A690"/>
    <mergeCell ref="B688:B690"/>
    <mergeCell ref="C688:C690"/>
    <mergeCell ref="F688:F690"/>
    <mergeCell ref="G688:G690"/>
    <mergeCell ref="H688:H690"/>
    <mergeCell ref="I688:I690"/>
    <mergeCell ref="J688:J690"/>
    <mergeCell ref="N688:N690"/>
    <mergeCell ref="O688:O690"/>
    <mergeCell ref="P688:P690"/>
    <mergeCell ref="Q688:Q690"/>
    <mergeCell ref="A681:A683"/>
    <mergeCell ref="B681:B683"/>
    <mergeCell ref="C681:C683"/>
    <mergeCell ref="F681:F683"/>
    <mergeCell ref="G681:G683"/>
    <mergeCell ref="H681:H683"/>
    <mergeCell ref="I681:I683"/>
    <mergeCell ref="J681:J683"/>
    <mergeCell ref="N681:N683"/>
    <mergeCell ref="O681:O683"/>
    <mergeCell ref="P681:P683"/>
    <mergeCell ref="Q681:Q683"/>
    <mergeCell ref="A684:A685"/>
    <mergeCell ref="B684:B685"/>
    <mergeCell ref="C684:C685"/>
    <mergeCell ref="F684:F685"/>
    <mergeCell ref="G684:G685"/>
    <mergeCell ref="H684:H685"/>
    <mergeCell ref="I684:I685"/>
    <mergeCell ref="J684:J685"/>
    <mergeCell ref="N684:N685"/>
    <mergeCell ref="O684:O685"/>
    <mergeCell ref="P684:P685"/>
    <mergeCell ref="Q684:Q685"/>
    <mergeCell ref="A674:A676"/>
    <mergeCell ref="B674:B676"/>
    <mergeCell ref="C674:C676"/>
    <mergeCell ref="F674:F676"/>
    <mergeCell ref="G674:G676"/>
    <mergeCell ref="H674:H676"/>
    <mergeCell ref="I674:I676"/>
    <mergeCell ref="J674:J676"/>
    <mergeCell ref="N674:N676"/>
    <mergeCell ref="O674:O676"/>
    <mergeCell ref="P674:P676"/>
    <mergeCell ref="Q674:Q676"/>
    <mergeCell ref="A677:A680"/>
    <mergeCell ref="B677:B680"/>
    <mergeCell ref="C677:C680"/>
    <mergeCell ref="F677:F680"/>
    <mergeCell ref="G677:G680"/>
    <mergeCell ref="H677:H680"/>
    <mergeCell ref="I677:I680"/>
    <mergeCell ref="J677:J680"/>
    <mergeCell ref="N677:N680"/>
    <mergeCell ref="O677:O680"/>
    <mergeCell ref="P677:P680"/>
    <mergeCell ref="Q677:Q680"/>
    <mergeCell ref="A666:A668"/>
    <mergeCell ref="B666:B668"/>
    <mergeCell ref="C666:C668"/>
    <mergeCell ref="F666:F668"/>
    <mergeCell ref="G666:G668"/>
    <mergeCell ref="H666:H668"/>
    <mergeCell ref="I666:I668"/>
    <mergeCell ref="J666:J668"/>
    <mergeCell ref="N666:N668"/>
    <mergeCell ref="O666:O668"/>
    <mergeCell ref="P666:P668"/>
    <mergeCell ref="Q666:Q668"/>
    <mergeCell ref="A669:A673"/>
    <mergeCell ref="B669:B673"/>
    <mergeCell ref="C669:C673"/>
    <mergeCell ref="F669:F673"/>
    <mergeCell ref="G669:G673"/>
    <mergeCell ref="H669:H673"/>
    <mergeCell ref="I669:I673"/>
    <mergeCell ref="J669:J673"/>
    <mergeCell ref="N669:N673"/>
    <mergeCell ref="O669:O673"/>
    <mergeCell ref="P669:P673"/>
    <mergeCell ref="Q669:Q673"/>
    <mergeCell ref="A660:A663"/>
    <mergeCell ref="B660:B663"/>
    <mergeCell ref="C660:C663"/>
    <mergeCell ref="F660:F663"/>
    <mergeCell ref="G660:G663"/>
    <mergeCell ref="H660:H663"/>
    <mergeCell ref="I660:I663"/>
    <mergeCell ref="J660:J663"/>
    <mergeCell ref="N660:N663"/>
    <mergeCell ref="O660:O663"/>
    <mergeCell ref="P660:P663"/>
    <mergeCell ref="Q660:Q663"/>
    <mergeCell ref="A664:A665"/>
    <mergeCell ref="B664:B665"/>
    <mergeCell ref="C664:C665"/>
    <mergeCell ref="F664:F665"/>
    <mergeCell ref="G664:G665"/>
    <mergeCell ref="H664:H665"/>
    <mergeCell ref="I664:I665"/>
    <mergeCell ref="J664:J665"/>
    <mergeCell ref="N664:N665"/>
    <mergeCell ref="O664:O665"/>
    <mergeCell ref="P664:P665"/>
    <mergeCell ref="Q664:Q665"/>
    <mergeCell ref="A656:A657"/>
    <mergeCell ref="B656:B657"/>
    <mergeCell ref="C656:C657"/>
    <mergeCell ref="F656:F657"/>
    <mergeCell ref="G656:G657"/>
    <mergeCell ref="H656:H657"/>
    <mergeCell ref="I656:I657"/>
    <mergeCell ref="J656:J657"/>
    <mergeCell ref="N656:N657"/>
    <mergeCell ref="O656:O657"/>
    <mergeCell ref="P656:P657"/>
    <mergeCell ref="Q656:Q657"/>
    <mergeCell ref="A658:A659"/>
    <mergeCell ref="B658:B659"/>
    <mergeCell ref="C658:C659"/>
    <mergeCell ref="F658:F659"/>
    <mergeCell ref="G658:G659"/>
    <mergeCell ref="H658:H659"/>
    <mergeCell ref="I658:I659"/>
    <mergeCell ref="J658:J659"/>
    <mergeCell ref="N658:N659"/>
    <mergeCell ref="O658:O659"/>
    <mergeCell ref="P658:P659"/>
    <mergeCell ref="Q658:Q659"/>
    <mergeCell ref="A651:A652"/>
    <mergeCell ref="B651:B652"/>
    <mergeCell ref="C651:C652"/>
    <mergeCell ref="F651:F652"/>
    <mergeCell ref="G651:G652"/>
    <mergeCell ref="H651:H652"/>
    <mergeCell ref="I651:I652"/>
    <mergeCell ref="J651:J652"/>
    <mergeCell ref="N651:N652"/>
    <mergeCell ref="O651:O652"/>
    <mergeCell ref="P651:P652"/>
    <mergeCell ref="Q651:Q652"/>
    <mergeCell ref="A653:A655"/>
    <mergeCell ref="B653:B655"/>
    <mergeCell ref="C653:C655"/>
    <mergeCell ref="F653:F655"/>
    <mergeCell ref="G653:G655"/>
    <mergeCell ref="H653:H655"/>
    <mergeCell ref="I653:I655"/>
    <mergeCell ref="J653:J655"/>
    <mergeCell ref="N653:N655"/>
    <mergeCell ref="O653:O655"/>
    <mergeCell ref="P653:P655"/>
    <mergeCell ref="Q653:Q655"/>
    <mergeCell ref="A641:A645"/>
    <mergeCell ref="B641:B645"/>
    <mergeCell ref="C641:C645"/>
    <mergeCell ref="F641:F645"/>
    <mergeCell ref="G641:G645"/>
    <mergeCell ref="H641:H645"/>
    <mergeCell ref="I641:I645"/>
    <mergeCell ref="J641:J645"/>
    <mergeCell ref="N641:N645"/>
    <mergeCell ref="O641:O645"/>
    <mergeCell ref="P641:P645"/>
    <mergeCell ref="Q641:Q645"/>
    <mergeCell ref="A646:A650"/>
    <mergeCell ref="B646:B650"/>
    <mergeCell ref="C646:C650"/>
    <mergeCell ref="F646:F650"/>
    <mergeCell ref="G646:G650"/>
    <mergeCell ref="H646:H650"/>
    <mergeCell ref="I646:I650"/>
    <mergeCell ref="J646:J650"/>
    <mergeCell ref="N646:N650"/>
    <mergeCell ref="O646:O650"/>
    <mergeCell ref="P646:P650"/>
    <mergeCell ref="Q646:Q650"/>
    <mergeCell ref="A635:A637"/>
    <mergeCell ref="B635:B637"/>
    <mergeCell ref="C635:C637"/>
    <mergeCell ref="F635:F637"/>
    <mergeCell ref="G635:G637"/>
    <mergeCell ref="H635:H637"/>
    <mergeCell ref="I635:I637"/>
    <mergeCell ref="J635:J637"/>
    <mergeCell ref="N635:N637"/>
    <mergeCell ref="O635:O637"/>
    <mergeCell ref="P635:P637"/>
    <mergeCell ref="Q635:Q637"/>
    <mergeCell ref="A638:A640"/>
    <mergeCell ref="B638:B640"/>
    <mergeCell ref="C638:C640"/>
    <mergeCell ref="F638:F640"/>
    <mergeCell ref="G638:G640"/>
    <mergeCell ref="H638:H640"/>
    <mergeCell ref="I638:I640"/>
    <mergeCell ref="J638:J640"/>
    <mergeCell ref="N638:N640"/>
    <mergeCell ref="O638:O640"/>
    <mergeCell ref="P638:P640"/>
    <mergeCell ref="Q638:Q640"/>
    <mergeCell ref="A625:A629"/>
    <mergeCell ref="B625:B629"/>
    <mergeCell ref="C625:C629"/>
    <mergeCell ref="F625:F629"/>
    <mergeCell ref="G625:G629"/>
    <mergeCell ref="H625:H629"/>
    <mergeCell ref="I625:I629"/>
    <mergeCell ref="J625:J629"/>
    <mergeCell ref="N625:N629"/>
    <mergeCell ref="O625:O629"/>
    <mergeCell ref="P625:P629"/>
    <mergeCell ref="Q625:Q629"/>
    <mergeCell ref="A630:A634"/>
    <mergeCell ref="B630:B634"/>
    <mergeCell ref="C630:C634"/>
    <mergeCell ref="F630:F634"/>
    <mergeCell ref="G630:G634"/>
    <mergeCell ref="H630:H634"/>
    <mergeCell ref="I630:I634"/>
    <mergeCell ref="J630:J634"/>
    <mergeCell ref="N630:N634"/>
    <mergeCell ref="O630:O634"/>
    <mergeCell ref="P630:P634"/>
    <mergeCell ref="Q630:Q634"/>
    <mergeCell ref="A617:A619"/>
    <mergeCell ref="B617:B619"/>
    <mergeCell ref="C617:C619"/>
    <mergeCell ref="F617:F619"/>
    <mergeCell ref="G617:G619"/>
    <mergeCell ref="H617:H619"/>
    <mergeCell ref="I617:I619"/>
    <mergeCell ref="J617:J619"/>
    <mergeCell ref="N617:N619"/>
    <mergeCell ref="O617:O619"/>
    <mergeCell ref="P617:P619"/>
    <mergeCell ref="Q617:Q619"/>
    <mergeCell ref="A620:A624"/>
    <mergeCell ref="B620:B624"/>
    <mergeCell ref="C620:C624"/>
    <mergeCell ref="F620:F624"/>
    <mergeCell ref="G620:G624"/>
    <mergeCell ref="H620:H624"/>
    <mergeCell ref="I620:I624"/>
    <mergeCell ref="J620:J624"/>
    <mergeCell ref="N620:N624"/>
    <mergeCell ref="O620:O624"/>
    <mergeCell ref="P620:P624"/>
    <mergeCell ref="Q620:Q624"/>
    <mergeCell ref="A610:A612"/>
    <mergeCell ref="B610:B612"/>
    <mergeCell ref="C610:C612"/>
    <mergeCell ref="F610:F612"/>
    <mergeCell ref="G610:G612"/>
    <mergeCell ref="H610:H612"/>
    <mergeCell ref="I610:I612"/>
    <mergeCell ref="J610:J612"/>
    <mergeCell ref="N610:N612"/>
    <mergeCell ref="O610:O612"/>
    <mergeCell ref="P610:P612"/>
    <mergeCell ref="Q610:Q612"/>
    <mergeCell ref="A613:A616"/>
    <mergeCell ref="B613:B616"/>
    <mergeCell ref="C613:C616"/>
    <mergeCell ref="F613:F616"/>
    <mergeCell ref="G613:G616"/>
    <mergeCell ref="H613:H616"/>
    <mergeCell ref="I613:I616"/>
    <mergeCell ref="J613:J616"/>
    <mergeCell ref="N613:N616"/>
    <mergeCell ref="O613:O616"/>
    <mergeCell ref="P613:P616"/>
    <mergeCell ref="Q613:Q616"/>
    <mergeCell ref="A604:A607"/>
    <mergeCell ref="B604:B607"/>
    <mergeCell ref="C604:C607"/>
    <mergeCell ref="F604:F607"/>
    <mergeCell ref="G604:G607"/>
    <mergeCell ref="H604:H607"/>
    <mergeCell ref="I604:I607"/>
    <mergeCell ref="J604:J607"/>
    <mergeCell ref="N604:N607"/>
    <mergeCell ref="O604:O607"/>
    <mergeCell ref="P604:P607"/>
    <mergeCell ref="Q604:Q607"/>
    <mergeCell ref="A608:A609"/>
    <mergeCell ref="B608:B609"/>
    <mergeCell ref="C608:C609"/>
    <mergeCell ref="F608:F609"/>
    <mergeCell ref="G608:G609"/>
    <mergeCell ref="H608:H609"/>
    <mergeCell ref="I608:I609"/>
    <mergeCell ref="J608:J609"/>
    <mergeCell ref="N608:N609"/>
    <mergeCell ref="O608:O609"/>
    <mergeCell ref="P608:P609"/>
    <mergeCell ref="Q608:Q609"/>
    <mergeCell ref="A599:A601"/>
    <mergeCell ref="B599:B601"/>
    <mergeCell ref="C599:C601"/>
    <mergeCell ref="F599:F601"/>
    <mergeCell ref="G599:G601"/>
    <mergeCell ref="H599:H601"/>
    <mergeCell ref="I599:I601"/>
    <mergeCell ref="J599:J601"/>
    <mergeCell ref="N599:N601"/>
    <mergeCell ref="O599:O601"/>
    <mergeCell ref="P599:P601"/>
    <mergeCell ref="Q599:Q601"/>
    <mergeCell ref="A602:A603"/>
    <mergeCell ref="B602:B603"/>
    <mergeCell ref="C602:C603"/>
    <mergeCell ref="F602:F603"/>
    <mergeCell ref="G602:G603"/>
    <mergeCell ref="H602:H603"/>
    <mergeCell ref="I602:I603"/>
    <mergeCell ref="J602:J603"/>
    <mergeCell ref="N602:N603"/>
    <mergeCell ref="O602:O603"/>
    <mergeCell ref="P602:P603"/>
    <mergeCell ref="Q602:Q603"/>
    <mergeCell ref="A589:A594"/>
    <mergeCell ref="B589:B594"/>
    <mergeCell ref="C589:C594"/>
    <mergeCell ref="F589:F594"/>
    <mergeCell ref="G589:G594"/>
    <mergeCell ref="H589:H594"/>
    <mergeCell ref="I589:I594"/>
    <mergeCell ref="J589:J594"/>
    <mergeCell ref="N589:N594"/>
    <mergeCell ref="O589:O594"/>
    <mergeCell ref="P589:P594"/>
    <mergeCell ref="Q589:Q594"/>
    <mergeCell ref="A595:A598"/>
    <mergeCell ref="B595:B598"/>
    <mergeCell ref="C595:C598"/>
    <mergeCell ref="F595:F598"/>
    <mergeCell ref="G595:G598"/>
    <mergeCell ref="H595:H598"/>
    <mergeCell ref="I595:I598"/>
    <mergeCell ref="J595:J598"/>
    <mergeCell ref="N595:N598"/>
    <mergeCell ref="O595:O598"/>
    <mergeCell ref="P595:P598"/>
    <mergeCell ref="Q595:Q598"/>
    <mergeCell ref="A581:A583"/>
    <mergeCell ref="B581:B583"/>
    <mergeCell ref="C581:C583"/>
    <mergeCell ref="F581:F583"/>
    <mergeCell ref="G581:G583"/>
    <mergeCell ref="H581:H583"/>
    <mergeCell ref="I581:I583"/>
    <mergeCell ref="J581:J583"/>
    <mergeCell ref="N581:N583"/>
    <mergeCell ref="O581:O583"/>
    <mergeCell ref="P581:P583"/>
    <mergeCell ref="Q581:Q583"/>
    <mergeCell ref="A584:A588"/>
    <mergeCell ref="B584:B588"/>
    <mergeCell ref="C584:C588"/>
    <mergeCell ref="F584:F588"/>
    <mergeCell ref="G584:G588"/>
    <mergeCell ref="H584:H588"/>
    <mergeCell ref="I584:I588"/>
    <mergeCell ref="J584:J588"/>
    <mergeCell ref="N584:N588"/>
    <mergeCell ref="O584:O588"/>
    <mergeCell ref="P584:P588"/>
    <mergeCell ref="Q584:Q588"/>
    <mergeCell ref="A575:A576"/>
    <mergeCell ref="B575:B576"/>
    <mergeCell ref="C575:C576"/>
    <mergeCell ref="F575:F576"/>
    <mergeCell ref="G575:G576"/>
    <mergeCell ref="H575:H576"/>
    <mergeCell ref="I575:I576"/>
    <mergeCell ref="J575:J576"/>
    <mergeCell ref="N575:N576"/>
    <mergeCell ref="O575:O576"/>
    <mergeCell ref="P575:P576"/>
    <mergeCell ref="Q575:Q576"/>
    <mergeCell ref="A577:A580"/>
    <mergeCell ref="B577:B580"/>
    <mergeCell ref="C577:C580"/>
    <mergeCell ref="F577:F580"/>
    <mergeCell ref="G577:G580"/>
    <mergeCell ref="H577:H580"/>
    <mergeCell ref="I577:I580"/>
    <mergeCell ref="J577:J580"/>
    <mergeCell ref="N577:N580"/>
    <mergeCell ref="O577:O580"/>
    <mergeCell ref="P577:P580"/>
    <mergeCell ref="Q577:Q580"/>
    <mergeCell ref="A568:A570"/>
    <mergeCell ref="B568:B570"/>
    <mergeCell ref="C568:C570"/>
    <mergeCell ref="F568:F570"/>
    <mergeCell ref="G568:G570"/>
    <mergeCell ref="H568:H570"/>
    <mergeCell ref="I568:I570"/>
    <mergeCell ref="J568:J570"/>
    <mergeCell ref="N568:N570"/>
    <mergeCell ref="O568:O570"/>
    <mergeCell ref="P568:P570"/>
    <mergeCell ref="Q568:Q570"/>
    <mergeCell ref="A571:A574"/>
    <mergeCell ref="B571:B574"/>
    <mergeCell ref="C571:C574"/>
    <mergeCell ref="F571:F574"/>
    <mergeCell ref="G571:G574"/>
    <mergeCell ref="H571:H574"/>
    <mergeCell ref="I571:I574"/>
    <mergeCell ref="J571:J574"/>
    <mergeCell ref="N571:N574"/>
    <mergeCell ref="O571:O574"/>
    <mergeCell ref="P571:P574"/>
    <mergeCell ref="Q571:Q574"/>
    <mergeCell ref="A561:A562"/>
    <mergeCell ref="B561:B562"/>
    <mergeCell ref="C561:C562"/>
    <mergeCell ref="F561:F562"/>
    <mergeCell ref="G561:G562"/>
    <mergeCell ref="H561:H562"/>
    <mergeCell ref="I561:I562"/>
    <mergeCell ref="J561:J562"/>
    <mergeCell ref="N561:N562"/>
    <mergeCell ref="O561:O562"/>
    <mergeCell ref="P561:P562"/>
    <mergeCell ref="Q561:Q562"/>
    <mergeCell ref="A563:A567"/>
    <mergeCell ref="B563:B567"/>
    <mergeCell ref="C563:C567"/>
    <mergeCell ref="F563:F567"/>
    <mergeCell ref="G563:G567"/>
    <mergeCell ref="H563:H567"/>
    <mergeCell ref="I563:I567"/>
    <mergeCell ref="J563:J567"/>
    <mergeCell ref="N563:N567"/>
    <mergeCell ref="O563:O567"/>
    <mergeCell ref="P563:P567"/>
    <mergeCell ref="Q563:Q567"/>
    <mergeCell ref="A554:A555"/>
    <mergeCell ref="B554:B555"/>
    <mergeCell ref="C554:C555"/>
    <mergeCell ref="F554:F555"/>
    <mergeCell ref="G554:G555"/>
    <mergeCell ref="H554:H555"/>
    <mergeCell ref="I554:I555"/>
    <mergeCell ref="J554:J555"/>
    <mergeCell ref="N554:N555"/>
    <mergeCell ref="O554:O555"/>
    <mergeCell ref="P554:P555"/>
    <mergeCell ref="Q554:Q555"/>
    <mergeCell ref="A556:A560"/>
    <mergeCell ref="B556:B560"/>
    <mergeCell ref="C556:C560"/>
    <mergeCell ref="F556:F560"/>
    <mergeCell ref="G556:G560"/>
    <mergeCell ref="H556:H560"/>
    <mergeCell ref="I556:I560"/>
    <mergeCell ref="J556:J560"/>
    <mergeCell ref="N556:N560"/>
    <mergeCell ref="O556:O560"/>
    <mergeCell ref="P556:P560"/>
    <mergeCell ref="Q556:Q560"/>
    <mergeCell ref="A550:A551"/>
    <mergeCell ref="B550:B551"/>
    <mergeCell ref="C550:C551"/>
    <mergeCell ref="F550:F551"/>
    <mergeCell ref="G550:G551"/>
    <mergeCell ref="H550:H551"/>
    <mergeCell ref="I550:I551"/>
    <mergeCell ref="J550:J551"/>
    <mergeCell ref="N550:N551"/>
    <mergeCell ref="O550:O551"/>
    <mergeCell ref="P550:P551"/>
    <mergeCell ref="Q550:Q551"/>
    <mergeCell ref="A552:A553"/>
    <mergeCell ref="B552:B553"/>
    <mergeCell ref="C552:C553"/>
    <mergeCell ref="F552:F553"/>
    <mergeCell ref="G552:G553"/>
    <mergeCell ref="H552:H553"/>
    <mergeCell ref="I552:I553"/>
    <mergeCell ref="J552:J553"/>
    <mergeCell ref="N552:N553"/>
    <mergeCell ref="O552:O553"/>
    <mergeCell ref="P552:P553"/>
    <mergeCell ref="Q552:Q553"/>
    <mergeCell ref="A546:A547"/>
    <mergeCell ref="B546:B547"/>
    <mergeCell ref="C546:C547"/>
    <mergeCell ref="F546:F547"/>
    <mergeCell ref="G546:G547"/>
    <mergeCell ref="H546:H547"/>
    <mergeCell ref="I546:I547"/>
    <mergeCell ref="J546:J547"/>
    <mergeCell ref="N546:N547"/>
    <mergeCell ref="O546:O547"/>
    <mergeCell ref="P546:P547"/>
    <mergeCell ref="Q546:Q547"/>
    <mergeCell ref="A548:A549"/>
    <mergeCell ref="B548:B549"/>
    <mergeCell ref="C548:C549"/>
    <mergeCell ref="F548:F549"/>
    <mergeCell ref="G548:G549"/>
    <mergeCell ref="H548:H549"/>
    <mergeCell ref="I548:I549"/>
    <mergeCell ref="J548:J549"/>
    <mergeCell ref="N548:N549"/>
    <mergeCell ref="O548:O549"/>
    <mergeCell ref="P548:P549"/>
    <mergeCell ref="Q548:Q549"/>
    <mergeCell ref="A540:A543"/>
    <mergeCell ref="B540:B543"/>
    <mergeCell ref="C540:C543"/>
    <mergeCell ref="F540:F543"/>
    <mergeCell ref="G540:G543"/>
    <mergeCell ref="H540:H543"/>
    <mergeCell ref="I540:I543"/>
    <mergeCell ref="J540:J543"/>
    <mergeCell ref="N540:N543"/>
    <mergeCell ref="O540:O543"/>
    <mergeCell ref="P540:P543"/>
    <mergeCell ref="Q540:Q543"/>
    <mergeCell ref="A544:A545"/>
    <mergeCell ref="B544:B545"/>
    <mergeCell ref="C544:C545"/>
    <mergeCell ref="F544:F545"/>
    <mergeCell ref="G544:G545"/>
    <mergeCell ref="H544:H545"/>
    <mergeCell ref="I544:I545"/>
    <mergeCell ref="J544:J545"/>
    <mergeCell ref="N544:N545"/>
    <mergeCell ref="O544:O545"/>
    <mergeCell ref="P544:P545"/>
    <mergeCell ref="Q544:Q545"/>
    <mergeCell ref="A534:A535"/>
    <mergeCell ref="B534:B535"/>
    <mergeCell ref="C534:C535"/>
    <mergeCell ref="F534:F535"/>
    <mergeCell ref="G534:G535"/>
    <mergeCell ref="H534:H535"/>
    <mergeCell ref="I534:I535"/>
    <mergeCell ref="J534:J535"/>
    <mergeCell ref="N534:N535"/>
    <mergeCell ref="O534:O535"/>
    <mergeCell ref="P534:P535"/>
    <mergeCell ref="Q534:Q535"/>
    <mergeCell ref="A536:A539"/>
    <mergeCell ref="B536:B539"/>
    <mergeCell ref="C536:C539"/>
    <mergeCell ref="F536:F539"/>
    <mergeCell ref="G536:G539"/>
    <mergeCell ref="H536:H539"/>
    <mergeCell ref="I536:I539"/>
    <mergeCell ref="J536:J539"/>
    <mergeCell ref="N536:N539"/>
    <mergeCell ref="O536:O539"/>
    <mergeCell ref="P536:P539"/>
    <mergeCell ref="Q536:Q539"/>
    <mergeCell ref="A530:A531"/>
    <mergeCell ref="B530:B531"/>
    <mergeCell ref="C530:C531"/>
    <mergeCell ref="F530:F531"/>
    <mergeCell ref="G530:G531"/>
    <mergeCell ref="H530:H531"/>
    <mergeCell ref="I530:I531"/>
    <mergeCell ref="J530:J531"/>
    <mergeCell ref="N530:N531"/>
    <mergeCell ref="O530:O531"/>
    <mergeCell ref="P530:P531"/>
    <mergeCell ref="Q530:Q531"/>
    <mergeCell ref="A532:A533"/>
    <mergeCell ref="B532:B533"/>
    <mergeCell ref="C532:C533"/>
    <mergeCell ref="F532:F533"/>
    <mergeCell ref="G532:G533"/>
    <mergeCell ref="H532:H533"/>
    <mergeCell ref="I532:I533"/>
    <mergeCell ref="J532:J533"/>
    <mergeCell ref="N532:N533"/>
    <mergeCell ref="O532:O533"/>
    <mergeCell ref="P532:P533"/>
    <mergeCell ref="Q532:Q533"/>
    <mergeCell ref="A524:A527"/>
    <mergeCell ref="B524:B527"/>
    <mergeCell ref="C524:C527"/>
    <mergeCell ref="F524:F527"/>
    <mergeCell ref="G524:G527"/>
    <mergeCell ref="H524:H527"/>
    <mergeCell ref="I524:I527"/>
    <mergeCell ref="J524:J527"/>
    <mergeCell ref="N524:N527"/>
    <mergeCell ref="O524:O527"/>
    <mergeCell ref="P524:P527"/>
    <mergeCell ref="Q524:Q527"/>
    <mergeCell ref="A528:A529"/>
    <mergeCell ref="B528:B529"/>
    <mergeCell ref="C528:C529"/>
    <mergeCell ref="F528:F529"/>
    <mergeCell ref="G528:G529"/>
    <mergeCell ref="H528:H529"/>
    <mergeCell ref="I528:I529"/>
    <mergeCell ref="J528:J529"/>
    <mergeCell ref="N528:N529"/>
    <mergeCell ref="O528:O529"/>
    <mergeCell ref="P528:P529"/>
    <mergeCell ref="Q528:Q529"/>
    <mergeCell ref="S516:S518"/>
    <mergeCell ref="A517:A519"/>
    <mergeCell ref="B517:B519"/>
    <mergeCell ref="C517:C519"/>
    <mergeCell ref="F517:F519"/>
    <mergeCell ref="G517:G519"/>
    <mergeCell ref="H517:H519"/>
    <mergeCell ref="I517:I519"/>
    <mergeCell ref="J517:J519"/>
    <mergeCell ref="N517:N519"/>
    <mergeCell ref="O517:O519"/>
    <mergeCell ref="P517:P519"/>
    <mergeCell ref="Q517:Q519"/>
    <mergeCell ref="A520:A523"/>
    <mergeCell ref="B520:B523"/>
    <mergeCell ref="C520:C523"/>
    <mergeCell ref="F520:F523"/>
    <mergeCell ref="G520:G523"/>
    <mergeCell ref="H520:H523"/>
    <mergeCell ref="I520:I523"/>
    <mergeCell ref="J520:J523"/>
    <mergeCell ref="N520:N523"/>
    <mergeCell ref="O520:O523"/>
    <mergeCell ref="P520:P523"/>
    <mergeCell ref="Q520:Q523"/>
    <mergeCell ref="A511:A513"/>
    <mergeCell ref="B511:B513"/>
    <mergeCell ref="C511:C513"/>
    <mergeCell ref="F511:F513"/>
    <mergeCell ref="G511:G513"/>
    <mergeCell ref="H511:H513"/>
    <mergeCell ref="I511:I513"/>
    <mergeCell ref="J511:J513"/>
    <mergeCell ref="N511:N513"/>
    <mergeCell ref="O511:O513"/>
    <mergeCell ref="P511:P513"/>
    <mergeCell ref="Q511:Q513"/>
    <mergeCell ref="A514:A516"/>
    <mergeCell ref="B514:B516"/>
    <mergeCell ref="C514:C516"/>
    <mergeCell ref="F514:F516"/>
    <mergeCell ref="G514:G516"/>
    <mergeCell ref="H514:H516"/>
    <mergeCell ref="I514:I516"/>
    <mergeCell ref="J514:J516"/>
    <mergeCell ref="N514:N516"/>
    <mergeCell ref="O514:O516"/>
    <mergeCell ref="P514:P516"/>
    <mergeCell ref="Q514:Q516"/>
    <mergeCell ref="A502:A505"/>
    <mergeCell ref="B502:B505"/>
    <mergeCell ref="C502:C505"/>
    <mergeCell ref="F502:F505"/>
    <mergeCell ref="G502:G505"/>
    <mergeCell ref="H502:H505"/>
    <mergeCell ref="I502:I505"/>
    <mergeCell ref="J502:J505"/>
    <mergeCell ref="N502:N505"/>
    <mergeCell ref="O502:O505"/>
    <mergeCell ref="P502:P505"/>
    <mergeCell ref="Q502:Q505"/>
    <mergeCell ref="A506:A510"/>
    <mergeCell ref="B506:B510"/>
    <mergeCell ref="C506:C510"/>
    <mergeCell ref="F506:F510"/>
    <mergeCell ref="G506:G510"/>
    <mergeCell ref="H506:H510"/>
    <mergeCell ref="I506:I510"/>
    <mergeCell ref="J506:J510"/>
    <mergeCell ref="N506:N510"/>
    <mergeCell ref="O506:O510"/>
    <mergeCell ref="P506:P510"/>
    <mergeCell ref="Q506:Q510"/>
    <mergeCell ref="O326:O327"/>
    <mergeCell ref="P326:P327"/>
    <mergeCell ref="Q326:Q327"/>
    <mergeCell ref="A326:A327"/>
    <mergeCell ref="B326:B327"/>
    <mergeCell ref="C326:C327"/>
    <mergeCell ref="F326:F327"/>
    <mergeCell ref="G326:G327"/>
    <mergeCell ref="H326:H327"/>
    <mergeCell ref="I326:I327"/>
    <mergeCell ref="J326:J327"/>
    <mergeCell ref="N326:N327"/>
    <mergeCell ref="A5:F6"/>
    <mergeCell ref="D1:AF4"/>
    <mergeCell ref="A500:A501"/>
    <mergeCell ref="B500:B501"/>
    <mergeCell ref="C500:C501"/>
    <mergeCell ref="F500:F501"/>
    <mergeCell ref="G500:G501"/>
    <mergeCell ref="H500:H501"/>
    <mergeCell ref="I500:I501"/>
    <mergeCell ref="J500:J501"/>
    <mergeCell ref="N500:N501"/>
    <mergeCell ref="O500:O501"/>
    <mergeCell ref="P500:P501"/>
    <mergeCell ref="Q500:Q501"/>
    <mergeCell ref="O319:O321"/>
    <mergeCell ref="P319:P321"/>
    <mergeCell ref="Q319:Q321"/>
    <mergeCell ref="A322:A325"/>
    <mergeCell ref="B322:B325"/>
    <mergeCell ref="C322:C325"/>
    <mergeCell ref="F322:F325"/>
    <mergeCell ref="G322:G325"/>
    <mergeCell ref="H322:H325"/>
    <mergeCell ref="I322:I325"/>
    <mergeCell ref="J322:J325"/>
    <mergeCell ref="N322:N325"/>
    <mergeCell ref="O322:O325"/>
    <mergeCell ref="P322:P325"/>
    <mergeCell ref="Q322:Q325"/>
    <mergeCell ref="A319:A321"/>
    <mergeCell ref="B319:B321"/>
    <mergeCell ref="C319:C321"/>
    <mergeCell ref="F319:F321"/>
    <mergeCell ref="G319:G321"/>
    <mergeCell ref="H319:H321"/>
    <mergeCell ref="I319:I321"/>
    <mergeCell ref="J319:J321"/>
    <mergeCell ref="N319:N321"/>
    <mergeCell ref="A315:A318"/>
    <mergeCell ref="B315:B318"/>
    <mergeCell ref="C315:C318"/>
    <mergeCell ref="F315:F318"/>
    <mergeCell ref="G315:G318"/>
    <mergeCell ref="H315:H318"/>
    <mergeCell ref="I315:I318"/>
    <mergeCell ref="J315:J318"/>
    <mergeCell ref="K315:K316"/>
    <mergeCell ref="L315:L316"/>
    <mergeCell ref="M315:M316"/>
    <mergeCell ref="N315:N318"/>
    <mergeCell ref="O315:O318"/>
    <mergeCell ref="P315:P318"/>
    <mergeCell ref="Q315:Q318"/>
    <mergeCell ref="A311:A314"/>
    <mergeCell ref="B311:B314"/>
    <mergeCell ref="C311:C314"/>
    <mergeCell ref="F311:F314"/>
    <mergeCell ref="G311:G314"/>
    <mergeCell ref="H311:H314"/>
    <mergeCell ref="H306:H310"/>
    <mergeCell ref="I306:I310"/>
    <mergeCell ref="J306:J310"/>
    <mergeCell ref="N306:N310"/>
    <mergeCell ref="O306:O310"/>
    <mergeCell ref="P306:P310"/>
    <mergeCell ref="Q306:Q310"/>
    <mergeCell ref="K307:K308"/>
    <mergeCell ref="M307:M308"/>
    <mergeCell ref="A302:A305"/>
    <mergeCell ref="B302:B305"/>
    <mergeCell ref="C302:C305"/>
    <mergeCell ref="F302:F305"/>
    <mergeCell ref="G302:G305"/>
    <mergeCell ref="H302:H305"/>
    <mergeCell ref="I302:I305"/>
    <mergeCell ref="J302:J305"/>
    <mergeCell ref="N302:N305"/>
    <mergeCell ref="I311:I314"/>
    <mergeCell ref="J311:J314"/>
    <mergeCell ref="N311:N314"/>
    <mergeCell ref="O302:O305"/>
    <mergeCell ref="P302:P305"/>
    <mergeCell ref="Q302:Q305"/>
    <mergeCell ref="O311:O314"/>
    <mergeCell ref="P311:P314"/>
    <mergeCell ref="Q311:Q314"/>
    <mergeCell ref="A290:A293"/>
    <mergeCell ref="B290:B293"/>
    <mergeCell ref="C290:C293"/>
    <mergeCell ref="F290:F293"/>
    <mergeCell ref="G290:G293"/>
    <mergeCell ref="H290:H293"/>
    <mergeCell ref="I290:I293"/>
    <mergeCell ref="J290:J293"/>
    <mergeCell ref="N290:N293"/>
    <mergeCell ref="A294:A301"/>
    <mergeCell ref="B294:B301"/>
    <mergeCell ref="C294:C301"/>
    <mergeCell ref="F294:F301"/>
    <mergeCell ref="G294:G301"/>
    <mergeCell ref="H294:H301"/>
    <mergeCell ref="I294:I301"/>
    <mergeCell ref="J294:J301"/>
    <mergeCell ref="D304:D305"/>
    <mergeCell ref="A306:A310"/>
    <mergeCell ref="B306:B310"/>
    <mergeCell ref="C306:C310"/>
    <mergeCell ref="F306:F310"/>
    <mergeCell ref="G306:G310"/>
    <mergeCell ref="N294:N301"/>
    <mergeCell ref="O278:O284"/>
    <mergeCell ref="P278:P284"/>
    <mergeCell ref="Q278:Q284"/>
    <mergeCell ref="A285:A289"/>
    <mergeCell ref="B285:B289"/>
    <mergeCell ref="C285:C289"/>
    <mergeCell ref="F285:F289"/>
    <mergeCell ref="G285:G289"/>
    <mergeCell ref="H285:H289"/>
    <mergeCell ref="I285:I289"/>
    <mergeCell ref="J285:J289"/>
    <mergeCell ref="N285:N289"/>
    <mergeCell ref="O285:O289"/>
    <mergeCell ref="P285:P289"/>
    <mergeCell ref="Q285:Q289"/>
    <mergeCell ref="A278:A284"/>
    <mergeCell ref="B278:B284"/>
    <mergeCell ref="C278:C284"/>
    <mergeCell ref="F278:F284"/>
    <mergeCell ref="G278:G284"/>
    <mergeCell ref="H278:H284"/>
    <mergeCell ref="I278:I284"/>
    <mergeCell ref="J278:J284"/>
    <mergeCell ref="N278:N284"/>
    <mergeCell ref="O290:O293"/>
    <mergeCell ref="P290:P293"/>
    <mergeCell ref="Q290:Q293"/>
    <mergeCell ref="O294:O301"/>
    <mergeCell ref="P294:P301"/>
    <mergeCell ref="Q294:Q301"/>
    <mergeCell ref="O265:O271"/>
    <mergeCell ref="P265:P271"/>
    <mergeCell ref="Q265:Q271"/>
    <mergeCell ref="A272:A277"/>
    <mergeCell ref="B272:B277"/>
    <mergeCell ref="C272:C277"/>
    <mergeCell ref="F272:F277"/>
    <mergeCell ref="G272:G277"/>
    <mergeCell ref="H272:H277"/>
    <mergeCell ref="I272:I277"/>
    <mergeCell ref="J272:J277"/>
    <mergeCell ref="N272:N277"/>
    <mergeCell ref="O272:O277"/>
    <mergeCell ref="P272:P277"/>
    <mergeCell ref="Q272:Q277"/>
    <mergeCell ref="A265:A271"/>
    <mergeCell ref="B265:B271"/>
    <mergeCell ref="C265:C271"/>
    <mergeCell ref="F265:F271"/>
    <mergeCell ref="G265:G271"/>
    <mergeCell ref="H265:H271"/>
    <mergeCell ref="I265:I271"/>
    <mergeCell ref="J265:J271"/>
    <mergeCell ref="N265:N271"/>
    <mergeCell ref="O255:O258"/>
    <mergeCell ref="P255:P258"/>
    <mergeCell ref="Q255:Q258"/>
    <mergeCell ref="A259:A264"/>
    <mergeCell ref="B259:B264"/>
    <mergeCell ref="C259:C264"/>
    <mergeCell ref="F259:F264"/>
    <mergeCell ref="G259:G264"/>
    <mergeCell ref="H259:H264"/>
    <mergeCell ref="I259:I264"/>
    <mergeCell ref="J259:J264"/>
    <mergeCell ref="N259:N264"/>
    <mergeCell ref="O259:O264"/>
    <mergeCell ref="P259:P264"/>
    <mergeCell ref="Q259:Q264"/>
    <mergeCell ref="A255:A258"/>
    <mergeCell ref="B255:B258"/>
    <mergeCell ref="C255:C258"/>
    <mergeCell ref="F255:F258"/>
    <mergeCell ref="G255:G258"/>
    <mergeCell ref="H255:H258"/>
    <mergeCell ref="I255:I258"/>
    <mergeCell ref="J255:J258"/>
    <mergeCell ref="N255:N258"/>
    <mergeCell ref="O248:O250"/>
    <mergeCell ref="P248:P250"/>
    <mergeCell ref="Q248:Q250"/>
    <mergeCell ref="A251:A254"/>
    <mergeCell ref="B251:B254"/>
    <mergeCell ref="C251:C254"/>
    <mergeCell ref="F251:F254"/>
    <mergeCell ref="G251:G254"/>
    <mergeCell ref="H251:H254"/>
    <mergeCell ref="I251:I254"/>
    <mergeCell ref="J251:J254"/>
    <mergeCell ref="N251:N254"/>
    <mergeCell ref="O251:O254"/>
    <mergeCell ref="P251:P254"/>
    <mergeCell ref="Q251:Q254"/>
    <mergeCell ref="A248:A250"/>
    <mergeCell ref="B248:B250"/>
    <mergeCell ref="C248:C250"/>
    <mergeCell ref="F248:F250"/>
    <mergeCell ref="G248:G250"/>
    <mergeCell ref="H248:H250"/>
    <mergeCell ref="I248:I250"/>
    <mergeCell ref="J248:J250"/>
    <mergeCell ref="N248:N250"/>
    <mergeCell ref="A245:A247"/>
    <mergeCell ref="B245:B247"/>
    <mergeCell ref="C245:C247"/>
    <mergeCell ref="F245:F247"/>
    <mergeCell ref="G245:G247"/>
    <mergeCell ref="H245:H247"/>
    <mergeCell ref="I245:I247"/>
    <mergeCell ref="J245:J247"/>
    <mergeCell ref="N245:N247"/>
    <mergeCell ref="O245:O247"/>
    <mergeCell ref="P245:P247"/>
    <mergeCell ref="Q245:Q247"/>
    <mergeCell ref="K246:K247"/>
    <mergeCell ref="A240:A244"/>
    <mergeCell ref="B240:B244"/>
    <mergeCell ref="C240:C244"/>
    <mergeCell ref="F240:F244"/>
    <mergeCell ref="G240:G244"/>
    <mergeCell ref="H240:H244"/>
    <mergeCell ref="I240:I244"/>
    <mergeCell ref="J240:J244"/>
    <mergeCell ref="N240:N244"/>
    <mergeCell ref="O240:O244"/>
    <mergeCell ref="P240:P244"/>
    <mergeCell ref="Q240:Q244"/>
    <mergeCell ref="O230:O234"/>
    <mergeCell ref="P230:P234"/>
    <mergeCell ref="Q230:Q234"/>
    <mergeCell ref="A235:A239"/>
    <mergeCell ref="B235:B239"/>
    <mergeCell ref="C235:C239"/>
    <mergeCell ref="F235:F239"/>
    <mergeCell ref="G235:G239"/>
    <mergeCell ref="H235:H239"/>
    <mergeCell ref="I235:I239"/>
    <mergeCell ref="J235:J239"/>
    <mergeCell ref="N235:N239"/>
    <mergeCell ref="O235:O239"/>
    <mergeCell ref="P235:P239"/>
    <mergeCell ref="Q235:Q239"/>
    <mergeCell ref="A230:A234"/>
    <mergeCell ref="B230:B234"/>
    <mergeCell ref="C230:C234"/>
    <mergeCell ref="F230:F234"/>
    <mergeCell ref="G230:G234"/>
    <mergeCell ref="H230:H234"/>
    <mergeCell ref="I230:I234"/>
    <mergeCell ref="J230:J234"/>
    <mergeCell ref="N230:N234"/>
    <mergeCell ref="O222:O225"/>
    <mergeCell ref="P222:P225"/>
    <mergeCell ref="Q222:Q225"/>
    <mergeCell ref="A226:A229"/>
    <mergeCell ref="B226:B229"/>
    <mergeCell ref="C226:C229"/>
    <mergeCell ref="F226:F229"/>
    <mergeCell ref="G226:G229"/>
    <mergeCell ref="H226:H229"/>
    <mergeCell ref="I226:I229"/>
    <mergeCell ref="J226:J229"/>
    <mergeCell ref="N226:N229"/>
    <mergeCell ref="O226:O229"/>
    <mergeCell ref="P226:P229"/>
    <mergeCell ref="Q226:Q229"/>
    <mergeCell ref="A222:A225"/>
    <mergeCell ref="B222:B225"/>
    <mergeCell ref="C222:C225"/>
    <mergeCell ref="F222:F225"/>
    <mergeCell ref="G222:G225"/>
    <mergeCell ref="H222:H225"/>
    <mergeCell ref="I222:I225"/>
    <mergeCell ref="J222:J225"/>
    <mergeCell ref="N222:N225"/>
    <mergeCell ref="O215:O217"/>
    <mergeCell ref="P215:P217"/>
    <mergeCell ref="Q215:Q217"/>
    <mergeCell ref="A218:A221"/>
    <mergeCell ref="B218:B221"/>
    <mergeCell ref="C218:C221"/>
    <mergeCell ref="F218:F221"/>
    <mergeCell ref="G218:G221"/>
    <mergeCell ref="H218:H221"/>
    <mergeCell ref="I218:I221"/>
    <mergeCell ref="J218:J221"/>
    <mergeCell ref="N218:N221"/>
    <mergeCell ref="O218:O221"/>
    <mergeCell ref="P218:P221"/>
    <mergeCell ref="Q218:Q221"/>
    <mergeCell ref="A215:A217"/>
    <mergeCell ref="B215:B217"/>
    <mergeCell ref="C215:C217"/>
    <mergeCell ref="F215:F217"/>
    <mergeCell ref="G215:G217"/>
    <mergeCell ref="H215:H217"/>
    <mergeCell ref="I215:I217"/>
    <mergeCell ref="J215:J217"/>
    <mergeCell ref="N215:N217"/>
    <mergeCell ref="O205:O210"/>
    <mergeCell ref="P205:P210"/>
    <mergeCell ref="Q205:Q210"/>
    <mergeCell ref="A211:A214"/>
    <mergeCell ref="B211:B214"/>
    <mergeCell ref="C211:C214"/>
    <mergeCell ref="F211:F214"/>
    <mergeCell ref="G211:G214"/>
    <mergeCell ref="H211:H214"/>
    <mergeCell ref="I211:I214"/>
    <mergeCell ref="J211:J214"/>
    <mergeCell ref="N211:N214"/>
    <mergeCell ref="O211:O214"/>
    <mergeCell ref="P211:P214"/>
    <mergeCell ref="Q211:Q214"/>
    <mergeCell ref="A205:A210"/>
    <mergeCell ref="B205:B210"/>
    <mergeCell ref="C205:C210"/>
    <mergeCell ref="F205:F210"/>
    <mergeCell ref="G205:G210"/>
    <mergeCell ref="H205:H210"/>
    <mergeCell ref="I205:I210"/>
    <mergeCell ref="J205:J210"/>
    <mergeCell ref="N205:N210"/>
    <mergeCell ref="O198:O201"/>
    <mergeCell ref="P198:P201"/>
    <mergeCell ref="Q198:Q201"/>
    <mergeCell ref="A202:A204"/>
    <mergeCell ref="B202:B204"/>
    <mergeCell ref="C202:C204"/>
    <mergeCell ref="F202:F204"/>
    <mergeCell ref="G202:G204"/>
    <mergeCell ref="H202:H204"/>
    <mergeCell ref="I202:I204"/>
    <mergeCell ref="J202:J204"/>
    <mergeCell ref="N202:N204"/>
    <mergeCell ref="O202:O204"/>
    <mergeCell ref="P202:P204"/>
    <mergeCell ref="Q202:Q204"/>
    <mergeCell ref="A198:A201"/>
    <mergeCell ref="B198:B201"/>
    <mergeCell ref="C198:C201"/>
    <mergeCell ref="F198:F201"/>
    <mergeCell ref="G198:G201"/>
    <mergeCell ref="H198:H201"/>
    <mergeCell ref="I198:I201"/>
    <mergeCell ref="J198:J201"/>
    <mergeCell ref="A180:A184"/>
    <mergeCell ref="B180:B184"/>
    <mergeCell ref="C180:C184"/>
    <mergeCell ref="F180:F184"/>
    <mergeCell ref="G180:G184"/>
    <mergeCell ref="H180:H184"/>
    <mergeCell ref="I180:I184"/>
    <mergeCell ref="J180:J184"/>
    <mergeCell ref="N198:N201"/>
    <mergeCell ref="O192:O194"/>
    <mergeCell ref="P192:P194"/>
    <mergeCell ref="Q192:Q194"/>
    <mergeCell ref="A195:A197"/>
    <mergeCell ref="B195:B197"/>
    <mergeCell ref="C195:C197"/>
    <mergeCell ref="F195:F197"/>
    <mergeCell ref="G195:G197"/>
    <mergeCell ref="H195:H197"/>
    <mergeCell ref="I195:I197"/>
    <mergeCell ref="J195:J197"/>
    <mergeCell ref="N195:N197"/>
    <mergeCell ref="O195:O197"/>
    <mergeCell ref="P195:P197"/>
    <mergeCell ref="Q195:Q197"/>
    <mergeCell ref="A192:A194"/>
    <mergeCell ref="B192:B194"/>
    <mergeCell ref="C192:C194"/>
    <mergeCell ref="F192:F194"/>
    <mergeCell ref="G192:G194"/>
    <mergeCell ref="H192:H194"/>
    <mergeCell ref="I192:I194"/>
    <mergeCell ref="J192:J194"/>
    <mergeCell ref="G168:G169"/>
    <mergeCell ref="H168:H169"/>
    <mergeCell ref="I168:I169"/>
    <mergeCell ref="J168:J169"/>
    <mergeCell ref="O172:O174"/>
    <mergeCell ref="P172:P174"/>
    <mergeCell ref="Q172:Q174"/>
    <mergeCell ref="A172:A174"/>
    <mergeCell ref="B172:B174"/>
    <mergeCell ref="C172:C174"/>
    <mergeCell ref="F172:F174"/>
    <mergeCell ref="G172:G174"/>
    <mergeCell ref="H172:H174"/>
    <mergeCell ref="I172:I174"/>
    <mergeCell ref="J172:J174"/>
    <mergeCell ref="N180:N184"/>
    <mergeCell ref="N192:N194"/>
    <mergeCell ref="O180:O184"/>
    <mergeCell ref="P180:P184"/>
    <mergeCell ref="Q180:Q184"/>
    <mergeCell ref="A185:A191"/>
    <mergeCell ref="B185:B191"/>
    <mergeCell ref="C185:C191"/>
    <mergeCell ref="F185:F191"/>
    <mergeCell ref="G185:G191"/>
    <mergeCell ref="H185:H191"/>
    <mergeCell ref="I185:I191"/>
    <mergeCell ref="J185:J191"/>
    <mergeCell ref="N185:N191"/>
    <mergeCell ref="O185:O191"/>
    <mergeCell ref="P185:P191"/>
    <mergeCell ref="Q185:Q191"/>
    <mergeCell ref="N168:N169"/>
    <mergeCell ref="O163:O166"/>
    <mergeCell ref="P163:P166"/>
    <mergeCell ref="Q163:Q166"/>
    <mergeCell ref="A163:A166"/>
    <mergeCell ref="B163:B166"/>
    <mergeCell ref="C163:C166"/>
    <mergeCell ref="F163:F166"/>
    <mergeCell ref="G163:G166"/>
    <mergeCell ref="H163:H166"/>
    <mergeCell ref="I163:I166"/>
    <mergeCell ref="J163:J166"/>
    <mergeCell ref="N172:N174"/>
    <mergeCell ref="O168:O169"/>
    <mergeCell ref="P168:P169"/>
    <mergeCell ref="Q168:Q169"/>
    <mergeCell ref="A170:A171"/>
    <mergeCell ref="B170:B171"/>
    <mergeCell ref="C170:C171"/>
    <mergeCell ref="F170:F171"/>
    <mergeCell ref="G170:G171"/>
    <mergeCell ref="H170:H171"/>
    <mergeCell ref="I170:I171"/>
    <mergeCell ref="J170:J171"/>
    <mergeCell ref="N170:N171"/>
    <mergeCell ref="O170:O171"/>
    <mergeCell ref="P170:P171"/>
    <mergeCell ref="Q170:Q171"/>
    <mergeCell ref="A168:A169"/>
    <mergeCell ref="B168:B169"/>
    <mergeCell ref="C168:C169"/>
    <mergeCell ref="F168:F169"/>
    <mergeCell ref="N163:N166"/>
    <mergeCell ref="O154:O157"/>
    <mergeCell ref="P154:P157"/>
    <mergeCell ref="Q154:Q157"/>
    <mergeCell ref="A158:A162"/>
    <mergeCell ref="B158:B162"/>
    <mergeCell ref="C158:C162"/>
    <mergeCell ref="F158:F162"/>
    <mergeCell ref="G158:G162"/>
    <mergeCell ref="H158:H162"/>
    <mergeCell ref="I158:I162"/>
    <mergeCell ref="J158:J162"/>
    <mergeCell ref="N158:N162"/>
    <mergeCell ref="O158:O162"/>
    <mergeCell ref="P158:P162"/>
    <mergeCell ref="Q158:Q162"/>
    <mergeCell ref="A154:A157"/>
    <mergeCell ref="B154:B157"/>
    <mergeCell ref="C154:C157"/>
    <mergeCell ref="F154:F157"/>
    <mergeCell ref="G154:G157"/>
    <mergeCell ref="H154:H157"/>
    <mergeCell ref="I154:I157"/>
    <mergeCell ref="J154:J157"/>
    <mergeCell ref="N154:N157"/>
    <mergeCell ref="O145:O149"/>
    <mergeCell ref="P145:P149"/>
    <mergeCell ref="Q145:Q149"/>
    <mergeCell ref="A150:A153"/>
    <mergeCell ref="B150:B153"/>
    <mergeCell ref="C150:C153"/>
    <mergeCell ref="F150:F153"/>
    <mergeCell ref="G150:G153"/>
    <mergeCell ref="H150:H153"/>
    <mergeCell ref="I150:I153"/>
    <mergeCell ref="J150:J153"/>
    <mergeCell ref="N150:N153"/>
    <mergeCell ref="O150:O153"/>
    <mergeCell ref="P150:P153"/>
    <mergeCell ref="Q150:Q153"/>
    <mergeCell ref="A145:A149"/>
    <mergeCell ref="B145:B149"/>
    <mergeCell ref="C145:C149"/>
    <mergeCell ref="F145:F149"/>
    <mergeCell ref="G145:G149"/>
    <mergeCell ref="H145:H149"/>
    <mergeCell ref="I145:I149"/>
    <mergeCell ref="J145:J149"/>
    <mergeCell ref="N145:N149"/>
    <mergeCell ref="O126:O130"/>
    <mergeCell ref="P126:P130"/>
    <mergeCell ref="Q126:Q130"/>
    <mergeCell ref="A131:A144"/>
    <mergeCell ref="B131:B144"/>
    <mergeCell ref="C131:C144"/>
    <mergeCell ref="F131:F144"/>
    <mergeCell ref="G131:G144"/>
    <mergeCell ref="H131:H144"/>
    <mergeCell ref="I131:I144"/>
    <mergeCell ref="J131:J144"/>
    <mergeCell ref="N131:N144"/>
    <mergeCell ref="O131:O144"/>
    <mergeCell ref="P131:P144"/>
    <mergeCell ref="Q131:Q144"/>
    <mergeCell ref="A126:A130"/>
    <mergeCell ref="B126:B130"/>
    <mergeCell ref="C126:C130"/>
    <mergeCell ref="F126:F130"/>
    <mergeCell ref="G126:G130"/>
    <mergeCell ref="H126:H130"/>
    <mergeCell ref="I126:I130"/>
    <mergeCell ref="J126:J130"/>
    <mergeCell ref="N126:N130"/>
    <mergeCell ref="O103:O120"/>
    <mergeCell ref="P103:P120"/>
    <mergeCell ref="Q103:Q120"/>
    <mergeCell ref="A121:A125"/>
    <mergeCell ref="B121:B125"/>
    <mergeCell ref="C121:C125"/>
    <mergeCell ref="F121:F125"/>
    <mergeCell ref="G121:G125"/>
    <mergeCell ref="H121:H125"/>
    <mergeCell ref="I121:I125"/>
    <mergeCell ref="J121:J125"/>
    <mergeCell ref="N121:N125"/>
    <mergeCell ref="O121:O125"/>
    <mergeCell ref="P121:P125"/>
    <mergeCell ref="Q121:Q125"/>
    <mergeCell ref="A103:A120"/>
    <mergeCell ref="B103:B120"/>
    <mergeCell ref="C103:C120"/>
    <mergeCell ref="F103:F120"/>
    <mergeCell ref="G103:G120"/>
    <mergeCell ref="H103:H120"/>
    <mergeCell ref="I103:I120"/>
    <mergeCell ref="J103:J120"/>
    <mergeCell ref="N103:N120"/>
    <mergeCell ref="O82:O84"/>
    <mergeCell ref="P82:P84"/>
    <mergeCell ref="Q82:Q84"/>
    <mergeCell ref="A85:A102"/>
    <mergeCell ref="B85:B102"/>
    <mergeCell ref="C85:C102"/>
    <mergeCell ref="F85:F102"/>
    <mergeCell ref="G85:G102"/>
    <mergeCell ref="H85:H102"/>
    <mergeCell ref="I85:I102"/>
    <mergeCell ref="J85:J102"/>
    <mergeCell ref="N85:N102"/>
    <mergeCell ref="O85:O102"/>
    <mergeCell ref="P85:P102"/>
    <mergeCell ref="Q85:Q102"/>
    <mergeCell ref="A82:A84"/>
    <mergeCell ref="B82:B84"/>
    <mergeCell ref="C82:C84"/>
    <mergeCell ref="F82:F84"/>
    <mergeCell ref="G82:G84"/>
    <mergeCell ref="H82:H84"/>
    <mergeCell ref="I82:I84"/>
    <mergeCell ref="J82:J84"/>
    <mergeCell ref="N82:N84"/>
    <mergeCell ref="O76:O77"/>
    <mergeCell ref="P76:P77"/>
    <mergeCell ref="Q76:Q77"/>
    <mergeCell ref="A78:A81"/>
    <mergeCell ref="B78:B81"/>
    <mergeCell ref="C78:C81"/>
    <mergeCell ref="F78:F81"/>
    <mergeCell ref="G78:G81"/>
    <mergeCell ref="H78:H81"/>
    <mergeCell ref="I78:I81"/>
    <mergeCell ref="J78:J81"/>
    <mergeCell ref="N78:N81"/>
    <mergeCell ref="O78:O81"/>
    <mergeCell ref="P78:P81"/>
    <mergeCell ref="Q78:Q81"/>
    <mergeCell ref="A76:A77"/>
    <mergeCell ref="B76:B77"/>
    <mergeCell ref="C76:C77"/>
    <mergeCell ref="F76:F77"/>
    <mergeCell ref="G76:G77"/>
    <mergeCell ref="H76:H77"/>
    <mergeCell ref="I76:I77"/>
    <mergeCell ref="J76:J77"/>
    <mergeCell ref="N76:N77"/>
    <mergeCell ref="O67:O71"/>
    <mergeCell ref="P67:P71"/>
    <mergeCell ref="Q67:Q71"/>
    <mergeCell ref="A72:A75"/>
    <mergeCell ref="B72:B75"/>
    <mergeCell ref="C72:C75"/>
    <mergeCell ref="F72:F75"/>
    <mergeCell ref="G72:G75"/>
    <mergeCell ref="H72:H75"/>
    <mergeCell ref="I72:I75"/>
    <mergeCell ref="J72:J75"/>
    <mergeCell ref="N72:N75"/>
    <mergeCell ref="O72:O75"/>
    <mergeCell ref="P72:P75"/>
    <mergeCell ref="Q72:Q75"/>
    <mergeCell ref="A67:A71"/>
    <mergeCell ref="B67:B71"/>
    <mergeCell ref="C67:C71"/>
    <mergeCell ref="F67:F71"/>
    <mergeCell ref="G67:G71"/>
    <mergeCell ref="H67:H71"/>
    <mergeCell ref="I67:I71"/>
    <mergeCell ref="J67:J71"/>
    <mergeCell ref="A63:A66"/>
    <mergeCell ref="B63:B66"/>
    <mergeCell ref="F63:F66"/>
    <mergeCell ref="G63:G66"/>
    <mergeCell ref="H63:H66"/>
    <mergeCell ref="I63:I66"/>
    <mergeCell ref="N63:N66"/>
    <mergeCell ref="O63:O66"/>
    <mergeCell ref="P63:P66"/>
    <mergeCell ref="N67:N71"/>
    <mergeCell ref="Q51:Q53"/>
    <mergeCell ref="C54:C58"/>
    <mergeCell ref="J54:J58"/>
    <mergeCell ref="Q54:Q58"/>
    <mergeCell ref="C59:C62"/>
    <mergeCell ref="J59:J62"/>
    <mergeCell ref="Q59:Q62"/>
    <mergeCell ref="C63:C66"/>
    <mergeCell ref="J63:J66"/>
    <mergeCell ref="Q63:Q66"/>
    <mergeCell ref="O59:O62"/>
    <mergeCell ref="P59:P62"/>
    <mergeCell ref="H51:H53"/>
    <mergeCell ref="I51:I53"/>
    <mergeCell ref="N51:N53"/>
    <mergeCell ref="D54:D56"/>
    <mergeCell ref="E54:E56"/>
    <mergeCell ref="A59:A62"/>
    <mergeCell ref="B59:B62"/>
    <mergeCell ref="F59:F62"/>
    <mergeCell ref="G59:G62"/>
    <mergeCell ref="H59:H62"/>
    <mergeCell ref="I59:I62"/>
    <mergeCell ref="N59:N62"/>
    <mergeCell ref="O51:O53"/>
    <mergeCell ref="P51:P53"/>
    <mergeCell ref="A54:A58"/>
    <mergeCell ref="B54:B58"/>
    <mergeCell ref="F54:F58"/>
    <mergeCell ref="G54:G58"/>
    <mergeCell ref="H54:H58"/>
    <mergeCell ref="I54:I58"/>
    <mergeCell ref="N54:N58"/>
    <mergeCell ref="O54:O58"/>
    <mergeCell ref="P54:P58"/>
    <mergeCell ref="C51:C53"/>
    <mergeCell ref="J51:J53"/>
    <mergeCell ref="A51:A53"/>
    <mergeCell ref="B51:B53"/>
    <mergeCell ref="F51:F53"/>
    <mergeCell ref="G51:G53"/>
    <mergeCell ref="O44:O47"/>
    <mergeCell ref="P44:P47"/>
    <mergeCell ref="Q44:Q47"/>
    <mergeCell ref="A48:A50"/>
    <mergeCell ref="B48:B50"/>
    <mergeCell ref="F48:F50"/>
    <mergeCell ref="G48:G50"/>
    <mergeCell ref="H48:H50"/>
    <mergeCell ref="I48:I50"/>
    <mergeCell ref="N48:N50"/>
    <mergeCell ref="O48:O50"/>
    <mergeCell ref="P48:P50"/>
    <mergeCell ref="C48:C50"/>
    <mergeCell ref="J48:J50"/>
    <mergeCell ref="Q48:Q50"/>
    <mergeCell ref="A44:A47"/>
    <mergeCell ref="B44:B47"/>
    <mergeCell ref="C44:C47"/>
    <mergeCell ref="F44:F47"/>
    <mergeCell ref="G44:G47"/>
    <mergeCell ref="H44:H47"/>
    <mergeCell ref="I44:I47"/>
    <mergeCell ref="J44:J47"/>
    <mergeCell ref="N44:N47"/>
    <mergeCell ref="B27:B30"/>
    <mergeCell ref="P38:P40"/>
    <mergeCell ref="Q38:Q40"/>
    <mergeCell ref="D39:D40"/>
    <mergeCell ref="A41:A43"/>
    <mergeCell ref="B41:B43"/>
    <mergeCell ref="C41:C43"/>
    <mergeCell ref="F41:F43"/>
    <mergeCell ref="G41:G43"/>
    <mergeCell ref="H41:H43"/>
    <mergeCell ref="I41:I43"/>
    <mergeCell ref="J41:J43"/>
    <mergeCell ref="N41:N43"/>
    <mergeCell ref="O41:O43"/>
    <mergeCell ref="P41:P43"/>
    <mergeCell ref="Q41:Q43"/>
    <mergeCell ref="A38:A40"/>
    <mergeCell ref="B38:B40"/>
    <mergeCell ref="C38:C40"/>
    <mergeCell ref="F38:F40"/>
    <mergeCell ref="G38:G40"/>
    <mergeCell ref="H38:H40"/>
    <mergeCell ref="I38:I40"/>
    <mergeCell ref="J38:J40"/>
    <mergeCell ref="N38:N40"/>
    <mergeCell ref="G31:G33"/>
    <mergeCell ref="H31:H33"/>
    <mergeCell ref="I31:I33"/>
    <mergeCell ref="J31:J33"/>
    <mergeCell ref="N31:N33"/>
    <mergeCell ref="O38:O40"/>
    <mergeCell ref="AC6:AE6"/>
    <mergeCell ref="K5:M6"/>
    <mergeCell ref="N5:Q6"/>
    <mergeCell ref="R5:W6"/>
    <mergeCell ref="X5:AE5"/>
    <mergeCell ref="X6:X7"/>
    <mergeCell ref="Y6:Y7"/>
    <mergeCell ref="Z6:Z7"/>
    <mergeCell ref="AA6:AA7"/>
    <mergeCell ref="AB6:AB7"/>
    <mergeCell ref="O24:O26"/>
    <mergeCell ref="P24:P26"/>
    <mergeCell ref="Q24:Q26"/>
    <mergeCell ref="A27:A30"/>
    <mergeCell ref="C27:C30"/>
    <mergeCell ref="F27:F30"/>
    <mergeCell ref="G27:G30"/>
    <mergeCell ref="H27:H30"/>
    <mergeCell ref="I27:I30"/>
    <mergeCell ref="J27:J30"/>
    <mergeCell ref="N27:N30"/>
    <mergeCell ref="O27:O30"/>
    <mergeCell ref="P27:P30"/>
    <mergeCell ref="A24:A26"/>
    <mergeCell ref="B24:B26"/>
    <mergeCell ref="C24:C26"/>
    <mergeCell ref="F24:F26"/>
    <mergeCell ref="G24:G26"/>
    <mergeCell ref="H24:H26"/>
    <mergeCell ref="I24:I26"/>
    <mergeCell ref="J24:J26"/>
    <mergeCell ref="N24:N26"/>
    <mergeCell ref="Q18:Q20"/>
    <mergeCell ref="N18:N20"/>
    <mergeCell ref="A1:C4"/>
    <mergeCell ref="H13:H14"/>
    <mergeCell ref="C8:C12"/>
    <mergeCell ref="G15:G17"/>
    <mergeCell ref="H15:H17"/>
    <mergeCell ref="F8:F12"/>
    <mergeCell ref="G13:G14"/>
    <mergeCell ref="G8:G12"/>
    <mergeCell ref="H8:H12"/>
    <mergeCell ref="C15:C17"/>
    <mergeCell ref="J8:J12"/>
    <mergeCell ref="J15:J17"/>
    <mergeCell ref="F15:F17"/>
    <mergeCell ref="F13:F14"/>
    <mergeCell ref="B8:B12"/>
    <mergeCell ref="J13:J14"/>
    <mergeCell ref="N13:N14"/>
    <mergeCell ref="O13:O14"/>
    <mergeCell ref="Q15:Q17"/>
    <mergeCell ref="Q8:Q12"/>
    <mergeCell ref="Q13:Q14"/>
    <mergeCell ref="P8:P12"/>
    <mergeCell ref="P13:P14"/>
    <mergeCell ref="N15:N17"/>
    <mergeCell ref="O15:O17"/>
    <mergeCell ref="J18:J20"/>
    <mergeCell ref="A18:A20"/>
    <mergeCell ref="B13:B14"/>
    <mergeCell ref="B15:B17"/>
    <mergeCell ref="B18:B20"/>
    <mergeCell ref="O18:O20"/>
    <mergeCell ref="P18:P20"/>
    <mergeCell ref="N8:N12"/>
    <mergeCell ref="O8:O12"/>
    <mergeCell ref="G5:J6"/>
    <mergeCell ref="A8:A12"/>
    <mergeCell ref="A13:A14"/>
    <mergeCell ref="A15:A17"/>
    <mergeCell ref="C18:C20"/>
    <mergeCell ref="F18:F20"/>
    <mergeCell ref="I15:I17"/>
    <mergeCell ref="I8:I12"/>
    <mergeCell ref="I13:I14"/>
    <mergeCell ref="G18:G20"/>
    <mergeCell ref="H18:H20"/>
    <mergeCell ref="I18:I20"/>
    <mergeCell ref="C13:C14"/>
    <mergeCell ref="P15:P17"/>
    <mergeCell ref="O21:O23"/>
    <mergeCell ref="P21:P23"/>
    <mergeCell ref="Q21:Q23"/>
    <mergeCell ref="A21:A23"/>
    <mergeCell ref="B21:B23"/>
    <mergeCell ref="C21:C23"/>
    <mergeCell ref="F21:F23"/>
    <mergeCell ref="G21:G23"/>
    <mergeCell ref="H21:H23"/>
    <mergeCell ref="I21:I23"/>
    <mergeCell ref="J21:J23"/>
    <mergeCell ref="N21:N23"/>
    <mergeCell ref="O31:O33"/>
    <mergeCell ref="P31:P33"/>
    <mergeCell ref="Q31:Q33"/>
    <mergeCell ref="A34:A37"/>
    <mergeCell ref="B34:B37"/>
    <mergeCell ref="C34:C37"/>
    <mergeCell ref="F34:F37"/>
    <mergeCell ref="G34:G37"/>
    <mergeCell ref="H34:H37"/>
    <mergeCell ref="I34:I37"/>
    <mergeCell ref="J34:J37"/>
    <mergeCell ref="N34:N37"/>
    <mergeCell ref="O34:O37"/>
    <mergeCell ref="P34:P37"/>
    <mergeCell ref="Q34:Q37"/>
    <mergeCell ref="A31:A33"/>
    <mergeCell ref="B31:B33"/>
    <mergeCell ref="C31:C33"/>
    <mergeCell ref="F31:F33"/>
    <mergeCell ref="Q27:Q30"/>
    <mergeCell ref="G335:G338"/>
    <mergeCell ref="H335:H338"/>
    <mergeCell ref="I335:I338"/>
    <mergeCell ref="J335:J338"/>
    <mergeCell ref="N335:N338"/>
    <mergeCell ref="O328:O330"/>
    <mergeCell ref="P328:P330"/>
    <mergeCell ref="Q328:Q330"/>
    <mergeCell ref="A331:A334"/>
    <mergeCell ref="B331:B334"/>
    <mergeCell ref="C331:C334"/>
    <mergeCell ref="F331:F334"/>
    <mergeCell ref="G331:G334"/>
    <mergeCell ref="H331:H334"/>
    <mergeCell ref="I331:I334"/>
    <mergeCell ref="J331:J334"/>
    <mergeCell ref="N331:N334"/>
    <mergeCell ref="O331:O334"/>
    <mergeCell ref="P331:P334"/>
    <mergeCell ref="Q331:Q334"/>
    <mergeCell ref="A328:A330"/>
    <mergeCell ref="B328:B330"/>
    <mergeCell ref="C328:C330"/>
    <mergeCell ref="F328:F330"/>
    <mergeCell ref="G328:G330"/>
    <mergeCell ref="H328:H330"/>
    <mergeCell ref="I328:I330"/>
    <mergeCell ref="J328:J330"/>
    <mergeCell ref="N328:N330"/>
    <mergeCell ref="F342:F345"/>
    <mergeCell ref="G342:G345"/>
    <mergeCell ref="H342:H345"/>
    <mergeCell ref="I342:I345"/>
    <mergeCell ref="J342:J345"/>
    <mergeCell ref="N342:N345"/>
    <mergeCell ref="O342:O345"/>
    <mergeCell ref="P342:P345"/>
    <mergeCell ref="Q342:Q345"/>
    <mergeCell ref="E105:E120"/>
    <mergeCell ref="A342:A345"/>
    <mergeCell ref="B342:B345"/>
    <mergeCell ref="C342:C345"/>
    <mergeCell ref="O335:O338"/>
    <mergeCell ref="P335:P338"/>
    <mergeCell ref="Q335:Q338"/>
    <mergeCell ref="A339:A341"/>
    <mergeCell ref="B339:B341"/>
    <mergeCell ref="C339:C341"/>
    <mergeCell ref="F339:F341"/>
    <mergeCell ref="G339:G341"/>
    <mergeCell ref="H339:H341"/>
    <mergeCell ref="I339:I341"/>
    <mergeCell ref="J339:J341"/>
    <mergeCell ref="N339:N341"/>
    <mergeCell ref="O339:O341"/>
    <mergeCell ref="P339:P341"/>
    <mergeCell ref="Q339:Q341"/>
    <mergeCell ref="A335:A338"/>
    <mergeCell ref="B335:B338"/>
    <mergeCell ref="C335:C338"/>
    <mergeCell ref="F335:F338"/>
    <mergeCell ref="O346:O350"/>
    <mergeCell ref="P346:P350"/>
    <mergeCell ref="Q346:Q350"/>
    <mergeCell ref="A351:A353"/>
    <mergeCell ref="B351:B353"/>
    <mergeCell ref="C351:C353"/>
    <mergeCell ref="F351:F353"/>
    <mergeCell ref="G351:G353"/>
    <mergeCell ref="H351:H353"/>
    <mergeCell ref="I351:I353"/>
    <mergeCell ref="J351:J353"/>
    <mergeCell ref="N351:N353"/>
    <mergeCell ref="O351:O353"/>
    <mergeCell ref="P351:P353"/>
    <mergeCell ref="Q351:Q353"/>
    <mergeCell ref="A346:A350"/>
    <mergeCell ref="B346:B350"/>
    <mergeCell ref="C346:C350"/>
    <mergeCell ref="F346:F350"/>
    <mergeCell ref="G346:G350"/>
    <mergeCell ref="H346:H350"/>
    <mergeCell ref="I346:I350"/>
    <mergeCell ref="J346:J350"/>
    <mergeCell ref="N346:N350"/>
    <mergeCell ref="O354:O357"/>
    <mergeCell ref="P354:P357"/>
    <mergeCell ref="Q354:Q357"/>
    <mergeCell ref="A358:A360"/>
    <mergeCell ref="B358:B360"/>
    <mergeCell ref="C358:C360"/>
    <mergeCell ref="F358:F360"/>
    <mergeCell ref="G358:G360"/>
    <mergeCell ref="H358:H360"/>
    <mergeCell ref="I358:I360"/>
    <mergeCell ref="J358:J360"/>
    <mergeCell ref="N358:N360"/>
    <mergeCell ref="O358:O360"/>
    <mergeCell ref="P358:P360"/>
    <mergeCell ref="Q358:Q360"/>
    <mergeCell ref="A354:A357"/>
    <mergeCell ref="B354:B357"/>
    <mergeCell ref="C354:C357"/>
    <mergeCell ref="F354:F357"/>
    <mergeCell ref="G354:G357"/>
    <mergeCell ref="H354:H357"/>
    <mergeCell ref="I354:I357"/>
    <mergeCell ref="J354:J357"/>
    <mergeCell ref="N354:N357"/>
    <mergeCell ref="O361:O363"/>
    <mergeCell ref="P361:P363"/>
    <mergeCell ref="Q361:Q363"/>
    <mergeCell ref="A364:A367"/>
    <mergeCell ref="B364:B367"/>
    <mergeCell ref="C364:C367"/>
    <mergeCell ref="F364:F367"/>
    <mergeCell ref="G364:G367"/>
    <mergeCell ref="H364:H367"/>
    <mergeCell ref="I364:I367"/>
    <mergeCell ref="J364:J367"/>
    <mergeCell ref="N364:N367"/>
    <mergeCell ref="O364:O367"/>
    <mergeCell ref="P364:P367"/>
    <mergeCell ref="Q364:Q367"/>
    <mergeCell ref="A361:A363"/>
    <mergeCell ref="B361:B363"/>
    <mergeCell ref="C361:C363"/>
    <mergeCell ref="F361:F363"/>
    <mergeCell ref="G361:G363"/>
    <mergeCell ref="H361:H363"/>
    <mergeCell ref="I361:I363"/>
    <mergeCell ref="J361:J363"/>
    <mergeCell ref="N361:N363"/>
    <mergeCell ref="O368:O372"/>
    <mergeCell ref="P368:P372"/>
    <mergeCell ref="Q368:Q372"/>
    <mergeCell ref="A373:A375"/>
    <mergeCell ref="B373:B375"/>
    <mergeCell ref="C373:C375"/>
    <mergeCell ref="F373:F375"/>
    <mergeCell ref="G373:G375"/>
    <mergeCell ref="H373:H375"/>
    <mergeCell ref="I373:I375"/>
    <mergeCell ref="J373:J375"/>
    <mergeCell ref="N373:N375"/>
    <mergeCell ref="O373:O375"/>
    <mergeCell ref="P373:P375"/>
    <mergeCell ref="Q373:Q375"/>
    <mergeCell ref="A368:A372"/>
    <mergeCell ref="B368:B372"/>
    <mergeCell ref="C368:C372"/>
    <mergeCell ref="F368:F372"/>
    <mergeCell ref="G368:G372"/>
    <mergeCell ref="H368:H372"/>
    <mergeCell ref="I368:I372"/>
    <mergeCell ref="J368:J372"/>
    <mergeCell ref="N368:N372"/>
    <mergeCell ref="O376:O378"/>
    <mergeCell ref="P376:P378"/>
    <mergeCell ref="Q376:Q378"/>
    <mergeCell ref="A379:A382"/>
    <mergeCell ref="B379:B382"/>
    <mergeCell ref="C379:C382"/>
    <mergeCell ref="F379:F382"/>
    <mergeCell ref="G379:G382"/>
    <mergeCell ref="H379:H382"/>
    <mergeCell ref="I379:I382"/>
    <mergeCell ref="J379:J382"/>
    <mergeCell ref="N379:N382"/>
    <mergeCell ref="O379:O382"/>
    <mergeCell ref="P379:P382"/>
    <mergeCell ref="Q379:Q382"/>
    <mergeCell ref="A376:A378"/>
    <mergeCell ref="B376:B378"/>
    <mergeCell ref="C376:C378"/>
    <mergeCell ref="F376:F378"/>
    <mergeCell ref="G376:G378"/>
    <mergeCell ref="H376:H378"/>
    <mergeCell ref="I376:I378"/>
    <mergeCell ref="J376:J378"/>
    <mergeCell ref="N376:N378"/>
    <mergeCell ref="K392:K393"/>
    <mergeCell ref="O383:O386"/>
    <mergeCell ref="P383:P386"/>
    <mergeCell ref="Q383:Q386"/>
    <mergeCell ref="A387:A391"/>
    <mergeCell ref="B387:B391"/>
    <mergeCell ref="C387:C391"/>
    <mergeCell ref="F387:F391"/>
    <mergeCell ref="G387:G391"/>
    <mergeCell ref="H387:H391"/>
    <mergeCell ref="I387:I391"/>
    <mergeCell ref="J387:J391"/>
    <mergeCell ref="K387:K388"/>
    <mergeCell ref="L387:L388"/>
    <mergeCell ref="M387:M388"/>
    <mergeCell ref="N387:N391"/>
    <mergeCell ref="O387:O391"/>
    <mergeCell ref="P387:P391"/>
    <mergeCell ref="Q387:Q391"/>
    <mergeCell ref="A383:A386"/>
    <mergeCell ref="B383:B386"/>
    <mergeCell ref="C383:C386"/>
    <mergeCell ref="F383:F386"/>
    <mergeCell ref="G383:G386"/>
    <mergeCell ref="H383:H386"/>
    <mergeCell ref="I383:I386"/>
    <mergeCell ref="J383:J386"/>
    <mergeCell ref="N383:N386"/>
    <mergeCell ref="L396:L397"/>
    <mergeCell ref="M396:M397"/>
    <mergeCell ref="N396:N398"/>
    <mergeCell ref="O396:O398"/>
    <mergeCell ref="P396:P398"/>
    <mergeCell ref="Q396:Q398"/>
    <mergeCell ref="A396:A398"/>
    <mergeCell ref="B396:B398"/>
    <mergeCell ref="C396:C398"/>
    <mergeCell ref="F396:F398"/>
    <mergeCell ref="G396:G398"/>
    <mergeCell ref="H396:H398"/>
    <mergeCell ref="I396:I398"/>
    <mergeCell ref="J396:J398"/>
    <mergeCell ref="K396:K397"/>
    <mergeCell ref="L392:L393"/>
    <mergeCell ref="M392:M393"/>
    <mergeCell ref="N392:N395"/>
    <mergeCell ref="O392:O395"/>
    <mergeCell ref="P392:P395"/>
    <mergeCell ref="Q392:Q395"/>
    <mergeCell ref="K394:K395"/>
    <mergeCell ref="L394:L395"/>
    <mergeCell ref="M394:M395"/>
    <mergeCell ref="A392:A395"/>
    <mergeCell ref="B392:B395"/>
    <mergeCell ref="C392:C395"/>
    <mergeCell ref="F392:F395"/>
    <mergeCell ref="G392:G395"/>
    <mergeCell ref="H392:H395"/>
    <mergeCell ref="I392:I395"/>
    <mergeCell ref="J392:J395"/>
    <mergeCell ref="O399:O403"/>
    <mergeCell ref="P399:P403"/>
    <mergeCell ref="Q399:Q403"/>
    <mergeCell ref="A404:A407"/>
    <mergeCell ref="B404:B407"/>
    <mergeCell ref="C404:C407"/>
    <mergeCell ref="F404:F407"/>
    <mergeCell ref="G404:G407"/>
    <mergeCell ref="H404:H407"/>
    <mergeCell ref="I404:I407"/>
    <mergeCell ref="J404:J407"/>
    <mergeCell ref="N404:N407"/>
    <mergeCell ref="O404:O407"/>
    <mergeCell ref="P404:P407"/>
    <mergeCell ref="Q404:Q407"/>
    <mergeCell ref="A399:A403"/>
    <mergeCell ref="B399:B403"/>
    <mergeCell ref="C399:C403"/>
    <mergeCell ref="F399:F403"/>
    <mergeCell ref="G399:G403"/>
    <mergeCell ref="H399:H403"/>
    <mergeCell ref="I399:I403"/>
    <mergeCell ref="J399:J403"/>
    <mergeCell ref="N399:N403"/>
    <mergeCell ref="O408:O410"/>
    <mergeCell ref="P408:P410"/>
    <mergeCell ref="Q408:Q410"/>
    <mergeCell ref="A411:A415"/>
    <mergeCell ref="B411:B415"/>
    <mergeCell ref="C411:C415"/>
    <mergeCell ref="F411:F415"/>
    <mergeCell ref="G411:G415"/>
    <mergeCell ref="H411:H415"/>
    <mergeCell ref="I411:I415"/>
    <mergeCell ref="J411:J415"/>
    <mergeCell ref="N411:N415"/>
    <mergeCell ref="O411:O415"/>
    <mergeCell ref="P411:P415"/>
    <mergeCell ref="Q411:Q415"/>
    <mergeCell ref="A408:A410"/>
    <mergeCell ref="B408:B410"/>
    <mergeCell ref="C408:C410"/>
    <mergeCell ref="F408:F410"/>
    <mergeCell ref="G408:G410"/>
    <mergeCell ref="H408:H410"/>
    <mergeCell ref="I408:I410"/>
    <mergeCell ref="J408:J410"/>
    <mergeCell ref="N408:N410"/>
    <mergeCell ref="O416:O417"/>
    <mergeCell ref="P416:P417"/>
    <mergeCell ref="Q416:Q417"/>
    <mergeCell ref="A418:A420"/>
    <mergeCell ref="B418:B420"/>
    <mergeCell ref="C418:C420"/>
    <mergeCell ref="F418:F420"/>
    <mergeCell ref="G418:G420"/>
    <mergeCell ref="H418:H420"/>
    <mergeCell ref="I418:I420"/>
    <mergeCell ref="J418:J420"/>
    <mergeCell ref="N418:N420"/>
    <mergeCell ref="O418:O420"/>
    <mergeCell ref="P418:P420"/>
    <mergeCell ref="Q418:Q420"/>
    <mergeCell ref="A416:A417"/>
    <mergeCell ref="B416:B417"/>
    <mergeCell ref="C416:C417"/>
    <mergeCell ref="F416:F417"/>
    <mergeCell ref="G416:G417"/>
    <mergeCell ref="H416:H417"/>
    <mergeCell ref="I416:I417"/>
    <mergeCell ref="J416:J417"/>
    <mergeCell ref="N416:N417"/>
    <mergeCell ref="N427:N431"/>
    <mergeCell ref="O421:O423"/>
    <mergeCell ref="P421:P423"/>
    <mergeCell ref="Q421:Q423"/>
    <mergeCell ref="A424:A426"/>
    <mergeCell ref="B424:B426"/>
    <mergeCell ref="C424:C426"/>
    <mergeCell ref="F424:F426"/>
    <mergeCell ref="G424:G426"/>
    <mergeCell ref="H424:H426"/>
    <mergeCell ref="I424:I426"/>
    <mergeCell ref="J424:J426"/>
    <mergeCell ref="N424:N426"/>
    <mergeCell ref="O424:O426"/>
    <mergeCell ref="P424:P426"/>
    <mergeCell ref="Q424:Q426"/>
    <mergeCell ref="A421:A423"/>
    <mergeCell ref="B421:B423"/>
    <mergeCell ref="C421:C423"/>
    <mergeCell ref="F421:F423"/>
    <mergeCell ref="G421:G423"/>
    <mergeCell ref="H421:H423"/>
    <mergeCell ref="I421:I423"/>
    <mergeCell ref="J421:J423"/>
    <mergeCell ref="N421:N423"/>
    <mergeCell ref="O427:O431"/>
    <mergeCell ref="P427:P431"/>
    <mergeCell ref="Q427:Q431"/>
    <mergeCell ref="A427:A431"/>
    <mergeCell ref="B427:B431"/>
    <mergeCell ref="C427:C431"/>
    <mergeCell ref="F427:F431"/>
    <mergeCell ref="A432:A436"/>
    <mergeCell ref="A437:A441"/>
    <mergeCell ref="A442:A445"/>
    <mergeCell ref="A446:A449"/>
    <mergeCell ref="A450:A453"/>
    <mergeCell ref="A454:A457"/>
    <mergeCell ref="H432:H436"/>
    <mergeCell ref="I432:I436"/>
    <mergeCell ref="J432:J436"/>
    <mergeCell ref="N432:N436"/>
    <mergeCell ref="O432:O436"/>
    <mergeCell ref="P432:P436"/>
    <mergeCell ref="Q432:Q436"/>
    <mergeCell ref="H437:H441"/>
    <mergeCell ref="I437:I441"/>
    <mergeCell ref="J437:J441"/>
    <mergeCell ref="N437:N441"/>
    <mergeCell ref="O437:O441"/>
    <mergeCell ref="P437:P441"/>
    <mergeCell ref="Q437:Q441"/>
    <mergeCell ref="H442:H445"/>
    <mergeCell ref="H454:H457"/>
    <mergeCell ref="I454:I457"/>
    <mergeCell ref="J454:J457"/>
    <mergeCell ref="N454:N457"/>
    <mergeCell ref="O454:O457"/>
    <mergeCell ref="P454:P457"/>
    <mergeCell ref="Q454:Q457"/>
    <mergeCell ref="G427:G431"/>
    <mergeCell ref="H427:H431"/>
    <mergeCell ref="I427:I431"/>
    <mergeCell ref="J427:J431"/>
    <mergeCell ref="A482:A483"/>
    <mergeCell ref="A484:A488"/>
    <mergeCell ref="A490:A493"/>
    <mergeCell ref="A494:A499"/>
    <mergeCell ref="B432:B436"/>
    <mergeCell ref="C432:C436"/>
    <mergeCell ref="F432:F436"/>
    <mergeCell ref="G432:G436"/>
    <mergeCell ref="B437:B441"/>
    <mergeCell ref="C437:C441"/>
    <mergeCell ref="F437:F441"/>
    <mergeCell ref="G437:G441"/>
    <mergeCell ref="B442:B445"/>
    <mergeCell ref="C442:C445"/>
    <mergeCell ref="F442:F445"/>
    <mergeCell ref="G442:G445"/>
    <mergeCell ref="B450:B453"/>
    <mergeCell ref="C450:C453"/>
    <mergeCell ref="F450:F453"/>
    <mergeCell ref="G450:G453"/>
    <mergeCell ref="B458:B459"/>
    <mergeCell ref="C458:C459"/>
    <mergeCell ref="F458:F459"/>
    <mergeCell ref="A458:A459"/>
    <mergeCell ref="A460:A461"/>
    <mergeCell ref="A462:A463"/>
    <mergeCell ref="A464:A466"/>
    <mergeCell ref="A467:A468"/>
    <mergeCell ref="A469:A471"/>
    <mergeCell ref="A472:A475"/>
    <mergeCell ref="A476:A479"/>
    <mergeCell ref="A480:A481"/>
    <mergeCell ref="I442:I445"/>
    <mergeCell ref="J442:J445"/>
    <mergeCell ref="N442:N445"/>
    <mergeCell ref="O442:O445"/>
    <mergeCell ref="P442:P445"/>
    <mergeCell ref="Q442:Q445"/>
    <mergeCell ref="B446:B449"/>
    <mergeCell ref="C446:C449"/>
    <mergeCell ref="F446:F449"/>
    <mergeCell ref="G446:G449"/>
    <mergeCell ref="H446:H449"/>
    <mergeCell ref="I446:I449"/>
    <mergeCell ref="J446:J449"/>
    <mergeCell ref="N446:N449"/>
    <mergeCell ref="O446:O449"/>
    <mergeCell ref="P446:P449"/>
    <mergeCell ref="Q446:Q449"/>
    <mergeCell ref="H450:H453"/>
    <mergeCell ref="I450:I453"/>
    <mergeCell ref="J450:J453"/>
    <mergeCell ref="N450:N453"/>
    <mergeCell ref="O450:O453"/>
    <mergeCell ref="P450:P453"/>
    <mergeCell ref="Q450:Q453"/>
    <mergeCell ref="B454:B457"/>
    <mergeCell ref="C454:C457"/>
    <mergeCell ref="F454:F457"/>
    <mergeCell ref="G454:G457"/>
    <mergeCell ref="G458:G459"/>
    <mergeCell ref="H458:H459"/>
    <mergeCell ref="I458:I459"/>
    <mergeCell ref="J458:J459"/>
    <mergeCell ref="N458:N459"/>
    <mergeCell ref="O458:O459"/>
    <mergeCell ref="P458:P459"/>
    <mergeCell ref="Q458:Q459"/>
    <mergeCell ref="B460:B461"/>
    <mergeCell ref="C460:C461"/>
    <mergeCell ref="F460:F461"/>
    <mergeCell ref="G460:G461"/>
    <mergeCell ref="H460:H461"/>
    <mergeCell ref="I460:I461"/>
    <mergeCell ref="J460:J461"/>
    <mergeCell ref="N460:N461"/>
    <mergeCell ref="O460:O461"/>
    <mergeCell ref="P460:P461"/>
    <mergeCell ref="Q460:Q461"/>
    <mergeCell ref="P462:P463"/>
    <mergeCell ref="Q462:Q463"/>
    <mergeCell ref="B464:B466"/>
    <mergeCell ref="C464:C466"/>
    <mergeCell ref="F464:F466"/>
    <mergeCell ref="G464:G466"/>
    <mergeCell ref="H464:H466"/>
    <mergeCell ref="I464:I466"/>
    <mergeCell ref="J464:J466"/>
    <mergeCell ref="N464:N466"/>
    <mergeCell ref="O464:O466"/>
    <mergeCell ref="P464:P466"/>
    <mergeCell ref="Q464:Q466"/>
    <mergeCell ref="B462:B463"/>
    <mergeCell ref="C462:C463"/>
    <mergeCell ref="F462:F463"/>
    <mergeCell ref="G462:G463"/>
    <mergeCell ref="H462:H463"/>
    <mergeCell ref="I462:I463"/>
    <mergeCell ref="J462:J463"/>
    <mergeCell ref="N462:N463"/>
    <mergeCell ref="O462:O463"/>
    <mergeCell ref="P467:P468"/>
    <mergeCell ref="Q467:Q468"/>
    <mergeCell ref="B469:B471"/>
    <mergeCell ref="C469:C471"/>
    <mergeCell ref="F469:F471"/>
    <mergeCell ref="G469:G471"/>
    <mergeCell ref="H469:H471"/>
    <mergeCell ref="I469:I471"/>
    <mergeCell ref="J469:J471"/>
    <mergeCell ref="N469:N471"/>
    <mergeCell ref="O469:O471"/>
    <mergeCell ref="P469:P471"/>
    <mergeCell ref="Q469:Q471"/>
    <mergeCell ref="B467:B468"/>
    <mergeCell ref="C467:C468"/>
    <mergeCell ref="F467:F468"/>
    <mergeCell ref="G467:G468"/>
    <mergeCell ref="H467:H468"/>
    <mergeCell ref="I467:I468"/>
    <mergeCell ref="J467:J468"/>
    <mergeCell ref="N467:N468"/>
    <mergeCell ref="O467:O468"/>
    <mergeCell ref="B484:B488"/>
    <mergeCell ref="P472:P475"/>
    <mergeCell ref="Q472:Q475"/>
    <mergeCell ref="B476:B479"/>
    <mergeCell ref="C476:C479"/>
    <mergeCell ref="F476:F479"/>
    <mergeCell ref="G476:G479"/>
    <mergeCell ref="H476:H479"/>
    <mergeCell ref="I476:I479"/>
    <mergeCell ref="J476:J479"/>
    <mergeCell ref="N476:N479"/>
    <mergeCell ref="O476:O479"/>
    <mergeCell ref="P476:P479"/>
    <mergeCell ref="Q476:Q479"/>
    <mergeCell ref="B472:B475"/>
    <mergeCell ref="C472:C475"/>
    <mergeCell ref="F472:F475"/>
    <mergeCell ref="G472:G475"/>
    <mergeCell ref="H472:H475"/>
    <mergeCell ref="I472:I475"/>
    <mergeCell ref="J472:J475"/>
    <mergeCell ref="N472:N475"/>
    <mergeCell ref="O472:O475"/>
    <mergeCell ref="P480:P481"/>
    <mergeCell ref="Q480:Q481"/>
    <mergeCell ref="B482:B483"/>
    <mergeCell ref="C482:C483"/>
    <mergeCell ref="F482:F483"/>
    <mergeCell ref="G482:G483"/>
    <mergeCell ref="H482:H483"/>
    <mergeCell ref="I482:I483"/>
    <mergeCell ref="J482:J483"/>
    <mergeCell ref="N482:N483"/>
    <mergeCell ref="O482:O483"/>
    <mergeCell ref="P482:P483"/>
    <mergeCell ref="Q482:Q483"/>
    <mergeCell ref="B480:B481"/>
    <mergeCell ref="C480:C481"/>
    <mergeCell ref="F480:F481"/>
    <mergeCell ref="G480:G481"/>
    <mergeCell ref="H480:H481"/>
    <mergeCell ref="I480:I481"/>
    <mergeCell ref="J480:J481"/>
    <mergeCell ref="N480:N481"/>
    <mergeCell ref="O480:O481"/>
    <mergeCell ref="C484:C488"/>
    <mergeCell ref="P490:P493"/>
    <mergeCell ref="Q490:Q493"/>
    <mergeCell ref="B494:B499"/>
    <mergeCell ref="C494:C499"/>
    <mergeCell ref="F494:F499"/>
    <mergeCell ref="G494:G499"/>
    <mergeCell ref="H494:H499"/>
    <mergeCell ref="I494:I499"/>
    <mergeCell ref="J494:J499"/>
    <mergeCell ref="N494:N499"/>
    <mergeCell ref="O494:O499"/>
    <mergeCell ref="P494:P499"/>
    <mergeCell ref="Q494:Q499"/>
    <mergeCell ref="B490:B493"/>
    <mergeCell ref="C490:C493"/>
    <mergeCell ref="F490:F493"/>
    <mergeCell ref="G490:G493"/>
    <mergeCell ref="H490:H493"/>
    <mergeCell ref="I490:I493"/>
    <mergeCell ref="J490:J493"/>
    <mergeCell ref="N490:N493"/>
    <mergeCell ref="O490:O493"/>
    <mergeCell ref="F484:F488"/>
    <mergeCell ref="G484:G488"/>
    <mergeCell ref="H484:H488"/>
    <mergeCell ref="I484:I488"/>
    <mergeCell ref="J484:J488"/>
    <mergeCell ref="N484:N488"/>
    <mergeCell ref="O484:O488"/>
    <mergeCell ref="P484:P488"/>
    <mergeCell ref="Q484:Q488"/>
  </mergeCells>
  <conditionalFormatting sqref="J500 Q613:Q616 Q635:Q637 Q651:Q652 Q664:Q665 Q686:Q687 Q719:Q720 Q748:Q749 Q807:Q808 S516:S518">
    <cfRule type="containsText" dxfId="2044" priority="1241" operator="containsText" text="BAJA">
      <formula>NOT(ISERROR(SEARCH("BAJA",J500)))</formula>
    </cfRule>
    <cfRule type="containsText" dxfId="2043" priority="1243" operator="containsText" text="MODERADA">
      <formula>NOT(ISERROR(SEARCH("MODERADA",J500)))</formula>
    </cfRule>
    <cfRule type="containsText" dxfId="2042" priority="1244" operator="containsText" text="ALTA">
      <formula>NOT(ISERROR(SEARCH("ALTA",J500)))</formula>
    </cfRule>
    <cfRule type="containsText" dxfId="2041" priority="1245" operator="containsText" text="EXTREMA">
      <formula>NOT(ISERROR(SEARCH("EXTREMA",J500)))</formula>
    </cfRule>
  </conditionalFormatting>
  <conditionalFormatting sqref="J502">
    <cfRule type="containsText" dxfId="2040" priority="1236" operator="containsText" text="BAJA">
      <formula>NOT(ISERROR(SEARCH("BAJA",J502)))</formula>
    </cfRule>
    <cfRule type="containsText" dxfId="2039" priority="1238" operator="containsText" text="MODERADA">
      <formula>NOT(ISERROR(SEARCH("MODERADA",J502)))</formula>
    </cfRule>
    <cfRule type="containsText" dxfId="2038" priority="1239" operator="containsText" text="ALTA">
      <formula>NOT(ISERROR(SEARCH("ALTA",J502)))</formula>
    </cfRule>
    <cfRule type="containsText" dxfId="2037" priority="1240" operator="containsText" text="EXTREMA">
      <formula>NOT(ISERROR(SEARCH("EXTREMA",J502)))</formula>
    </cfRule>
  </conditionalFormatting>
  <conditionalFormatting sqref="J530">
    <cfRule type="containsText" dxfId="2036" priority="1231" operator="containsText" text="BAJA">
      <formula>NOT(ISERROR(SEARCH("BAJA",J530)))</formula>
    </cfRule>
    <cfRule type="containsText" dxfId="2035" priority="1233" operator="containsText" text="MODERADA">
      <formula>NOT(ISERROR(SEARCH("MODERADA",J530)))</formula>
    </cfRule>
    <cfRule type="containsText" dxfId="2034" priority="1234" operator="containsText" text="ALTA">
      <formula>NOT(ISERROR(SEARCH("ALTA",J530)))</formula>
    </cfRule>
    <cfRule type="containsText" dxfId="2033" priority="1235" operator="containsText" text="EXTREMA">
      <formula>NOT(ISERROR(SEARCH("EXTREMA",J530)))</formula>
    </cfRule>
  </conditionalFormatting>
  <conditionalFormatting sqref="J532">
    <cfRule type="containsText" dxfId="2032" priority="1226" operator="containsText" text="BAJA">
      <formula>NOT(ISERROR(SEARCH("BAJA",J532)))</formula>
    </cfRule>
    <cfRule type="containsText" dxfId="2031" priority="1228" operator="containsText" text="MODERADA">
      <formula>NOT(ISERROR(SEARCH("MODERADA",J532)))</formula>
    </cfRule>
    <cfRule type="containsText" dxfId="2030" priority="1229" operator="containsText" text="ALTA">
      <formula>NOT(ISERROR(SEARCH("ALTA",J532)))</formula>
    </cfRule>
    <cfRule type="containsText" dxfId="2029" priority="1230" operator="containsText" text="EXTREMA">
      <formula>NOT(ISERROR(SEARCH("EXTREMA",J532)))</formula>
    </cfRule>
  </conditionalFormatting>
  <conditionalFormatting sqref="J546">
    <cfRule type="containsText" dxfId="2028" priority="1221" operator="containsText" text="BAJA">
      <formula>NOT(ISERROR(SEARCH("BAJA",J546)))</formula>
    </cfRule>
    <cfRule type="containsText" dxfId="2027" priority="1223" operator="containsText" text="MODERADA">
      <formula>NOT(ISERROR(SEARCH("MODERADA",J546)))</formula>
    </cfRule>
    <cfRule type="containsText" dxfId="2026" priority="1224" operator="containsText" text="ALTA">
      <formula>NOT(ISERROR(SEARCH("ALTA",J546)))</formula>
    </cfRule>
    <cfRule type="containsText" dxfId="2025" priority="1225" operator="containsText" text="EXTREMA">
      <formula>NOT(ISERROR(SEARCH("EXTREMA",J546)))</formula>
    </cfRule>
  </conditionalFormatting>
  <conditionalFormatting sqref="J548">
    <cfRule type="containsText" dxfId="2024" priority="1216" operator="containsText" text="BAJA">
      <formula>NOT(ISERROR(SEARCH("BAJA",J548)))</formula>
    </cfRule>
    <cfRule type="containsText" dxfId="2023" priority="1218" operator="containsText" text="MODERADA">
      <formula>NOT(ISERROR(SEARCH("MODERADA",J548)))</formula>
    </cfRule>
    <cfRule type="containsText" dxfId="2022" priority="1219" operator="containsText" text="ALTA">
      <formula>NOT(ISERROR(SEARCH("ALTA",J548)))</formula>
    </cfRule>
    <cfRule type="containsText" dxfId="2021" priority="1220" operator="containsText" text="EXTREMA">
      <formula>NOT(ISERROR(SEARCH("EXTREMA",J548)))</formula>
    </cfRule>
  </conditionalFormatting>
  <conditionalFormatting sqref="J577">
    <cfRule type="containsText" dxfId="2020" priority="1211" operator="containsText" text="BAJA">
      <formula>NOT(ISERROR(SEARCH("BAJA",J577)))</formula>
    </cfRule>
    <cfRule type="containsText" dxfId="2019" priority="1213" operator="containsText" text="MODERADA">
      <formula>NOT(ISERROR(SEARCH("MODERADA",J577)))</formula>
    </cfRule>
    <cfRule type="containsText" dxfId="2018" priority="1214" operator="containsText" text="ALTA">
      <formula>NOT(ISERROR(SEARCH("ALTA",J577)))</formula>
    </cfRule>
    <cfRule type="containsText" dxfId="2017" priority="1215" operator="containsText" text="EXTREMA">
      <formula>NOT(ISERROR(SEARCH("EXTREMA",J577)))</formula>
    </cfRule>
  </conditionalFormatting>
  <conditionalFormatting sqref="J608">
    <cfRule type="containsText" dxfId="2016" priority="1206" operator="containsText" text="BAJA">
      <formula>NOT(ISERROR(SEARCH("BAJA",J608)))</formula>
    </cfRule>
    <cfRule type="containsText" dxfId="2015" priority="1208" operator="containsText" text="MODERADA">
      <formula>NOT(ISERROR(SEARCH("MODERADA",J608)))</formula>
    </cfRule>
    <cfRule type="containsText" dxfId="2014" priority="1209" operator="containsText" text="ALTA">
      <formula>NOT(ISERROR(SEARCH("ALTA",J608)))</formula>
    </cfRule>
    <cfRule type="containsText" dxfId="2013" priority="1210" operator="containsText" text="EXTREMA">
      <formula>NOT(ISERROR(SEARCH("EXTREMA",J608)))</formula>
    </cfRule>
  </conditionalFormatting>
  <conditionalFormatting sqref="J610">
    <cfRule type="containsText" dxfId="2012" priority="1201" operator="containsText" text="BAJA">
      <formula>NOT(ISERROR(SEARCH("BAJA",J610)))</formula>
    </cfRule>
    <cfRule type="containsText" dxfId="2011" priority="1203" operator="containsText" text="MODERADA">
      <formula>NOT(ISERROR(SEARCH("MODERADA",J610)))</formula>
    </cfRule>
    <cfRule type="containsText" dxfId="2010" priority="1204" operator="containsText" text="ALTA">
      <formula>NOT(ISERROR(SEARCH("ALTA",J610)))</formula>
    </cfRule>
    <cfRule type="containsText" dxfId="2009" priority="1205" operator="containsText" text="EXTREMA">
      <formula>NOT(ISERROR(SEARCH("EXTREMA",J610)))</formula>
    </cfRule>
  </conditionalFormatting>
  <conditionalFormatting sqref="J613">
    <cfRule type="containsText" dxfId="2008" priority="1196" operator="containsText" text="BAJA">
      <formula>NOT(ISERROR(SEARCH("BAJA",J613)))</formula>
    </cfRule>
    <cfRule type="containsText" dxfId="2007" priority="1198" operator="containsText" text="MODERADA">
      <formula>NOT(ISERROR(SEARCH("MODERADA",J613)))</formula>
    </cfRule>
    <cfRule type="containsText" dxfId="2006" priority="1199" operator="containsText" text="ALTA">
      <formula>NOT(ISERROR(SEARCH("ALTA",J613)))</formula>
    </cfRule>
    <cfRule type="containsText" dxfId="2005" priority="1200" operator="containsText" text="EXTREMA">
      <formula>NOT(ISERROR(SEARCH("EXTREMA",J613)))</formula>
    </cfRule>
  </conditionalFormatting>
  <conditionalFormatting sqref="J625">
    <cfRule type="containsText" dxfId="2004" priority="1191" operator="containsText" text="BAJA">
      <formula>NOT(ISERROR(SEARCH("BAJA",J625)))</formula>
    </cfRule>
    <cfRule type="containsText" dxfId="2003" priority="1193" operator="containsText" text="MODERADA">
      <formula>NOT(ISERROR(SEARCH("MODERADA",J625)))</formula>
    </cfRule>
    <cfRule type="containsText" dxfId="2002" priority="1194" operator="containsText" text="ALTA">
      <formula>NOT(ISERROR(SEARCH("ALTA",J625)))</formula>
    </cfRule>
    <cfRule type="containsText" dxfId="2001" priority="1195" operator="containsText" text="EXTREMA">
      <formula>NOT(ISERROR(SEARCH("EXTREMA",J625)))</formula>
    </cfRule>
  </conditionalFormatting>
  <conditionalFormatting sqref="J630">
    <cfRule type="containsText" dxfId="2000" priority="1186" operator="containsText" text="BAJA">
      <formula>NOT(ISERROR(SEARCH("BAJA",J630)))</formula>
    </cfRule>
    <cfRule type="containsText" dxfId="1999" priority="1188" operator="containsText" text="MODERADA">
      <formula>NOT(ISERROR(SEARCH("MODERADA",J630)))</formula>
    </cfRule>
    <cfRule type="containsText" dxfId="1998" priority="1189" operator="containsText" text="ALTA">
      <formula>NOT(ISERROR(SEARCH("ALTA",J630)))</formula>
    </cfRule>
    <cfRule type="containsText" dxfId="1997" priority="1190" operator="containsText" text="EXTREMA">
      <formula>NOT(ISERROR(SEARCH("EXTREMA",J630)))</formula>
    </cfRule>
  </conditionalFormatting>
  <conditionalFormatting sqref="J635">
    <cfRule type="containsText" dxfId="1996" priority="1181" operator="containsText" text="BAJA">
      <formula>NOT(ISERROR(SEARCH("BAJA",J635)))</formula>
    </cfRule>
    <cfRule type="containsText" dxfId="1995" priority="1183" operator="containsText" text="MODERADA">
      <formula>NOT(ISERROR(SEARCH("MODERADA",J635)))</formula>
    </cfRule>
    <cfRule type="containsText" dxfId="1994" priority="1184" operator="containsText" text="ALTA">
      <formula>NOT(ISERROR(SEARCH("ALTA",J635)))</formula>
    </cfRule>
    <cfRule type="containsText" dxfId="1993" priority="1185" operator="containsText" text="EXTREMA">
      <formula>NOT(ISERROR(SEARCH("EXTREMA",J635)))</formula>
    </cfRule>
  </conditionalFormatting>
  <conditionalFormatting sqref="I651">
    <cfRule type="containsText" dxfId="1992" priority="1176" operator="containsText" text="BAJA">
      <formula>NOT(ISERROR(SEARCH("BAJA",I651)))</formula>
    </cfRule>
    <cfRule type="containsText" dxfId="1991" priority="1178" operator="containsText" text="MODERADA">
      <formula>NOT(ISERROR(SEARCH("MODERADA",I651)))</formula>
    </cfRule>
    <cfRule type="containsText" dxfId="1990" priority="1179" operator="containsText" text="ALTA">
      <formula>NOT(ISERROR(SEARCH("ALTA",I651)))</formula>
    </cfRule>
    <cfRule type="containsText" dxfId="1989" priority="1180" operator="containsText" text="EXTREMA">
      <formula>NOT(ISERROR(SEARCH("EXTREMA",I651)))</formula>
    </cfRule>
  </conditionalFormatting>
  <conditionalFormatting sqref="J651">
    <cfRule type="containsText" dxfId="1988" priority="1171" operator="containsText" text="BAJA">
      <formula>NOT(ISERROR(SEARCH("BAJA",J651)))</formula>
    </cfRule>
    <cfRule type="containsText" dxfId="1987" priority="1173" operator="containsText" text="MODERADA">
      <formula>NOT(ISERROR(SEARCH("MODERADA",J651)))</formula>
    </cfRule>
    <cfRule type="containsText" dxfId="1986" priority="1174" operator="containsText" text="ALTA">
      <formula>NOT(ISERROR(SEARCH("ALTA",J651)))</formula>
    </cfRule>
    <cfRule type="containsText" dxfId="1985" priority="1175" operator="containsText" text="EXTREMA">
      <formula>NOT(ISERROR(SEARCH("EXTREMA",J651)))</formula>
    </cfRule>
  </conditionalFormatting>
  <conditionalFormatting sqref="J684">
    <cfRule type="containsText" dxfId="1984" priority="1166" operator="containsText" text="BAJA">
      <formula>NOT(ISERROR(SEARCH("BAJA",J684)))</formula>
    </cfRule>
    <cfRule type="containsText" dxfId="1983" priority="1168" operator="containsText" text="MODERADA">
      <formula>NOT(ISERROR(SEARCH("MODERADA",J684)))</formula>
    </cfRule>
    <cfRule type="containsText" dxfId="1982" priority="1169" operator="containsText" text="ALTA">
      <formula>NOT(ISERROR(SEARCH("ALTA",J684)))</formula>
    </cfRule>
    <cfRule type="containsText" dxfId="1981" priority="1170" operator="containsText" text="EXTREMA">
      <formula>NOT(ISERROR(SEARCH("EXTREMA",J684)))</formula>
    </cfRule>
  </conditionalFormatting>
  <conditionalFormatting sqref="J686">
    <cfRule type="containsText" dxfId="1980" priority="1161" operator="containsText" text="BAJA">
      <formula>NOT(ISERROR(SEARCH("BAJA",J686)))</formula>
    </cfRule>
    <cfRule type="containsText" dxfId="1979" priority="1163" operator="containsText" text="MODERADA">
      <formula>NOT(ISERROR(SEARCH("MODERADA",J686)))</formula>
    </cfRule>
    <cfRule type="containsText" dxfId="1978" priority="1164" operator="containsText" text="ALTA">
      <formula>NOT(ISERROR(SEARCH("ALTA",J686)))</formula>
    </cfRule>
    <cfRule type="containsText" dxfId="1977" priority="1165" operator="containsText" text="EXTREMA">
      <formula>NOT(ISERROR(SEARCH("EXTREMA",J686)))</formula>
    </cfRule>
  </conditionalFormatting>
  <conditionalFormatting sqref="J706">
    <cfRule type="containsText" dxfId="1976" priority="1156" operator="containsText" text="BAJA">
      <formula>NOT(ISERROR(SEARCH("BAJA",J706)))</formula>
    </cfRule>
    <cfRule type="containsText" dxfId="1975" priority="1158" operator="containsText" text="MODERADA">
      <formula>NOT(ISERROR(SEARCH("MODERADA",J706)))</formula>
    </cfRule>
    <cfRule type="containsText" dxfId="1974" priority="1159" operator="containsText" text="ALTA">
      <formula>NOT(ISERROR(SEARCH("ALTA",J706)))</formula>
    </cfRule>
    <cfRule type="containsText" dxfId="1973" priority="1160" operator="containsText" text="EXTREMA">
      <formula>NOT(ISERROR(SEARCH("EXTREMA",J706)))</formula>
    </cfRule>
  </conditionalFormatting>
  <conditionalFormatting sqref="J709">
    <cfRule type="containsText" dxfId="1972" priority="1151" operator="containsText" text="BAJA">
      <formula>NOT(ISERROR(SEARCH("BAJA",J709)))</formula>
    </cfRule>
    <cfRule type="containsText" dxfId="1971" priority="1153" operator="containsText" text="MODERADA">
      <formula>NOT(ISERROR(SEARCH("MODERADA",J709)))</formula>
    </cfRule>
    <cfRule type="containsText" dxfId="1970" priority="1154" operator="containsText" text="ALTA">
      <formula>NOT(ISERROR(SEARCH("ALTA",J709)))</formula>
    </cfRule>
    <cfRule type="containsText" dxfId="1969" priority="1155" operator="containsText" text="EXTREMA">
      <formula>NOT(ISERROR(SEARCH("EXTREMA",J709)))</formula>
    </cfRule>
  </conditionalFormatting>
  <conditionalFormatting sqref="J713">
    <cfRule type="containsText" dxfId="1968" priority="1146" operator="containsText" text="BAJA">
      <formula>NOT(ISERROR(SEARCH("BAJA",J713)))</formula>
    </cfRule>
    <cfRule type="containsText" dxfId="1967" priority="1148" operator="containsText" text="MODERADA">
      <formula>NOT(ISERROR(SEARCH("MODERADA",J713)))</formula>
    </cfRule>
    <cfRule type="containsText" dxfId="1966" priority="1149" operator="containsText" text="ALTA">
      <formula>NOT(ISERROR(SEARCH("ALTA",J713)))</formula>
    </cfRule>
    <cfRule type="containsText" dxfId="1965" priority="1150" operator="containsText" text="EXTREMA">
      <formula>NOT(ISERROR(SEARCH("EXTREMA",J713)))</formula>
    </cfRule>
  </conditionalFormatting>
  <conditionalFormatting sqref="J715">
    <cfRule type="containsText" dxfId="1964" priority="1141" operator="containsText" text="BAJA">
      <formula>NOT(ISERROR(SEARCH("BAJA",J715)))</formula>
    </cfRule>
    <cfRule type="containsText" dxfId="1963" priority="1143" operator="containsText" text="MODERADA">
      <formula>NOT(ISERROR(SEARCH("MODERADA",J715)))</formula>
    </cfRule>
    <cfRule type="containsText" dxfId="1962" priority="1144" operator="containsText" text="ALTA">
      <formula>NOT(ISERROR(SEARCH("ALTA",J715)))</formula>
    </cfRule>
    <cfRule type="containsText" dxfId="1961" priority="1145" operator="containsText" text="EXTREMA">
      <formula>NOT(ISERROR(SEARCH("EXTREMA",J715)))</formula>
    </cfRule>
  </conditionalFormatting>
  <conditionalFormatting sqref="J719">
    <cfRule type="containsText" dxfId="1960" priority="1136" operator="containsText" text="BAJA">
      <formula>NOT(ISERROR(SEARCH("BAJA",J719)))</formula>
    </cfRule>
    <cfRule type="containsText" dxfId="1959" priority="1138" operator="containsText" text="MODERADA">
      <formula>NOT(ISERROR(SEARCH("MODERADA",J719)))</formula>
    </cfRule>
    <cfRule type="containsText" dxfId="1958" priority="1139" operator="containsText" text="ALTA">
      <formula>NOT(ISERROR(SEARCH("ALTA",J719)))</formula>
    </cfRule>
    <cfRule type="containsText" dxfId="1957" priority="1140" operator="containsText" text="EXTREMA">
      <formula>NOT(ISERROR(SEARCH("EXTREMA",J719)))</formula>
    </cfRule>
  </conditionalFormatting>
  <conditionalFormatting sqref="J745">
    <cfRule type="containsText" dxfId="1956" priority="1131" operator="containsText" text="BAJA">
      <formula>NOT(ISERROR(SEARCH("BAJA",J745)))</formula>
    </cfRule>
    <cfRule type="containsText" dxfId="1955" priority="1133" operator="containsText" text="MODERADA">
      <formula>NOT(ISERROR(SEARCH("MODERADA",J745)))</formula>
    </cfRule>
    <cfRule type="containsText" dxfId="1954" priority="1134" operator="containsText" text="ALTA">
      <formula>NOT(ISERROR(SEARCH("ALTA",J745)))</formula>
    </cfRule>
    <cfRule type="containsText" dxfId="1953" priority="1135" operator="containsText" text="EXTREMA">
      <formula>NOT(ISERROR(SEARCH("EXTREMA",J745)))</formula>
    </cfRule>
  </conditionalFormatting>
  <conditionalFormatting sqref="J748">
    <cfRule type="containsText" dxfId="1952" priority="1126" operator="containsText" text="BAJA">
      <formula>NOT(ISERROR(SEARCH("BAJA",J748)))</formula>
    </cfRule>
    <cfRule type="containsText" dxfId="1951" priority="1128" operator="containsText" text="MODERADA">
      <formula>NOT(ISERROR(SEARCH("MODERADA",J748)))</formula>
    </cfRule>
    <cfRule type="containsText" dxfId="1950" priority="1129" operator="containsText" text="ALTA">
      <formula>NOT(ISERROR(SEARCH("ALTA",J748)))</formula>
    </cfRule>
    <cfRule type="containsText" dxfId="1949" priority="1130" operator="containsText" text="EXTREMA">
      <formula>NOT(ISERROR(SEARCH("EXTREMA",J748)))</formula>
    </cfRule>
  </conditionalFormatting>
  <conditionalFormatting sqref="J761">
    <cfRule type="containsText" dxfId="1948" priority="1121" operator="containsText" text="BAJA">
      <formula>NOT(ISERROR(SEARCH("BAJA",J761)))</formula>
    </cfRule>
    <cfRule type="containsText" dxfId="1947" priority="1123" operator="containsText" text="MODERADA">
      <formula>NOT(ISERROR(SEARCH("MODERADA",J761)))</formula>
    </cfRule>
    <cfRule type="containsText" dxfId="1946" priority="1124" operator="containsText" text="ALTA">
      <formula>NOT(ISERROR(SEARCH("ALTA",J761)))</formula>
    </cfRule>
    <cfRule type="containsText" dxfId="1945" priority="1125" operator="containsText" text="EXTREMA">
      <formula>NOT(ISERROR(SEARCH("EXTREMA",J761)))</formula>
    </cfRule>
  </conditionalFormatting>
  <conditionalFormatting sqref="J791">
    <cfRule type="containsText" dxfId="1944" priority="1116" operator="containsText" text="BAJA">
      <formula>NOT(ISERROR(SEARCH("BAJA",J791)))</formula>
    </cfRule>
    <cfRule type="containsText" dxfId="1943" priority="1118" operator="containsText" text="MODERADA">
      <formula>NOT(ISERROR(SEARCH("MODERADA",J791)))</formula>
    </cfRule>
    <cfRule type="containsText" dxfId="1942" priority="1119" operator="containsText" text="ALTA">
      <formula>NOT(ISERROR(SEARCH("ALTA",J791)))</formula>
    </cfRule>
    <cfRule type="containsText" dxfId="1941" priority="1120" operator="containsText" text="EXTREMA">
      <formula>NOT(ISERROR(SEARCH("EXTREMA",J791)))</formula>
    </cfRule>
  </conditionalFormatting>
  <conditionalFormatting sqref="J793">
    <cfRule type="containsText" dxfId="1940" priority="1111" operator="containsText" text="BAJA">
      <formula>NOT(ISERROR(SEARCH("BAJA",J793)))</formula>
    </cfRule>
    <cfRule type="containsText" dxfId="1939" priority="1113" operator="containsText" text="MODERADA">
      <formula>NOT(ISERROR(SEARCH("MODERADA",J793)))</formula>
    </cfRule>
    <cfRule type="containsText" dxfId="1938" priority="1114" operator="containsText" text="ALTA">
      <formula>NOT(ISERROR(SEARCH("ALTA",J793)))</formula>
    </cfRule>
    <cfRule type="containsText" dxfId="1937" priority="1115" operator="containsText" text="EXTREMA">
      <formula>NOT(ISERROR(SEARCH("EXTREMA",J793)))</formula>
    </cfRule>
  </conditionalFormatting>
  <conditionalFormatting sqref="J795">
    <cfRule type="containsText" dxfId="1936" priority="1106" operator="containsText" text="BAJA">
      <formula>NOT(ISERROR(SEARCH("BAJA",J795)))</formula>
    </cfRule>
    <cfRule type="containsText" dxfId="1935" priority="1108" operator="containsText" text="MODERADA">
      <formula>NOT(ISERROR(SEARCH("MODERADA",J795)))</formula>
    </cfRule>
    <cfRule type="containsText" dxfId="1934" priority="1109" operator="containsText" text="ALTA">
      <formula>NOT(ISERROR(SEARCH("ALTA",J795)))</formula>
    </cfRule>
    <cfRule type="containsText" dxfId="1933" priority="1110" operator="containsText" text="EXTREMA">
      <formula>NOT(ISERROR(SEARCH("EXTREMA",J795)))</formula>
    </cfRule>
  </conditionalFormatting>
  <conditionalFormatting sqref="J798">
    <cfRule type="containsText" dxfId="1932" priority="1101" operator="containsText" text="BAJA">
      <formula>NOT(ISERROR(SEARCH("BAJA",J798)))</formula>
    </cfRule>
    <cfRule type="containsText" dxfId="1931" priority="1103" operator="containsText" text="MODERADA">
      <formula>NOT(ISERROR(SEARCH("MODERADA",J798)))</formula>
    </cfRule>
    <cfRule type="containsText" dxfId="1930" priority="1104" operator="containsText" text="ALTA">
      <formula>NOT(ISERROR(SEARCH("ALTA",J798)))</formula>
    </cfRule>
    <cfRule type="containsText" dxfId="1929" priority="1105" operator="containsText" text="EXTREMA">
      <formula>NOT(ISERROR(SEARCH("EXTREMA",J798)))</formula>
    </cfRule>
  </conditionalFormatting>
  <conditionalFormatting sqref="J802">
    <cfRule type="containsText" dxfId="1928" priority="1096" operator="containsText" text="BAJA">
      <formula>NOT(ISERROR(SEARCH("BAJA",J802)))</formula>
    </cfRule>
    <cfRule type="containsText" dxfId="1927" priority="1098" operator="containsText" text="MODERADA">
      <formula>NOT(ISERROR(SEARCH("MODERADA",J802)))</formula>
    </cfRule>
    <cfRule type="containsText" dxfId="1926" priority="1099" operator="containsText" text="ALTA">
      <formula>NOT(ISERROR(SEARCH("ALTA",J802)))</formula>
    </cfRule>
    <cfRule type="containsText" dxfId="1925" priority="1100" operator="containsText" text="EXTREMA">
      <formula>NOT(ISERROR(SEARCH("EXTREMA",J802)))</formula>
    </cfRule>
  </conditionalFormatting>
  <conditionalFormatting sqref="J804">
    <cfRule type="containsText" dxfId="1924" priority="1091" operator="containsText" text="BAJA">
      <formula>NOT(ISERROR(SEARCH("BAJA",J804)))</formula>
    </cfRule>
    <cfRule type="containsText" dxfId="1923" priority="1093" operator="containsText" text="MODERADA">
      <formula>NOT(ISERROR(SEARCH("MODERADA",J804)))</formula>
    </cfRule>
    <cfRule type="containsText" dxfId="1922" priority="1094" operator="containsText" text="ALTA">
      <formula>NOT(ISERROR(SEARCH("ALTA",J804)))</formula>
    </cfRule>
    <cfRule type="containsText" dxfId="1921" priority="1095" operator="containsText" text="EXTREMA">
      <formula>NOT(ISERROR(SEARCH("EXTREMA",J804)))</formula>
    </cfRule>
  </conditionalFormatting>
  <conditionalFormatting sqref="J807">
    <cfRule type="containsText" dxfId="1920" priority="1086" operator="containsText" text="BAJA">
      <formula>NOT(ISERROR(SEARCH("BAJA",J807)))</formula>
    </cfRule>
    <cfRule type="containsText" dxfId="1919" priority="1088" operator="containsText" text="MODERADA">
      <formula>NOT(ISERROR(SEARCH("MODERADA",J807)))</formula>
    </cfRule>
    <cfRule type="containsText" dxfId="1918" priority="1089" operator="containsText" text="ALTA">
      <formula>NOT(ISERROR(SEARCH("ALTA",J807)))</formula>
    </cfRule>
    <cfRule type="containsText" dxfId="1917" priority="1090" operator="containsText" text="EXTREMA">
      <formula>NOT(ISERROR(SEARCH("EXTREMA",J807)))</formula>
    </cfRule>
  </conditionalFormatting>
  <conditionalFormatting sqref="J888">
    <cfRule type="containsText" dxfId="1916" priority="1081" operator="containsText" text="BAJA">
      <formula>NOT(ISERROR(SEARCH("BAJA",J888)))</formula>
    </cfRule>
    <cfRule type="containsText" dxfId="1915" priority="1083" operator="containsText" text="MODERADA">
      <formula>NOT(ISERROR(SEARCH("MODERADA",J888)))</formula>
    </cfRule>
    <cfRule type="containsText" dxfId="1914" priority="1084" operator="containsText" text="ALTA">
      <formula>NOT(ISERROR(SEARCH("ALTA",J888)))</formula>
    </cfRule>
    <cfRule type="containsText" dxfId="1913" priority="1085" operator="containsText" text="EXTREMA">
      <formula>NOT(ISERROR(SEARCH("EXTREMA",J888)))</formula>
    </cfRule>
  </conditionalFormatting>
  <conditionalFormatting sqref="Q500">
    <cfRule type="containsText" dxfId="1912" priority="1076" operator="containsText" text="BAJA">
      <formula>NOT(ISERROR(SEARCH("BAJA",Q500)))</formula>
    </cfRule>
    <cfRule type="containsText" dxfId="1911" priority="1078" operator="containsText" text="MODERADA">
      <formula>NOT(ISERROR(SEARCH("MODERADA",Q500)))</formula>
    </cfRule>
    <cfRule type="containsText" dxfId="1910" priority="1079" operator="containsText" text="ALTA">
      <formula>NOT(ISERROR(SEARCH("ALTA",Q500)))</formula>
    </cfRule>
    <cfRule type="containsText" dxfId="1909" priority="1080" operator="containsText" text="EXTREMA">
      <formula>NOT(ISERROR(SEARCH("EXTREMA",Q500)))</formula>
    </cfRule>
  </conditionalFormatting>
  <conditionalFormatting sqref="Q502">
    <cfRule type="containsText" dxfId="1908" priority="1071" operator="containsText" text="BAJA">
      <formula>NOT(ISERROR(SEARCH("BAJA",Q502)))</formula>
    </cfRule>
    <cfRule type="containsText" dxfId="1907" priority="1073" operator="containsText" text="MODERADA">
      <formula>NOT(ISERROR(SEARCH("MODERADA",Q502)))</formula>
    </cfRule>
    <cfRule type="containsText" dxfId="1906" priority="1074" operator="containsText" text="ALTA">
      <formula>NOT(ISERROR(SEARCH("ALTA",Q502)))</formula>
    </cfRule>
    <cfRule type="containsText" dxfId="1905" priority="1075" operator="containsText" text="EXTREMA">
      <formula>NOT(ISERROR(SEARCH("EXTREMA",Q502)))</formula>
    </cfRule>
  </conditionalFormatting>
  <conditionalFormatting sqref="Q530">
    <cfRule type="containsText" dxfId="1904" priority="1066" operator="containsText" text="BAJA">
      <formula>NOT(ISERROR(SEARCH("BAJA",Q530)))</formula>
    </cfRule>
    <cfRule type="containsText" dxfId="1903" priority="1068" operator="containsText" text="MODERADA">
      <formula>NOT(ISERROR(SEARCH("MODERADA",Q530)))</formula>
    </cfRule>
    <cfRule type="containsText" dxfId="1902" priority="1069" operator="containsText" text="ALTA">
      <formula>NOT(ISERROR(SEARCH("ALTA",Q530)))</formula>
    </cfRule>
    <cfRule type="containsText" dxfId="1901" priority="1070" operator="containsText" text="EXTREMA">
      <formula>NOT(ISERROR(SEARCH("EXTREMA",Q530)))</formula>
    </cfRule>
  </conditionalFormatting>
  <conditionalFormatting sqref="Q532:Q533">
    <cfRule type="containsText" dxfId="1900" priority="1061" operator="containsText" text="BAJA">
      <formula>NOT(ISERROR(SEARCH("BAJA",Q532)))</formula>
    </cfRule>
    <cfRule type="containsText" dxfId="1899" priority="1063" operator="containsText" text="MODERADA">
      <formula>NOT(ISERROR(SEARCH("MODERADA",Q532)))</formula>
    </cfRule>
    <cfRule type="containsText" dxfId="1898" priority="1064" operator="containsText" text="ALTA">
      <formula>NOT(ISERROR(SEARCH("ALTA",Q532)))</formula>
    </cfRule>
    <cfRule type="containsText" dxfId="1897" priority="1065" operator="containsText" text="EXTREMA">
      <formula>NOT(ISERROR(SEARCH("EXTREMA",Q532)))</formula>
    </cfRule>
  </conditionalFormatting>
  <conditionalFormatting sqref="Q546:Q547">
    <cfRule type="containsText" dxfId="1896" priority="1056" operator="containsText" text="BAJA">
      <formula>NOT(ISERROR(SEARCH("BAJA",Q546)))</formula>
    </cfRule>
    <cfRule type="containsText" dxfId="1895" priority="1058" operator="containsText" text="MODERADA">
      <formula>NOT(ISERROR(SEARCH("MODERADA",Q546)))</formula>
    </cfRule>
    <cfRule type="containsText" dxfId="1894" priority="1059" operator="containsText" text="ALTA">
      <formula>NOT(ISERROR(SEARCH("ALTA",Q546)))</formula>
    </cfRule>
    <cfRule type="containsText" dxfId="1893" priority="1060" operator="containsText" text="EXTREMA">
      <formula>NOT(ISERROR(SEARCH("EXTREMA",Q546)))</formula>
    </cfRule>
  </conditionalFormatting>
  <conditionalFormatting sqref="Q548">
    <cfRule type="containsText" dxfId="1892" priority="1051" operator="containsText" text="BAJA">
      <formula>NOT(ISERROR(SEARCH("BAJA",Q548)))</formula>
    </cfRule>
    <cfRule type="containsText" dxfId="1891" priority="1053" operator="containsText" text="MODERADA">
      <formula>NOT(ISERROR(SEARCH("MODERADA",Q548)))</formula>
    </cfRule>
    <cfRule type="containsText" dxfId="1890" priority="1054" operator="containsText" text="ALTA">
      <formula>NOT(ISERROR(SEARCH("ALTA",Q548)))</formula>
    </cfRule>
    <cfRule type="containsText" dxfId="1889" priority="1055" operator="containsText" text="EXTREMA">
      <formula>NOT(ISERROR(SEARCH("EXTREMA",Q548)))</formula>
    </cfRule>
  </conditionalFormatting>
  <conditionalFormatting sqref="Q577">
    <cfRule type="containsText" dxfId="1888" priority="1046" operator="containsText" text="BAJA">
      <formula>NOT(ISERROR(SEARCH("BAJA",Q577)))</formula>
    </cfRule>
    <cfRule type="containsText" dxfId="1887" priority="1048" operator="containsText" text="MODERADA">
      <formula>NOT(ISERROR(SEARCH("MODERADA",Q577)))</formula>
    </cfRule>
    <cfRule type="containsText" dxfId="1886" priority="1049" operator="containsText" text="ALTA">
      <formula>NOT(ISERROR(SEARCH("ALTA",Q577)))</formula>
    </cfRule>
    <cfRule type="containsText" dxfId="1885" priority="1050" operator="containsText" text="EXTREMA">
      <formula>NOT(ISERROR(SEARCH("EXTREMA",Q577)))</formula>
    </cfRule>
  </conditionalFormatting>
  <conditionalFormatting sqref="Q608">
    <cfRule type="containsText" dxfId="1884" priority="1041" operator="containsText" text="BAJA">
      <formula>NOT(ISERROR(SEARCH("BAJA",Q608)))</formula>
    </cfRule>
    <cfRule type="containsText" dxfId="1883" priority="1043" operator="containsText" text="MODERADA">
      <formula>NOT(ISERROR(SEARCH("MODERADA",Q608)))</formula>
    </cfRule>
    <cfRule type="containsText" dxfId="1882" priority="1044" operator="containsText" text="ALTA">
      <formula>NOT(ISERROR(SEARCH("ALTA",Q608)))</formula>
    </cfRule>
    <cfRule type="containsText" dxfId="1881" priority="1045" operator="containsText" text="EXTREMA">
      <formula>NOT(ISERROR(SEARCH("EXTREMA",Q608)))</formula>
    </cfRule>
  </conditionalFormatting>
  <conditionalFormatting sqref="Q610">
    <cfRule type="containsText" dxfId="1880" priority="1036" operator="containsText" text="BAJA">
      <formula>NOT(ISERROR(SEARCH("BAJA",Q610)))</formula>
    </cfRule>
    <cfRule type="containsText" dxfId="1879" priority="1038" operator="containsText" text="MODERADA">
      <formula>NOT(ISERROR(SEARCH("MODERADA",Q610)))</formula>
    </cfRule>
    <cfRule type="containsText" dxfId="1878" priority="1039" operator="containsText" text="ALTA">
      <formula>NOT(ISERROR(SEARCH("ALTA",Q610)))</formula>
    </cfRule>
    <cfRule type="containsText" dxfId="1877" priority="1040" operator="containsText" text="EXTREMA">
      <formula>NOT(ISERROR(SEARCH("EXTREMA",Q610)))</formula>
    </cfRule>
  </conditionalFormatting>
  <conditionalFormatting sqref="Q625:Q629">
    <cfRule type="containsText" dxfId="1876" priority="1031" operator="containsText" text="BAJA">
      <formula>NOT(ISERROR(SEARCH("BAJA",Q625)))</formula>
    </cfRule>
    <cfRule type="containsText" dxfId="1875" priority="1033" operator="containsText" text="MODERADA">
      <formula>NOT(ISERROR(SEARCH("MODERADA",Q625)))</formula>
    </cfRule>
    <cfRule type="containsText" dxfId="1874" priority="1034" operator="containsText" text="ALTA">
      <formula>NOT(ISERROR(SEARCH("ALTA",Q625)))</formula>
    </cfRule>
    <cfRule type="containsText" dxfId="1873" priority="1035" operator="containsText" text="EXTREMA">
      <formula>NOT(ISERROR(SEARCH("EXTREMA",Q625)))</formula>
    </cfRule>
  </conditionalFormatting>
  <conditionalFormatting sqref="Q630">
    <cfRule type="containsText" dxfId="1872" priority="1026" operator="containsText" text="BAJA">
      <formula>NOT(ISERROR(SEARCH("BAJA",Q630)))</formula>
    </cfRule>
    <cfRule type="containsText" dxfId="1871" priority="1028" operator="containsText" text="MODERADA">
      <formula>NOT(ISERROR(SEARCH("MODERADA",Q630)))</formula>
    </cfRule>
    <cfRule type="containsText" dxfId="1870" priority="1029" operator="containsText" text="ALTA">
      <formula>NOT(ISERROR(SEARCH("ALTA",Q630)))</formula>
    </cfRule>
    <cfRule type="containsText" dxfId="1869" priority="1030" operator="containsText" text="EXTREMA">
      <formula>NOT(ISERROR(SEARCH("EXTREMA",Q630)))</formula>
    </cfRule>
  </conditionalFormatting>
  <conditionalFormatting sqref="Q684">
    <cfRule type="containsText" dxfId="1868" priority="1021" operator="containsText" text="BAJA">
      <formula>NOT(ISERROR(SEARCH("BAJA",Q684)))</formula>
    </cfRule>
    <cfRule type="containsText" dxfId="1867" priority="1023" operator="containsText" text="MODERADA">
      <formula>NOT(ISERROR(SEARCH("MODERADA",Q684)))</formula>
    </cfRule>
    <cfRule type="containsText" dxfId="1866" priority="1024" operator="containsText" text="ALTA">
      <formula>NOT(ISERROR(SEARCH("ALTA",Q684)))</formula>
    </cfRule>
    <cfRule type="containsText" dxfId="1865" priority="1025" operator="containsText" text="EXTREMA">
      <formula>NOT(ISERROR(SEARCH("EXTREMA",Q684)))</formula>
    </cfRule>
  </conditionalFormatting>
  <conditionalFormatting sqref="Q706:Q708">
    <cfRule type="containsText" dxfId="1864" priority="1016" operator="containsText" text="BAJA">
      <formula>NOT(ISERROR(SEARCH("BAJA",Q706)))</formula>
    </cfRule>
    <cfRule type="containsText" dxfId="1863" priority="1018" operator="containsText" text="MODERADA">
      <formula>NOT(ISERROR(SEARCH("MODERADA",Q706)))</formula>
    </cfRule>
    <cfRule type="containsText" dxfId="1862" priority="1019" operator="containsText" text="ALTA">
      <formula>NOT(ISERROR(SEARCH("ALTA",Q706)))</formula>
    </cfRule>
    <cfRule type="containsText" dxfId="1861" priority="1020" operator="containsText" text="EXTREMA">
      <formula>NOT(ISERROR(SEARCH("EXTREMA",Q706)))</formula>
    </cfRule>
  </conditionalFormatting>
  <conditionalFormatting sqref="Q709">
    <cfRule type="containsText" dxfId="1860" priority="1011" operator="containsText" text="BAJA">
      <formula>NOT(ISERROR(SEARCH("BAJA",Q709)))</formula>
    </cfRule>
    <cfRule type="containsText" dxfId="1859" priority="1013" operator="containsText" text="MODERADA">
      <formula>NOT(ISERROR(SEARCH("MODERADA",Q709)))</formula>
    </cfRule>
    <cfRule type="containsText" dxfId="1858" priority="1014" operator="containsText" text="ALTA">
      <formula>NOT(ISERROR(SEARCH("ALTA",Q709)))</formula>
    </cfRule>
    <cfRule type="containsText" dxfId="1857" priority="1015" operator="containsText" text="EXTREMA">
      <formula>NOT(ISERROR(SEARCH("EXTREMA",Q709)))</formula>
    </cfRule>
  </conditionalFormatting>
  <conditionalFormatting sqref="Q713">
    <cfRule type="containsText" dxfId="1856" priority="1006" operator="containsText" text="BAJA">
      <formula>NOT(ISERROR(SEARCH("BAJA",Q713)))</formula>
    </cfRule>
    <cfRule type="containsText" dxfId="1855" priority="1008" operator="containsText" text="MODERADA">
      <formula>NOT(ISERROR(SEARCH("MODERADA",Q713)))</formula>
    </cfRule>
    <cfRule type="containsText" dxfId="1854" priority="1009" operator="containsText" text="ALTA">
      <formula>NOT(ISERROR(SEARCH("ALTA",Q713)))</formula>
    </cfRule>
    <cfRule type="containsText" dxfId="1853" priority="1010" operator="containsText" text="EXTREMA">
      <formula>NOT(ISERROR(SEARCH("EXTREMA",Q713)))</formula>
    </cfRule>
  </conditionalFormatting>
  <conditionalFormatting sqref="Q715:Q718">
    <cfRule type="containsText" dxfId="1852" priority="1001" operator="containsText" text="BAJA">
      <formula>NOT(ISERROR(SEARCH("BAJA",Q715)))</formula>
    </cfRule>
    <cfRule type="containsText" dxfId="1851" priority="1003" operator="containsText" text="MODERADA">
      <formula>NOT(ISERROR(SEARCH("MODERADA",Q715)))</formula>
    </cfRule>
    <cfRule type="containsText" dxfId="1850" priority="1004" operator="containsText" text="ALTA">
      <formula>NOT(ISERROR(SEARCH("ALTA",Q715)))</formula>
    </cfRule>
    <cfRule type="containsText" dxfId="1849" priority="1005" operator="containsText" text="EXTREMA">
      <formula>NOT(ISERROR(SEARCH("EXTREMA",Q715)))</formula>
    </cfRule>
  </conditionalFormatting>
  <conditionalFormatting sqref="Q745:Q747">
    <cfRule type="containsText" dxfId="1848" priority="996" operator="containsText" text="BAJA">
      <formula>NOT(ISERROR(SEARCH("BAJA",Q745)))</formula>
    </cfRule>
    <cfRule type="containsText" dxfId="1847" priority="998" operator="containsText" text="MODERADA">
      <formula>NOT(ISERROR(SEARCH("MODERADA",Q745)))</formula>
    </cfRule>
    <cfRule type="containsText" dxfId="1846" priority="999" operator="containsText" text="ALTA">
      <formula>NOT(ISERROR(SEARCH("ALTA",Q745)))</formula>
    </cfRule>
    <cfRule type="containsText" dxfId="1845" priority="1000" operator="containsText" text="EXTREMA">
      <formula>NOT(ISERROR(SEARCH("EXTREMA",Q745)))</formula>
    </cfRule>
  </conditionalFormatting>
  <conditionalFormatting sqref="Q761">
    <cfRule type="containsText" dxfId="1844" priority="991" operator="containsText" text="BAJA">
      <formula>NOT(ISERROR(SEARCH("BAJA",Q761)))</formula>
    </cfRule>
    <cfRule type="containsText" dxfId="1843" priority="993" operator="containsText" text="MODERADA">
      <formula>NOT(ISERROR(SEARCH("MODERADA",Q761)))</formula>
    </cfRule>
    <cfRule type="containsText" dxfId="1842" priority="994" operator="containsText" text="ALTA">
      <formula>NOT(ISERROR(SEARCH("ALTA",Q761)))</formula>
    </cfRule>
    <cfRule type="containsText" dxfId="1841" priority="995" operator="containsText" text="EXTREMA">
      <formula>NOT(ISERROR(SEARCH("EXTREMA",Q761)))</formula>
    </cfRule>
  </conditionalFormatting>
  <conditionalFormatting sqref="Q791:Q792">
    <cfRule type="containsText" dxfId="1840" priority="986" operator="containsText" text="BAJA">
      <formula>NOT(ISERROR(SEARCH("BAJA",Q791)))</formula>
    </cfRule>
    <cfRule type="containsText" dxfId="1839" priority="988" operator="containsText" text="MODERADA">
      <formula>NOT(ISERROR(SEARCH("MODERADA",Q791)))</formula>
    </cfRule>
    <cfRule type="containsText" dxfId="1838" priority="989" operator="containsText" text="ALTA">
      <formula>NOT(ISERROR(SEARCH("ALTA",Q791)))</formula>
    </cfRule>
    <cfRule type="containsText" dxfId="1837" priority="990" operator="containsText" text="EXTREMA">
      <formula>NOT(ISERROR(SEARCH("EXTREMA",Q791)))</formula>
    </cfRule>
  </conditionalFormatting>
  <conditionalFormatting sqref="Q793:Q794">
    <cfRule type="containsText" dxfId="1836" priority="981" operator="containsText" text="BAJA">
      <formula>NOT(ISERROR(SEARCH("BAJA",Q793)))</formula>
    </cfRule>
    <cfRule type="containsText" dxfId="1835" priority="983" operator="containsText" text="MODERADA">
      <formula>NOT(ISERROR(SEARCH("MODERADA",Q793)))</formula>
    </cfRule>
    <cfRule type="containsText" dxfId="1834" priority="984" operator="containsText" text="ALTA">
      <formula>NOT(ISERROR(SEARCH("ALTA",Q793)))</formula>
    </cfRule>
    <cfRule type="containsText" dxfId="1833" priority="985" operator="containsText" text="EXTREMA">
      <formula>NOT(ISERROR(SEARCH("EXTREMA",Q793)))</formula>
    </cfRule>
  </conditionalFormatting>
  <conditionalFormatting sqref="Q795">
    <cfRule type="containsText" dxfId="1832" priority="976" operator="containsText" text="BAJA">
      <formula>NOT(ISERROR(SEARCH("BAJA",Q795)))</formula>
    </cfRule>
    <cfRule type="containsText" dxfId="1831" priority="978" operator="containsText" text="MODERADA">
      <formula>NOT(ISERROR(SEARCH("MODERADA",Q795)))</formula>
    </cfRule>
    <cfRule type="containsText" dxfId="1830" priority="979" operator="containsText" text="ALTA">
      <formula>NOT(ISERROR(SEARCH("ALTA",Q795)))</formula>
    </cfRule>
    <cfRule type="containsText" dxfId="1829" priority="980" operator="containsText" text="EXTREMA">
      <formula>NOT(ISERROR(SEARCH("EXTREMA",Q795)))</formula>
    </cfRule>
  </conditionalFormatting>
  <conditionalFormatting sqref="Q798">
    <cfRule type="containsText" dxfId="1828" priority="971" operator="containsText" text="BAJA">
      <formula>NOT(ISERROR(SEARCH("BAJA",Q798)))</formula>
    </cfRule>
    <cfRule type="containsText" dxfId="1827" priority="973" operator="containsText" text="MODERADA">
      <formula>NOT(ISERROR(SEARCH("MODERADA",Q798)))</formula>
    </cfRule>
    <cfRule type="containsText" dxfId="1826" priority="974" operator="containsText" text="ALTA">
      <formula>NOT(ISERROR(SEARCH("ALTA",Q798)))</formula>
    </cfRule>
    <cfRule type="containsText" dxfId="1825" priority="975" operator="containsText" text="EXTREMA">
      <formula>NOT(ISERROR(SEARCH("EXTREMA",Q798)))</formula>
    </cfRule>
  </conditionalFormatting>
  <conditionalFormatting sqref="Q802:Q803">
    <cfRule type="containsText" dxfId="1824" priority="966" operator="containsText" text="BAJA">
      <formula>NOT(ISERROR(SEARCH("BAJA",Q802)))</formula>
    </cfRule>
    <cfRule type="containsText" dxfId="1823" priority="968" operator="containsText" text="MODERADA">
      <formula>NOT(ISERROR(SEARCH("MODERADA",Q802)))</formula>
    </cfRule>
    <cfRule type="containsText" dxfId="1822" priority="969" operator="containsText" text="ALTA">
      <formula>NOT(ISERROR(SEARCH("ALTA",Q802)))</formula>
    </cfRule>
    <cfRule type="containsText" dxfId="1821" priority="970" operator="containsText" text="EXTREMA">
      <formula>NOT(ISERROR(SEARCH("EXTREMA",Q802)))</formula>
    </cfRule>
  </conditionalFormatting>
  <conditionalFormatting sqref="Q804:Q806">
    <cfRule type="containsText" dxfId="1820" priority="961" operator="containsText" text="BAJA">
      <formula>NOT(ISERROR(SEARCH("BAJA",Q804)))</formula>
    </cfRule>
    <cfRule type="containsText" dxfId="1819" priority="963" operator="containsText" text="MODERADA">
      <formula>NOT(ISERROR(SEARCH("MODERADA",Q804)))</formula>
    </cfRule>
    <cfRule type="containsText" dxfId="1818" priority="964" operator="containsText" text="ALTA">
      <formula>NOT(ISERROR(SEARCH("ALTA",Q804)))</formula>
    </cfRule>
    <cfRule type="containsText" dxfId="1817" priority="965" operator="containsText" text="EXTREMA">
      <formula>NOT(ISERROR(SEARCH("EXTREMA",Q804)))</formula>
    </cfRule>
  </conditionalFormatting>
  <conditionalFormatting sqref="Q888">
    <cfRule type="containsText" dxfId="1816" priority="956" operator="containsText" text="BAJA">
      <formula>NOT(ISERROR(SEARCH("BAJA",Q888)))</formula>
    </cfRule>
    <cfRule type="containsText" dxfId="1815" priority="958" operator="containsText" text="MODERADA">
      <formula>NOT(ISERROR(SEARCH("MODERADA",Q888)))</formula>
    </cfRule>
    <cfRule type="containsText" dxfId="1814" priority="959" operator="containsText" text="ALTA">
      <formula>NOT(ISERROR(SEARCH("ALTA",Q888)))</formula>
    </cfRule>
    <cfRule type="containsText" dxfId="1813" priority="960" operator="containsText" text="EXTREMA">
      <formula>NOT(ISERROR(SEARCH("EXTREMA",Q888)))</formula>
    </cfRule>
  </conditionalFormatting>
  <conditionalFormatting sqref="J506:J510">
    <cfRule type="containsText" dxfId="1812" priority="951" operator="containsText" text="BAJA">
      <formula>NOT(ISERROR(SEARCH("BAJA",J506)))</formula>
    </cfRule>
    <cfRule type="containsText" dxfId="1811" priority="953" operator="containsText" text="MODERADA">
      <formula>NOT(ISERROR(SEARCH("MODERADA",J506)))</formula>
    </cfRule>
    <cfRule type="containsText" dxfId="1810" priority="954" operator="containsText" text="ALTA">
      <formula>NOT(ISERROR(SEARCH("ALTA",J506)))</formula>
    </cfRule>
    <cfRule type="containsText" dxfId="1809" priority="955" operator="containsText" text="EXTREMA">
      <formula>NOT(ISERROR(SEARCH("EXTREMA",J506)))</formula>
    </cfRule>
  </conditionalFormatting>
  <conditionalFormatting sqref="J511:J513">
    <cfRule type="containsText" dxfId="1808" priority="946" operator="containsText" text="BAJA">
      <formula>NOT(ISERROR(SEARCH("BAJA",J511)))</formula>
    </cfRule>
    <cfRule type="containsText" dxfId="1807" priority="948" operator="containsText" text="MODERADA">
      <formula>NOT(ISERROR(SEARCH("MODERADA",J511)))</formula>
    </cfRule>
    <cfRule type="containsText" dxfId="1806" priority="949" operator="containsText" text="ALTA">
      <formula>NOT(ISERROR(SEARCH("ALTA",J511)))</formula>
    </cfRule>
    <cfRule type="containsText" dxfId="1805" priority="950" operator="containsText" text="EXTREMA">
      <formula>NOT(ISERROR(SEARCH("EXTREMA",J511)))</formula>
    </cfRule>
  </conditionalFormatting>
  <conditionalFormatting sqref="J514:J516">
    <cfRule type="containsText" dxfId="1804" priority="941" operator="containsText" text="BAJA">
      <formula>NOT(ISERROR(SEARCH("BAJA",J514)))</formula>
    </cfRule>
    <cfRule type="containsText" dxfId="1803" priority="943" operator="containsText" text="MODERADA">
      <formula>NOT(ISERROR(SEARCH("MODERADA",J514)))</formula>
    </cfRule>
    <cfRule type="containsText" dxfId="1802" priority="944" operator="containsText" text="ALTA">
      <formula>NOT(ISERROR(SEARCH("ALTA",J514)))</formula>
    </cfRule>
    <cfRule type="containsText" dxfId="1801" priority="945" operator="containsText" text="EXTREMA">
      <formula>NOT(ISERROR(SEARCH("EXTREMA",J514)))</formula>
    </cfRule>
  </conditionalFormatting>
  <conditionalFormatting sqref="J517:J519">
    <cfRule type="containsText" dxfId="1800" priority="936" operator="containsText" text="BAJA">
      <formula>NOT(ISERROR(SEARCH("BAJA",J517)))</formula>
    </cfRule>
    <cfRule type="containsText" dxfId="1799" priority="938" operator="containsText" text="MODERADA">
      <formula>NOT(ISERROR(SEARCH("MODERADA",J517)))</formula>
    </cfRule>
    <cfRule type="containsText" dxfId="1798" priority="939" operator="containsText" text="ALTA">
      <formula>NOT(ISERROR(SEARCH("ALTA",J517)))</formula>
    </cfRule>
    <cfRule type="containsText" dxfId="1797" priority="940" operator="containsText" text="EXTREMA">
      <formula>NOT(ISERROR(SEARCH("EXTREMA",J517)))</formula>
    </cfRule>
  </conditionalFormatting>
  <conditionalFormatting sqref="J520:J523">
    <cfRule type="containsText" dxfId="1796" priority="931" operator="containsText" text="BAJA">
      <formula>NOT(ISERROR(SEARCH("BAJA",J520)))</formula>
    </cfRule>
    <cfRule type="containsText" dxfId="1795" priority="933" operator="containsText" text="MODERADA">
      <formula>NOT(ISERROR(SEARCH("MODERADA",J520)))</formula>
    </cfRule>
    <cfRule type="containsText" dxfId="1794" priority="934" operator="containsText" text="ALTA">
      <formula>NOT(ISERROR(SEARCH("ALTA",J520)))</formula>
    </cfRule>
    <cfRule type="containsText" dxfId="1793" priority="935" operator="containsText" text="EXTREMA">
      <formula>NOT(ISERROR(SEARCH("EXTREMA",J520)))</formula>
    </cfRule>
  </conditionalFormatting>
  <conditionalFormatting sqref="J524:J527">
    <cfRule type="containsText" dxfId="1792" priority="926" operator="containsText" text="BAJA">
      <formula>NOT(ISERROR(SEARCH("BAJA",J524)))</formula>
    </cfRule>
    <cfRule type="containsText" dxfId="1791" priority="928" operator="containsText" text="MODERADA">
      <formula>NOT(ISERROR(SEARCH("MODERADA",J524)))</formula>
    </cfRule>
    <cfRule type="containsText" dxfId="1790" priority="929" operator="containsText" text="ALTA">
      <formula>NOT(ISERROR(SEARCH("ALTA",J524)))</formula>
    </cfRule>
    <cfRule type="containsText" dxfId="1789" priority="930" operator="containsText" text="EXTREMA">
      <formula>NOT(ISERROR(SEARCH("EXTREMA",J524)))</formula>
    </cfRule>
  </conditionalFormatting>
  <conditionalFormatting sqref="J528:J529">
    <cfRule type="containsText" dxfId="1788" priority="921" operator="containsText" text="BAJA">
      <formula>NOT(ISERROR(SEARCH("BAJA",J528)))</formula>
    </cfRule>
    <cfRule type="containsText" dxfId="1787" priority="923" operator="containsText" text="MODERADA">
      <formula>NOT(ISERROR(SEARCH("MODERADA",J528)))</formula>
    </cfRule>
    <cfRule type="containsText" dxfId="1786" priority="924" operator="containsText" text="ALTA">
      <formula>NOT(ISERROR(SEARCH("ALTA",J528)))</formula>
    </cfRule>
    <cfRule type="containsText" dxfId="1785" priority="925" operator="containsText" text="EXTREMA">
      <formula>NOT(ISERROR(SEARCH("EXTREMA",J528)))</formula>
    </cfRule>
  </conditionalFormatting>
  <conditionalFormatting sqref="Q506:Q510">
    <cfRule type="containsText" dxfId="1784" priority="916" operator="containsText" text="BAJA">
      <formula>NOT(ISERROR(SEARCH("BAJA",Q506)))</formula>
    </cfRule>
    <cfRule type="containsText" dxfId="1783" priority="918" operator="containsText" text="MODERADA">
      <formula>NOT(ISERROR(SEARCH("MODERADA",Q506)))</formula>
    </cfRule>
    <cfRule type="containsText" dxfId="1782" priority="919" operator="containsText" text="ALTA">
      <formula>NOT(ISERROR(SEARCH("ALTA",Q506)))</formula>
    </cfRule>
    <cfRule type="containsText" dxfId="1781" priority="920" operator="containsText" text="EXTREMA">
      <formula>NOT(ISERROR(SEARCH("EXTREMA",Q506)))</formula>
    </cfRule>
  </conditionalFormatting>
  <conditionalFormatting sqref="Q511:Q513">
    <cfRule type="containsText" dxfId="1780" priority="911" operator="containsText" text="BAJA">
      <formula>NOT(ISERROR(SEARCH("BAJA",Q511)))</formula>
    </cfRule>
    <cfRule type="containsText" dxfId="1779" priority="913" operator="containsText" text="MODERADA">
      <formula>NOT(ISERROR(SEARCH("MODERADA",Q511)))</formula>
    </cfRule>
    <cfRule type="containsText" dxfId="1778" priority="914" operator="containsText" text="ALTA">
      <formula>NOT(ISERROR(SEARCH("ALTA",Q511)))</formula>
    </cfRule>
    <cfRule type="containsText" dxfId="1777" priority="915" operator="containsText" text="EXTREMA">
      <formula>NOT(ISERROR(SEARCH("EXTREMA",Q511)))</formula>
    </cfRule>
  </conditionalFormatting>
  <conditionalFormatting sqref="Q514:Q516">
    <cfRule type="containsText" dxfId="1776" priority="906" operator="containsText" text="BAJA">
      <formula>NOT(ISERROR(SEARCH("BAJA",Q514)))</formula>
    </cfRule>
    <cfRule type="containsText" dxfId="1775" priority="908" operator="containsText" text="MODERADA">
      <formula>NOT(ISERROR(SEARCH("MODERADA",Q514)))</formula>
    </cfRule>
    <cfRule type="containsText" dxfId="1774" priority="909" operator="containsText" text="ALTA">
      <formula>NOT(ISERROR(SEARCH("ALTA",Q514)))</formula>
    </cfRule>
    <cfRule type="containsText" dxfId="1773" priority="910" operator="containsText" text="EXTREMA">
      <formula>NOT(ISERROR(SEARCH("EXTREMA",Q514)))</formula>
    </cfRule>
  </conditionalFormatting>
  <conditionalFormatting sqref="Q517:Q519">
    <cfRule type="containsText" dxfId="1772" priority="901" operator="containsText" text="BAJA">
      <formula>NOT(ISERROR(SEARCH("BAJA",Q517)))</formula>
    </cfRule>
    <cfRule type="containsText" dxfId="1771" priority="903" operator="containsText" text="MODERADA">
      <formula>NOT(ISERROR(SEARCH("MODERADA",Q517)))</formula>
    </cfRule>
    <cfRule type="containsText" dxfId="1770" priority="904" operator="containsText" text="ALTA">
      <formula>NOT(ISERROR(SEARCH("ALTA",Q517)))</formula>
    </cfRule>
    <cfRule type="containsText" dxfId="1769" priority="905" operator="containsText" text="EXTREMA">
      <formula>NOT(ISERROR(SEARCH("EXTREMA",Q517)))</formula>
    </cfRule>
  </conditionalFormatting>
  <conditionalFormatting sqref="Q520:Q523">
    <cfRule type="containsText" dxfId="1768" priority="896" operator="containsText" text="BAJA">
      <formula>NOT(ISERROR(SEARCH("BAJA",Q520)))</formula>
    </cfRule>
    <cfRule type="containsText" dxfId="1767" priority="898" operator="containsText" text="MODERADA">
      <formula>NOT(ISERROR(SEARCH("MODERADA",Q520)))</formula>
    </cfRule>
    <cfRule type="containsText" dxfId="1766" priority="899" operator="containsText" text="ALTA">
      <formula>NOT(ISERROR(SEARCH("ALTA",Q520)))</formula>
    </cfRule>
    <cfRule type="containsText" dxfId="1765" priority="900" operator="containsText" text="EXTREMA">
      <formula>NOT(ISERROR(SEARCH("EXTREMA",Q520)))</formula>
    </cfRule>
  </conditionalFormatting>
  <conditionalFormatting sqref="Q524:Q527">
    <cfRule type="containsText" dxfId="1764" priority="891" operator="containsText" text="BAJA">
      <formula>NOT(ISERROR(SEARCH("BAJA",Q524)))</formula>
    </cfRule>
    <cfRule type="containsText" dxfId="1763" priority="893" operator="containsText" text="MODERADA">
      <formula>NOT(ISERROR(SEARCH("MODERADA",Q524)))</formula>
    </cfRule>
    <cfRule type="containsText" dxfId="1762" priority="894" operator="containsText" text="ALTA">
      <formula>NOT(ISERROR(SEARCH("ALTA",Q524)))</formula>
    </cfRule>
    <cfRule type="containsText" dxfId="1761" priority="895" operator="containsText" text="EXTREMA">
      <formula>NOT(ISERROR(SEARCH("EXTREMA",Q524)))</formula>
    </cfRule>
  </conditionalFormatting>
  <conditionalFormatting sqref="Q528:Q529">
    <cfRule type="containsText" dxfId="1760" priority="886" operator="containsText" text="BAJA">
      <formula>NOT(ISERROR(SEARCH("BAJA",Q528)))</formula>
    </cfRule>
    <cfRule type="containsText" dxfId="1759" priority="888" operator="containsText" text="MODERADA">
      <formula>NOT(ISERROR(SEARCH("MODERADA",Q528)))</formula>
    </cfRule>
    <cfRule type="containsText" dxfId="1758" priority="889" operator="containsText" text="ALTA">
      <formula>NOT(ISERROR(SEARCH("ALTA",Q528)))</formula>
    </cfRule>
    <cfRule type="containsText" dxfId="1757" priority="890" operator="containsText" text="EXTREMA">
      <formula>NOT(ISERROR(SEARCH("EXTREMA",Q528)))</formula>
    </cfRule>
  </conditionalFormatting>
  <conditionalFormatting sqref="J534:J535">
    <cfRule type="containsText" dxfId="1756" priority="881" operator="containsText" text="BAJA">
      <formula>NOT(ISERROR(SEARCH("BAJA",J534)))</formula>
    </cfRule>
    <cfRule type="containsText" dxfId="1755" priority="883" operator="containsText" text="MODERADA">
      <formula>NOT(ISERROR(SEARCH("MODERADA",J534)))</formula>
    </cfRule>
    <cfRule type="containsText" dxfId="1754" priority="884" operator="containsText" text="ALTA">
      <formula>NOT(ISERROR(SEARCH("ALTA",J534)))</formula>
    </cfRule>
    <cfRule type="containsText" dxfId="1753" priority="885" operator="containsText" text="EXTREMA">
      <formula>NOT(ISERROR(SEARCH("EXTREMA",J534)))</formula>
    </cfRule>
  </conditionalFormatting>
  <conditionalFormatting sqref="J536">
    <cfRule type="containsText" dxfId="1752" priority="876" operator="containsText" text="BAJA">
      <formula>NOT(ISERROR(SEARCH("BAJA",J536)))</formula>
    </cfRule>
    <cfRule type="containsText" dxfId="1751" priority="878" operator="containsText" text="MODERADA">
      <formula>NOT(ISERROR(SEARCH("MODERADA",J536)))</formula>
    </cfRule>
    <cfRule type="containsText" dxfId="1750" priority="879" operator="containsText" text="ALTA">
      <formula>NOT(ISERROR(SEARCH("ALTA",J536)))</formula>
    </cfRule>
    <cfRule type="containsText" dxfId="1749" priority="880" operator="containsText" text="EXTREMA">
      <formula>NOT(ISERROR(SEARCH("EXTREMA",J536)))</formula>
    </cfRule>
  </conditionalFormatting>
  <conditionalFormatting sqref="J540">
    <cfRule type="containsText" dxfId="1748" priority="871" operator="containsText" text="BAJA">
      <formula>NOT(ISERROR(SEARCH("BAJA",J540)))</formula>
    </cfRule>
    <cfRule type="containsText" dxfId="1747" priority="873" operator="containsText" text="MODERADA">
      <formula>NOT(ISERROR(SEARCH("MODERADA",J540)))</formula>
    </cfRule>
    <cfRule type="containsText" dxfId="1746" priority="874" operator="containsText" text="ALTA">
      <formula>NOT(ISERROR(SEARCH("ALTA",J540)))</formula>
    </cfRule>
    <cfRule type="containsText" dxfId="1745" priority="875" operator="containsText" text="EXTREMA">
      <formula>NOT(ISERROR(SEARCH("EXTREMA",J540)))</formula>
    </cfRule>
  </conditionalFormatting>
  <conditionalFormatting sqref="J544">
    <cfRule type="containsText" dxfId="1744" priority="866" operator="containsText" text="BAJA">
      <formula>NOT(ISERROR(SEARCH("BAJA",J544)))</formula>
    </cfRule>
    <cfRule type="containsText" dxfId="1743" priority="868" operator="containsText" text="MODERADA">
      <formula>NOT(ISERROR(SEARCH("MODERADA",J544)))</formula>
    </cfRule>
    <cfRule type="containsText" dxfId="1742" priority="869" operator="containsText" text="ALTA">
      <formula>NOT(ISERROR(SEARCH("ALTA",J544)))</formula>
    </cfRule>
    <cfRule type="containsText" dxfId="1741" priority="870" operator="containsText" text="EXTREMA">
      <formula>NOT(ISERROR(SEARCH("EXTREMA",J544)))</formula>
    </cfRule>
  </conditionalFormatting>
  <conditionalFormatting sqref="Q534:Q535">
    <cfRule type="containsText" dxfId="1740" priority="861" operator="containsText" text="BAJA">
      <formula>NOT(ISERROR(SEARCH("BAJA",Q534)))</formula>
    </cfRule>
    <cfRule type="containsText" dxfId="1739" priority="863" operator="containsText" text="MODERADA">
      <formula>NOT(ISERROR(SEARCH("MODERADA",Q534)))</formula>
    </cfRule>
    <cfRule type="containsText" dxfId="1738" priority="864" operator="containsText" text="ALTA">
      <formula>NOT(ISERROR(SEARCH("ALTA",Q534)))</formula>
    </cfRule>
    <cfRule type="containsText" dxfId="1737" priority="865" operator="containsText" text="EXTREMA">
      <formula>NOT(ISERROR(SEARCH("EXTREMA",Q534)))</formula>
    </cfRule>
  </conditionalFormatting>
  <conditionalFormatting sqref="Q536">
    <cfRule type="containsText" dxfId="1736" priority="856" operator="containsText" text="BAJA">
      <formula>NOT(ISERROR(SEARCH("BAJA",Q536)))</formula>
    </cfRule>
    <cfRule type="containsText" dxfId="1735" priority="858" operator="containsText" text="MODERADA">
      <formula>NOT(ISERROR(SEARCH("MODERADA",Q536)))</formula>
    </cfRule>
    <cfRule type="containsText" dxfId="1734" priority="859" operator="containsText" text="ALTA">
      <formula>NOT(ISERROR(SEARCH("ALTA",Q536)))</formula>
    </cfRule>
    <cfRule type="containsText" dxfId="1733" priority="860" operator="containsText" text="EXTREMA">
      <formula>NOT(ISERROR(SEARCH("EXTREMA",Q536)))</formula>
    </cfRule>
  </conditionalFormatting>
  <conditionalFormatting sqref="Q540:Q543">
    <cfRule type="containsText" dxfId="1732" priority="851" operator="containsText" text="BAJA">
      <formula>NOT(ISERROR(SEARCH("BAJA",Q540)))</formula>
    </cfRule>
    <cfRule type="containsText" dxfId="1731" priority="853" operator="containsText" text="MODERADA">
      <formula>NOT(ISERROR(SEARCH("MODERADA",Q540)))</formula>
    </cfRule>
    <cfRule type="containsText" dxfId="1730" priority="854" operator="containsText" text="ALTA">
      <formula>NOT(ISERROR(SEARCH("ALTA",Q540)))</formula>
    </cfRule>
    <cfRule type="containsText" dxfId="1729" priority="855" operator="containsText" text="EXTREMA">
      <formula>NOT(ISERROR(SEARCH("EXTREMA",Q540)))</formula>
    </cfRule>
  </conditionalFormatting>
  <conditionalFormatting sqref="Q544:Q545">
    <cfRule type="containsText" dxfId="1728" priority="846" operator="containsText" text="BAJA">
      <formula>NOT(ISERROR(SEARCH("BAJA",Q544)))</formula>
    </cfRule>
    <cfRule type="containsText" dxfId="1727" priority="848" operator="containsText" text="MODERADA">
      <formula>NOT(ISERROR(SEARCH("MODERADA",Q544)))</formula>
    </cfRule>
    <cfRule type="containsText" dxfId="1726" priority="849" operator="containsText" text="ALTA">
      <formula>NOT(ISERROR(SEARCH("ALTA",Q544)))</formula>
    </cfRule>
    <cfRule type="containsText" dxfId="1725" priority="850" operator="containsText" text="EXTREMA">
      <formula>NOT(ISERROR(SEARCH("EXTREMA",Q544)))</formula>
    </cfRule>
  </conditionalFormatting>
  <conditionalFormatting sqref="J550">
    <cfRule type="containsText" dxfId="1724" priority="841" operator="containsText" text="BAJA">
      <formula>NOT(ISERROR(SEARCH("BAJA",J550)))</formula>
    </cfRule>
    <cfRule type="containsText" dxfId="1723" priority="843" operator="containsText" text="MODERADA">
      <formula>NOT(ISERROR(SEARCH("MODERADA",J550)))</formula>
    </cfRule>
    <cfRule type="containsText" dxfId="1722" priority="844" operator="containsText" text="ALTA">
      <formula>NOT(ISERROR(SEARCH("ALTA",J550)))</formula>
    </cfRule>
    <cfRule type="containsText" dxfId="1721" priority="845" operator="containsText" text="EXTREMA">
      <formula>NOT(ISERROR(SEARCH("EXTREMA",J550)))</formula>
    </cfRule>
  </conditionalFormatting>
  <conditionalFormatting sqref="J552">
    <cfRule type="containsText" dxfId="1720" priority="836" operator="containsText" text="BAJA">
      <formula>NOT(ISERROR(SEARCH("BAJA",J552)))</formula>
    </cfRule>
    <cfRule type="containsText" dxfId="1719" priority="838" operator="containsText" text="MODERADA">
      <formula>NOT(ISERROR(SEARCH("MODERADA",J552)))</formula>
    </cfRule>
    <cfRule type="containsText" dxfId="1718" priority="839" operator="containsText" text="ALTA">
      <formula>NOT(ISERROR(SEARCH("ALTA",J552)))</formula>
    </cfRule>
    <cfRule type="containsText" dxfId="1717" priority="840" operator="containsText" text="EXTREMA">
      <formula>NOT(ISERROR(SEARCH("EXTREMA",J552)))</formula>
    </cfRule>
  </conditionalFormatting>
  <conditionalFormatting sqref="Q550:Q551">
    <cfRule type="containsText" dxfId="1716" priority="831" operator="containsText" text="BAJA">
      <formula>NOT(ISERROR(SEARCH("BAJA",Q550)))</formula>
    </cfRule>
    <cfRule type="containsText" dxfId="1715" priority="833" operator="containsText" text="MODERADA">
      <formula>NOT(ISERROR(SEARCH("MODERADA",Q550)))</formula>
    </cfRule>
    <cfRule type="containsText" dxfId="1714" priority="834" operator="containsText" text="ALTA">
      <formula>NOT(ISERROR(SEARCH("ALTA",Q550)))</formula>
    </cfRule>
    <cfRule type="containsText" dxfId="1713" priority="835" operator="containsText" text="EXTREMA">
      <formula>NOT(ISERROR(SEARCH("EXTREMA",Q550)))</formula>
    </cfRule>
  </conditionalFormatting>
  <conditionalFormatting sqref="Q552">
    <cfRule type="containsText" dxfId="1712" priority="826" operator="containsText" text="BAJA">
      <formula>NOT(ISERROR(SEARCH("BAJA",Q552)))</formula>
    </cfRule>
    <cfRule type="containsText" dxfId="1711" priority="828" operator="containsText" text="MODERADA">
      <formula>NOT(ISERROR(SEARCH("MODERADA",Q552)))</formula>
    </cfRule>
    <cfRule type="containsText" dxfId="1710" priority="829" operator="containsText" text="ALTA">
      <formula>NOT(ISERROR(SEARCH("ALTA",Q552)))</formula>
    </cfRule>
    <cfRule type="containsText" dxfId="1709" priority="830" operator="containsText" text="EXTREMA">
      <formula>NOT(ISERROR(SEARCH("EXTREMA",Q552)))</formula>
    </cfRule>
  </conditionalFormatting>
  <conditionalFormatting sqref="J554">
    <cfRule type="containsText" dxfId="1708" priority="821" operator="containsText" text="BAJA">
      <formula>NOT(ISERROR(SEARCH("BAJA",J554)))</formula>
    </cfRule>
    <cfRule type="containsText" dxfId="1707" priority="823" operator="containsText" text="MODERADA">
      <formula>NOT(ISERROR(SEARCH("MODERADA",J554)))</formula>
    </cfRule>
    <cfRule type="containsText" dxfId="1706" priority="824" operator="containsText" text="ALTA">
      <formula>NOT(ISERROR(SEARCH("ALTA",J554)))</formula>
    </cfRule>
    <cfRule type="containsText" dxfId="1705" priority="825" operator="containsText" text="EXTREMA">
      <formula>NOT(ISERROR(SEARCH("EXTREMA",J554)))</formula>
    </cfRule>
  </conditionalFormatting>
  <conditionalFormatting sqref="J556">
    <cfRule type="containsText" dxfId="1704" priority="816" operator="containsText" text="BAJA">
      <formula>NOT(ISERROR(SEARCH("BAJA",J556)))</formula>
    </cfRule>
    <cfRule type="containsText" dxfId="1703" priority="818" operator="containsText" text="MODERADA">
      <formula>NOT(ISERROR(SEARCH("MODERADA",J556)))</formula>
    </cfRule>
    <cfRule type="containsText" dxfId="1702" priority="819" operator="containsText" text="ALTA">
      <formula>NOT(ISERROR(SEARCH("ALTA",J556)))</formula>
    </cfRule>
    <cfRule type="containsText" dxfId="1701" priority="820" operator="containsText" text="EXTREMA">
      <formula>NOT(ISERROR(SEARCH("EXTREMA",J556)))</formula>
    </cfRule>
  </conditionalFormatting>
  <conditionalFormatting sqref="J561">
    <cfRule type="containsText" dxfId="1700" priority="811" operator="containsText" text="BAJA">
      <formula>NOT(ISERROR(SEARCH("BAJA",J561)))</formula>
    </cfRule>
    <cfRule type="containsText" dxfId="1699" priority="813" operator="containsText" text="MODERADA">
      <formula>NOT(ISERROR(SEARCH("MODERADA",J561)))</formula>
    </cfRule>
    <cfRule type="containsText" dxfId="1698" priority="814" operator="containsText" text="ALTA">
      <formula>NOT(ISERROR(SEARCH("ALTA",J561)))</formula>
    </cfRule>
    <cfRule type="containsText" dxfId="1697" priority="815" operator="containsText" text="EXTREMA">
      <formula>NOT(ISERROR(SEARCH("EXTREMA",J561)))</formula>
    </cfRule>
  </conditionalFormatting>
  <conditionalFormatting sqref="J563">
    <cfRule type="containsText" dxfId="1696" priority="806" operator="containsText" text="BAJA">
      <formula>NOT(ISERROR(SEARCH("BAJA",J563)))</formula>
    </cfRule>
    <cfRule type="containsText" dxfId="1695" priority="808" operator="containsText" text="MODERADA">
      <formula>NOT(ISERROR(SEARCH("MODERADA",J563)))</formula>
    </cfRule>
    <cfRule type="containsText" dxfId="1694" priority="809" operator="containsText" text="ALTA">
      <formula>NOT(ISERROR(SEARCH("ALTA",J563)))</formula>
    </cfRule>
    <cfRule type="containsText" dxfId="1693" priority="810" operator="containsText" text="EXTREMA">
      <formula>NOT(ISERROR(SEARCH("EXTREMA",J563)))</formula>
    </cfRule>
  </conditionalFormatting>
  <conditionalFormatting sqref="J568">
    <cfRule type="containsText" dxfId="1692" priority="801" operator="containsText" text="BAJA">
      <formula>NOT(ISERROR(SEARCH("BAJA",J568)))</formula>
    </cfRule>
    <cfRule type="containsText" dxfId="1691" priority="803" operator="containsText" text="MODERADA">
      <formula>NOT(ISERROR(SEARCH("MODERADA",J568)))</formula>
    </cfRule>
    <cfRule type="containsText" dxfId="1690" priority="804" operator="containsText" text="ALTA">
      <formula>NOT(ISERROR(SEARCH("ALTA",J568)))</formula>
    </cfRule>
    <cfRule type="containsText" dxfId="1689" priority="805" operator="containsText" text="EXTREMA">
      <formula>NOT(ISERROR(SEARCH("EXTREMA",J568)))</formula>
    </cfRule>
  </conditionalFormatting>
  <conditionalFormatting sqref="J571">
    <cfRule type="containsText" dxfId="1688" priority="796" operator="containsText" text="BAJA">
      <formula>NOT(ISERROR(SEARCH("BAJA",J571)))</formula>
    </cfRule>
    <cfRule type="containsText" dxfId="1687" priority="798" operator="containsText" text="MODERADA">
      <formula>NOT(ISERROR(SEARCH("MODERADA",J571)))</formula>
    </cfRule>
    <cfRule type="containsText" dxfId="1686" priority="799" operator="containsText" text="ALTA">
      <formula>NOT(ISERROR(SEARCH("ALTA",J571)))</formula>
    </cfRule>
    <cfRule type="containsText" dxfId="1685" priority="800" operator="containsText" text="EXTREMA">
      <formula>NOT(ISERROR(SEARCH("EXTREMA",J571)))</formula>
    </cfRule>
  </conditionalFormatting>
  <conditionalFormatting sqref="J575">
    <cfRule type="containsText" dxfId="1684" priority="791" operator="containsText" text="BAJA">
      <formula>NOT(ISERROR(SEARCH("BAJA",J575)))</formula>
    </cfRule>
    <cfRule type="containsText" dxfId="1683" priority="793" operator="containsText" text="MODERADA">
      <formula>NOT(ISERROR(SEARCH("MODERADA",J575)))</formula>
    </cfRule>
    <cfRule type="containsText" dxfId="1682" priority="794" operator="containsText" text="ALTA">
      <formula>NOT(ISERROR(SEARCH("ALTA",J575)))</formula>
    </cfRule>
    <cfRule type="containsText" dxfId="1681" priority="795" operator="containsText" text="EXTREMA">
      <formula>NOT(ISERROR(SEARCH("EXTREMA",J575)))</formula>
    </cfRule>
  </conditionalFormatting>
  <conditionalFormatting sqref="Q554:Q555">
    <cfRule type="containsText" dxfId="1680" priority="786" operator="containsText" text="BAJA">
      <formula>NOT(ISERROR(SEARCH("BAJA",Q554)))</formula>
    </cfRule>
    <cfRule type="containsText" dxfId="1679" priority="788" operator="containsText" text="MODERADA">
      <formula>NOT(ISERROR(SEARCH("MODERADA",Q554)))</formula>
    </cfRule>
    <cfRule type="containsText" dxfId="1678" priority="789" operator="containsText" text="ALTA">
      <formula>NOT(ISERROR(SEARCH("ALTA",Q554)))</formula>
    </cfRule>
    <cfRule type="containsText" dxfId="1677" priority="790" operator="containsText" text="EXTREMA">
      <formula>NOT(ISERROR(SEARCH("EXTREMA",Q554)))</formula>
    </cfRule>
  </conditionalFormatting>
  <conditionalFormatting sqref="Q556">
    <cfRule type="containsText" dxfId="1676" priority="781" operator="containsText" text="BAJA">
      <formula>NOT(ISERROR(SEARCH("BAJA",Q556)))</formula>
    </cfRule>
    <cfRule type="containsText" dxfId="1675" priority="783" operator="containsText" text="MODERADA">
      <formula>NOT(ISERROR(SEARCH("MODERADA",Q556)))</formula>
    </cfRule>
    <cfRule type="containsText" dxfId="1674" priority="784" operator="containsText" text="ALTA">
      <formula>NOT(ISERROR(SEARCH("ALTA",Q556)))</formula>
    </cfRule>
    <cfRule type="containsText" dxfId="1673" priority="785" operator="containsText" text="EXTREMA">
      <formula>NOT(ISERROR(SEARCH("EXTREMA",Q556)))</formula>
    </cfRule>
  </conditionalFormatting>
  <conditionalFormatting sqref="Q561">
    <cfRule type="containsText" dxfId="1672" priority="776" operator="containsText" text="BAJA">
      <formula>NOT(ISERROR(SEARCH("BAJA",Q561)))</formula>
    </cfRule>
    <cfRule type="containsText" dxfId="1671" priority="778" operator="containsText" text="MODERADA">
      <formula>NOT(ISERROR(SEARCH("MODERADA",Q561)))</formula>
    </cfRule>
    <cfRule type="containsText" dxfId="1670" priority="779" operator="containsText" text="ALTA">
      <formula>NOT(ISERROR(SEARCH("ALTA",Q561)))</formula>
    </cfRule>
    <cfRule type="containsText" dxfId="1669" priority="780" operator="containsText" text="EXTREMA">
      <formula>NOT(ISERROR(SEARCH("EXTREMA",Q561)))</formula>
    </cfRule>
  </conditionalFormatting>
  <conditionalFormatting sqref="Q563">
    <cfRule type="containsText" dxfId="1668" priority="771" operator="containsText" text="BAJA">
      <formula>NOT(ISERROR(SEARCH("BAJA",Q563)))</formula>
    </cfRule>
    <cfRule type="containsText" dxfId="1667" priority="773" operator="containsText" text="MODERADA">
      <formula>NOT(ISERROR(SEARCH("MODERADA",Q563)))</formula>
    </cfRule>
    <cfRule type="containsText" dxfId="1666" priority="774" operator="containsText" text="ALTA">
      <formula>NOT(ISERROR(SEARCH("ALTA",Q563)))</formula>
    </cfRule>
    <cfRule type="containsText" dxfId="1665" priority="775" operator="containsText" text="EXTREMA">
      <formula>NOT(ISERROR(SEARCH("EXTREMA",Q563)))</formula>
    </cfRule>
  </conditionalFormatting>
  <conditionalFormatting sqref="Q568:Q570">
    <cfRule type="containsText" dxfId="1664" priority="766" operator="containsText" text="BAJA">
      <formula>NOT(ISERROR(SEARCH("BAJA",Q568)))</formula>
    </cfRule>
    <cfRule type="containsText" dxfId="1663" priority="768" operator="containsText" text="MODERADA">
      <formula>NOT(ISERROR(SEARCH("MODERADA",Q568)))</formula>
    </cfRule>
    <cfRule type="containsText" dxfId="1662" priority="769" operator="containsText" text="ALTA">
      <formula>NOT(ISERROR(SEARCH("ALTA",Q568)))</formula>
    </cfRule>
    <cfRule type="containsText" dxfId="1661" priority="770" operator="containsText" text="EXTREMA">
      <formula>NOT(ISERROR(SEARCH("EXTREMA",Q568)))</formula>
    </cfRule>
  </conditionalFormatting>
  <conditionalFormatting sqref="Q571:Q574">
    <cfRule type="containsText" dxfId="1660" priority="761" operator="containsText" text="BAJA">
      <formula>NOT(ISERROR(SEARCH("BAJA",Q571)))</formula>
    </cfRule>
    <cfRule type="containsText" dxfId="1659" priority="763" operator="containsText" text="MODERADA">
      <formula>NOT(ISERROR(SEARCH("MODERADA",Q571)))</formula>
    </cfRule>
    <cfRule type="containsText" dxfId="1658" priority="764" operator="containsText" text="ALTA">
      <formula>NOT(ISERROR(SEARCH("ALTA",Q571)))</formula>
    </cfRule>
    <cfRule type="containsText" dxfId="1657" priority="765" operator="containsText" text="EXTREMA">
      <formula>NOT(ISERROR(SEARCH("EXTREMA",Q571)))</formula>
    </cfRule>
  </conditionalFormatting>
  <conditionalFormatting sqref="Q575:Q576">
    <cfRule type="containsText" dxfId="1656" priority="756" operator="containsText" text="BAJA">
      <formula>NOT(ISERROR(SEARCH("BAJA",Q575)))</formula>
    </cfRule>
    <cfRule type="containsText" dxfId="1655" priority="758" operator="containsText" text="MODERADA">
      <formula>NOT(ISERROR(SEARCH("MODERADA",Q575)))</formula>
    </cfRule>
    <cfRule type="containsText" dxfId="1654" priority="759" operator="containsText" text="ALTA">
      <formula>NOT(ISERROR(SEARCH("ALTA",Q575)))</formula>
    </cfRule>
    <cfRule type="containsText" dxfId="1653" priority="760" operator="containsText" text="EXTREMA">
      <formula>NOT(ISERROR(SEARCH("EXTREMA",Q575)))</formula>
    </cfRule>
  </conditionalFormatting>
  <conditionalFormatting sqref="J581">
    <cfRule type="containsText" dxfId="1652" priority="751" operator="containsText" text="BAJA">
      <formula>NOT(ISERROR(SEARCH("BAJA",J581)))</formula>
    </cfRule>
    <cfRule type="containsText" dxfId="1651" priority="753" operator="containsText" text="MODERADA">
      <formula>NOT(ISERROR(SEARCH("MODERADA",J581)))</formula>
    </cfRule>
    <cfRule type="containsText" dxfId="1650" priority="754" operator="containsText" text="ALTA">
      <formula>NOT(ISERROR(SEARCH("ALTA",J581)))</formula>
    </cfRule>
    <cfRule type="containsText" dxfId="1649" priority="755" operator="containsText" text="EXTREMA">
      <formula>NOT(ISERROR(SEARCH("EXTREMA",J581)))</formula>
    </cfRule>
  </conditionalFormatting>
  <conditionalFormatting sqref="J584">
    <cfRule type="containsText" dxfId="1648" priority="746" operator="containsText" text="BAJA">
      <formula>NOT(ISERROR(SEARCH("BAJA",J584)))</formula>
    </cfRule>
    <cfRule type="containsText" dxfId="1647" priority="748" operator="containsText" text="MODERADA">
      <formula>NOT(ISERROR(SEARCH("MODERADA",J584)))</formula>
    </cfRule>
    <cfRule type="containsText" dxfId="1646" priority="749" operator="containsText" text="ALTA">
      <formula>NOT(ISERROR(SEARCH("ALTA",J584)))</formula>
    </cfRule>
    <cfRule type="containsText" dxfId="1645" priority="750" operator="containsText" text="EXTREMA">
      <formula>NOT(ISERROR(SEARCH("EXTREMA",J584)))</formula>
    </cfRule>
  </conditionalFormatting>
  <conditionalFormatting sqref="J589">
    <cfRule type="containsText" dxfId="1644" priority="741" operator="containsText" text="BAJA">
      <formula>NOT(ISERROR(SEARCH("BAJA",J589)))</formula>
    </cfRule>
    <cfRule type="containsText" dxfId="1643" priority="743" operator="containsText" text="MODERADA">
      <formula>NOT(ISERROR(SEARCH("MODERADA",J589)))</formula>
    </cfRule>
    <cfRule type="containsText" dxfId="1642" priority="744" operator="containsText" text="ALTA">
      <formula>NOT(ISERROR(SEARCH("ALTA",J589)))</formula>
    </cfRule>
    <cfRule type="containsText" dxfId="1641" priority="745" operator="containsText" text="EXTREMA">
      <formula>NOT(ISERROR(SEARCH("EXTREMA",J589)))</formula>
    </cfRule>
  </conditionalFormatting>
  <conditionalFormatting sqref="J595">
    <cfRule type="containsText" dxfId="1640" priority="736" operator="containsText" text="BAJA">
      <formula>NOT(ISERROR(SEARCH("BAJA",J595)))</formula>
    </cfRule>
    <cfRule type="containsText" dxfId="1639" priority="738" operator="containsText" text="MODERADA">
      <formula>NOT(ISERROR(SEARCH("MODERADA",J595)))</formula>
    </cfRule>
    <cfRule type="containsText" dxfId="1638" priority="739" operator="containsText" text="ALTA">
      <formula>NOT(ISERROR(SEARCH("ALTA",J595)))</formula>
    </cfRule>
    <cfRule type="containsText" dxfId="1637" priority="740" operator="containsText" text="EXTREMA">
      <formula>NOT(ISERROR(SEARCH("EXTREMA",J595)))</formula>
    </cfRule>
  </conditionalFormatting>
  <conditionalFormatting sqref="J602">
    <cfRule type="containsText" dxfId="1636" priority="731" operator="containsText" text="BAJA">
      <formula>NOT(ISERROR(SEARCH("BAJA",J602)))</formula>
    </cfRule>
    <cfRule type="containsText" dxfId="1635" priority="733" operator="containsText" text="MODERADA">
      <formula>NOT(ISERROR(SEARCH("MODERADA",J602)))</formula>
    </cfRule>
    <cfRule type="containsText" dxfId="1634" priority="734" operator="containsText" text="ALTA">
      <formula>NOT(ISERROR(SEARCH("ALTA",J602)))</formula>
    </cfRule>
    <cfRule type="containsText" dxfId="1633" priority="735" operator="containsText" text="EXTREMA">
      <formula>NOT(ISERROR(SEARCH("EXTREMA",J602)))</formula>
    </cfRule>
  </conditionalFormatting>
  <conditionalFormatting sqref="J599">
    <cfRule type="containsText" dxfId="1632" priority="726" operator="containsText" text="BAJA">
      <formula>NOT(ISERROR(SEARCH("BAJA",J599)))</formula>
    </cfRule>
    <cfRule type="containsText" dxfId="1631" priority="728" operator="containsText" text="MODERADA">
      <formula>NOT(ISERROR(SEARCH("MODERADA",J599)))</formula>
    </cfRule>
    <cfRule type="containsText" dxfId="1630" priority="729" operator="containsText" text="ALTA">
      <formula>NOT(ISERROR(SEARCH("ALTA",J599)))</formula>
    </cfRule>
    <cfRule type="containsText" dxfId="1629" priority="730" operator="containsText" text="EXTREMA">
      <formula>NOT(ISERROR(SEARCH("EXTREMA",J599)))</formula>
    </cfRule>
  </conditionalFormatting>
  <conditionalFormatting sqref="J604">
    <cfRule type="containsText" dxfId="1628" priority="721" operator="containsText" text="BAJA">
      <formula>NOT(ISERROR(SEARCH("BAJA",J604)))</formula>
    </cfRule>
    <cfRule type="containsText" dxfId="1627" priority="723" operator="containsText" text="MODERADA">
      <formula>NOT(ISERROR(SEARCH("MODERADA",J604)))</formula>
    </cfRule>
    <cfRule type="containsText" dxfId="1626" priority="724" operator="containsText" text="ALTA">
      <formula>NOT(ISERROR(SEARCH("ALTA",J604)))</formula>
    </cfRule>
    <cfRule type="containsText" dxfId="1625" priority="725" operator="containsText" text="EXTREMA">
      <formula>NOT(ISERROR(SEARCH("EXTREMA",J604)))</formula>
    </cfRule>
  </conditionalFormatting>
  <conditionalFormatting sqref="Q581:Q583">
    <cfRule type="containsText" dxfId="1624" priority="716" operator="containsText" text="BAJA">
      <formula>NOT(ISERROR(SEARCH("BAJA",Q581)))</formula>
    </cfRule>
    <cfRule type="containsText" dxfId="1623" priority="718" operator="containsText" text="MODERADA">
      <formula>NOT(ISERROR(SEARCH("MODERADA",Q581)))</formula>
    </cfRule>
    <cfRule type="containsText" dxfId="1622" priority="719" operator="containsText" text="ALTA">
      <formula>NOT(ISERROR(SEARCH("ALTA",Q581)))</formula>
    </cfRule>
    <cfRule type="containsText" dxfId="1621" priority="720" operator="containsText" text="EXTREMA">
      <formula>NOT(ISERROR(SEARCH("EXTREMA",Q581)))</formula>
    </cfRule>
  </conditionalFormatting>
  <conditionalFormatting sqref="Q584:Q588">
    <cfRule type="containsText" dxfId="1620" priority="711" operator="containsText" text="BAJA">
      <formula>NOT(ISERROR(SEARCH("BAJA",Q584)))</formula>
    </cfRule>
    <cfRule type="containsText" dxfId="1619" priority="713" operator="containsText" text="MODERADA">
      <formula>NOT(ISERROR(SEARCH("MODERADA",Q584)))</formula>
    </cfRule>
    <cfRule type="containsText" dxfId="1618" priority="714" operator="containsText" text="ALTA">
      <formula>NOT(ISERROR(SEARCH("ALTA",Q584)))</formula>
    </cfRule>
    <cfRule type="containsText" dxfId="1617" priority="715" operator="containsText" text="EXTREMA">
      <formula>NOT(ISERROR(SEARCH("EXTREMA",Q584)))</formula>
    </cfRule>
  </conditionalFormatting>
  <conditionalFormatting sqref="Q589">
    <cfRule type="containsText" dxfId="1616" priority="706" operator="containsText" text="BAJA">
      <formula>NOT(ISERROR(SEARCH("BAJA",Q589)))</formula>
    </cfRule>
    <cfRule type="containsText" dxfId="1615" priority="708" operator="containsText" text="MODERADA">
      <formula>NOT(ISERROR(SEARCH("MODERADA",Q589)))</formula>
    </cfRule>
    <cfRule type="containsText" dxfId="1614" priority="709" operator="containsText" text="ALTA">
      <formula>NOT(ISERROR(SEARCH("ALTA",Q589)))</formula>
    </cfRule>
    <cfRule type="containsText" dxfId="1613" priority="710" operator="containsText" text="EXTREMA">
      <formula>NOT(ISERROR(SEARCH("EXTREMA",Q589)))</formula>
    </cfRule>
  </conditionalFormatting>
  <conditionalFormatting sqref="Q595:Q598">
    <cfRule type="containsText" dxfId="1612" priority="701" operator="containsText" text="BAJA">
      <formula>NOT(ISERROR(SEARCH("BAJA",Q595)))</formula>
    </cfRule>
    <cfRule type="containsText" dxfId="1611" priority="703" operator="containsText" text="MODERADA">
      <formula>NOT(ISERROR(SEARCH("MODERADA",Q595)))</formula>
    </cfRule>
    <cfRule type="containsText" dxfId="1610" priority="704" operator="containsText" text="ALTA">
      <formula>NOT(ISERROR(SEARCH("ALTA",Q595)))</formula>
    </cfRule>
    <cfRule type="containsText" dxfId="1609" priority="705" operator="containsText" text="EXTREMA">
      <formula>NOT(ISERROR(SEARCH("EXTREMA",Q595)))</formula>
    </cfRule>
  </conditionalFormatting>
  <conditionalFormatting sqref="Q599:Q601">
    <cfRule type="containsText" dxfId="1608" priority="696" operator="containsText" text="BAJA">
      <formula>NOT(ISERROR(SEARCH("BAJA",Q599)))</formula>
    </cfRule>
    <cfRule type="containsText" dxfId="1607" priority="698" operator="containsText" text="MODERADA">
      <formula>NOT(ISERROR(SEARCH("MODERADA",Q599)))</formula>
    </cfRule>
    <cfRule type="containsText" dxfId="1606" priority="699" operator="containsText" text="ALTA">
      <formula>NOT(ISERROR(SEARCH("ALTA",Q599)))</formula>
    </cfRule>
    <cfRule type="containsText" dxfId="1605" priority="700" operator="containsText" text="EXTREMA">
      <formula>NOT(ISERROR(SEARCH("EXTREMA",Q599)))</formula>
    </cfRule>
  </conditionalFormatting>
  <conditionalFormatting sqref="Q602:Q603">
    <cfRule type="containsText" dxfId="1604" priority="691" operator="containsText" text="BAJA">
      <formula>NOT(ISERROR(SEARCH("BAJA",Q602)))</formula>
    </cfRule>
    <cfRule type="containsText" dxfId="1603" priority="693" operator="containsText" text="MODERADA">
      <formula>NOT(ISERROR(SEARCH("MODERADA",Q602)))</formula>
    </cfRule>
    <cfRule type="containsText" dxfId="1602" priority="694" operator="containsText" text="ALTA">
      <formula>NOT(ISERROR(SEARCH("ALTA",Q602)))</formula>
    </cfRule>
    <cfRule type="containsText" dxfId="1601" priority="695" operator="containsText" text="EXTREMA">
      <formula>NOT(ISERROR(SEARCH("EXTREMA",Q602)))</formula>
    </cfRule>
  </conditionalFormatting>
  <conditionalFormatting sqref="Q604:Q607">
    <cfRule type="containsText" dxfId="1600" priority="686" operator="containsText" text="BAJA">
      <formula>NOT(ISERROR(SEARCH("BAJA",Q604)))</formula>
    </cfRule>
    <cfRule type="containsText" dxfId="1599" priority="688" operator="containsText" text="MODERADA">
      <formula>NOT(ISERROR(SEARCH("MODERADA",Q604)))</formula>
    </cfRule>
    <cfRule type="containsText" dxfId="1598" priority="689" operator="containsText" text="ALTA">
      <formula>NOT(ISERROR(SEARCH("ALTA",Q604)))</formula>
    </cfRule>
    <cfRule type="containsText" dxfId="1597" priority="690" operator="containsText" text="EXTREMA">
      <formula>NOT(ISERROR(SEARCH("EXTREMA",Q604)))</formula>
    </cfRule>
  </conditionalFormatting>
  <conditionalFormatting sqref="J617">
    <cfRule type="containsText" dxfId="1596" priority="681" operator="containsText" text="BAJA">
      <formula>NOT(ISERROR(SEARCH("BAJA",J617)))</formula>
    </cfRule>
    <cfRule type="containsText" dxfId="1595" priority="683" operator="containsText" text="MODERADA">
      <formula>NOT(ISERROR(SEARCH("MODERADA",J617)))</formula>
    </cfRule>
    <cfRule type="containsText" dxfId="1594" priority="684" operator="containsText" text="ALTA">
      <formula>NOT(ISERROR(SEARCH("ALTA",J617)))</formula>
    </cfRule>
    <cfRule type="containsText" dxfId="1593" priority="685" operator="containsText" text="EXTREMA">
      <formula>NOT(ISERROR(SEARCH("EXTREMA",J617)))</formula>
    </cfRule>
  </conditionalFormatting>
  <conditionalFormatting sqref="J620">
    <cfRule type="containsText" dxfId="1592" priority="676" operator="containsText" text="BAJA">
      <formula>NOT(ISERROR(SEARCH("BAJA",J620)))</formula>
    </cfRule>
    <cfRule type="containsText" dxfId="1591" priority="678" operator="containsText" text="MODERADA">
      <formula>NOT(ISERROR(SEARCH("MODERADA",J620)))</formula>
    </cfRule>
    <cfRule type="containsText" dxfId="1590" priority="679" operator="containsText" text="ALTA">
      <formula>NOT(ISERROR(SEARCH("ALTA",J620)))</formula>
    </cfRule>
    <cfRule type="containsText" dxfId="1589" priority="680" operator="containsText" text="EXTREMA">
      <formula>NOT(ISERROR(SEARCH("EXTREMA",J620)))</formula>
    </cfRule>
  </conditionalFormatting>
  <conditionalFormatting sqref="Q617:Q619">
    <cfRule type="containsText" dxfId="1588" priority="671" operator="containsText" text="BAJA">
      <formula>NOT(ISERROR(SEARCH("BAJA",Q617)))</formula>
    </cfRule>
    <cfRule type="containsText" dxfId="1587" priority="673" operator="containsText" text="MODERADA">
      <formula>NOT(ISERROR(SEARCH("MODERADA",Q617)))</formula>
    </cfRule>
    <cfRule type="containsText" dxfId="1586" priority="674" operator="containsText" text="ALTA">
      <formula>NOT(ISERROR(SEARCH("ALTA",Q617)))</formula>
    </cfRule>
    <cfRule type="containsText" dxfId="1585" priority="675" operator="containsText" text="EXTREMA">
      <formula>NOT(ISERROR(SEARCH("EXTREMA",Q617)))</formula>
    </cfRule>
  </conditionalFormatting>
  <conditionalFormatting sqref="Q620:Q624">
    <cfRule type="containsText" dxfId="1584" priority="666" operator="containsText" text="BAJA">
      <formula>NOT(ISERROR(SEARCH("BAJA",Q620)))</formula>
    </cfRule>
    <cfRule type="containsText" dxfId="1583" priority="668" operator="containsText" text="MODERADA">
      <formula>NOT(ISERROR(SEARCH("MODERADA",Q620)))</formula>
    </cfRule>
    <cfRule type="containsText" dxfId="1582" priority="669" operator="containsText" text="ALTA">
      <formula>NOT(ISERROR(SEARCH("ALTA",Q620)))</formula>
    </cfRule>
    <cfRule type="containsText" dxfId="1581" priority="670" operator="containsText" text="EXTREMA">
      <formula>NOT(ISERROR(SEARCH("EXTREMA",Q620)))</formula>
    </cfRule>
  </conditionalFormatting>
  <conditionalFormatting sqref="J638">
    <cfRule type="containsText" dxfId="1580" priority="661" operator="containsText" text="BAJA">
      <formula>NOT(ISERROR(SEARCH("BAJA",J638)))</formula>
    </cfRule>
    <cfRule type="containsText" dxfId="1579" priority="663" operator="containsText" text="MODERADA">
      <formula>NOT(ISERROR(SEARCH("MODERADA",J638)))</formula>
    </cfRule>
    <cfRule type="containsText" dxfId="1578" priority="664" operator="containsText" text="ALTA">
      <formula>NOT(ISERROR(SEARCH("ALTA",J638)))</formula>
    </cfRule>
    <cfRule type="containsText" dxfId="1577" priority="665" operator="containsText" text="EXTREMA">
      <formula>NOT(ISERROR(SEARCH("EXTREMA",J638)))</formula>
    </cfRule>
  </conditionalFormatting>
  <conditionalFormatting sqref="J641">
    <cfRule type="containsText" dxfId="1576" priority="656" operator="containsText" text="BAJA">
      <formula>NOT(ISERROR(SEARCH("BAJA",J641)))</formula>
    </cfRule>
    <cfRule type="containsText" dxfId="1575" priority="658" operator="containsText" text="MODERADA">
      <formula>NOT(ISERROR(SEARCH("MODERADA",J641)))</formula>
    </cfRule>
    <cfRule type="containsText" dxfId="1574" priority="659" operator="containsText" text="ALTA">
      <formula>NOT(ISERROR(SEARCH("ALTA",J641)))</formula>
    </cfRule>
    <cfRule type="containsText" dxfId="1573" priority="660" operator="containsText" text="EXTREMA">
      <formula>NOT(ISERROR(SEARCH("EXTREMA",J641)))</formula>
    </cfRule>
  </conditionalFormatting>
  <conditionalFormatting sqref="J646">
    <cfRule type="containsText" dxfId="1572" priority="651" operator="containsText" text="BAJA">
      <formula>NOT(ISERROR(SEARCH("BAJA",J646)))</formula>
    </cfRule>
    <cfRule type="containsText" dxfId="1571" priority="653" operator="containsText" text="MODERADA">
      <formula>NOT(ISERROR(SEARCH("MODERADA",J646)))</formula>
    </cfRule>
    <cfRule type="containsText" dxfId="1570" priority="654" operator="containsText" text="ALTA">
      <formula>NOT(ISERROR(SEARCH("ALTA",J646)))</formula>
    </cfRule>
    <cfRule type="containsText" dxfId="1569" priority="655" operator="containsText" text="EXTREMA">
      <formula>NOT(ISERROR(SEARCH("EXTREMA",J646)))</formula>
    </cfRule>
  </conditionalFormatting>
  <conditionalFormatting sqref="Q638:Q640">
    <cfRule type="containsText" dxfId="1568" priority="646" operator="containsText" text="BAJA">
      <formula>NOT(ISERROR(SEARCH("BAJA",Q638)))</formula>
    </cfRule>
    <cfRule type="containsText" dxfId="1567" priority="648" operator="containsText" text="MODERADA">
      <formula>NOT(ISERROR(SEARCH("MODERADA",Q638)))</formula>
    </cfRule>
    <cfRule type="containsText" dxfId="1566" priority="649" operator="containsText" text="ALTA">
      <formula>NOT(ISERROR(SEARCH("ALTA",Q638)))</formula>
    </cfRule>
    <cfRule type="containsText" dxfId="1565" priority="650" operator="containsText" text="EXTREMA">
      <formula>NOT(ISERROR(SEARCH("EXTREMA",Q638)))</formula>
    </cfRule>
  </conditionalFormatting>
  <conditionalFormatting sqref="Q641">
    <cfRule type="containsText" dxfId="1564" priority="641" operator="containsText" text="BAJA">
      <formula>NOT(ISERROR(SEARCH("BAJA",Q641)))</formula>
    </cfRule>
    <cfRule type="containsText" dxfId="1563" priority="643" operator="containsText" text="MODERADA">
      <formula>NOT(ISERROR(SEARCH("MODERADA",Q641)))</formula>
    </cfRule>
    <cfRule type="containsText" dxfId="1562" priority="644" operator="containsText" text="ALTA">
      <formula>NOT(ISERROR(SEARCH("ALTA",Q641)))</formula>
    </cfRule>
    <cfRule type="containsText" dxfId="1561" priority="645" operator="containsText" text="EXTREMA">
      <formula>NOT(ISERROR(SEARCH("EXTREMA",Q641)))</formula>
    </cfRule>
  </conditionalFormatting>
  <conditionalFormatting sqref="Q646:Q650">
    <cfRule type="containsText" dxfId="1560" priority="636" operator="containsText" text="BAJA">
      <formula>NOT(ISERROR(SEARCH("BAJA",Q646)))</formula>
    </cfRule>
    <cfRule type="containsText" dxfId="1559" priority="638" operator="containsText" text="MODERADA">
      <formula>NOT(ISERROR(SEARCH("MODERADA",Q646)))</formula>
    </cfRule>
    <cfRule type="containsText" dxfId="1558" priority="639" operator="containsText" text="ALTA">
      <formula>NOT(ISERROR(SEARCH("ALTA",Q646)))</formula>
    </cfRule>
    <cfRule type="containsText" dxfId="1557" priority="640" operator="containsText" text="EXTREMA">
      <formula>NOT(ISERROR(SEARCH("EXTREMA",Q646)))</formula>
    </cfRule>
  </conditionalFormatting>
  <conditionalFormatting sqref="J653">
    <cfRule type="containsText" dxfId="1556" priority="631" operator="containsText" text="BAJA">
      <formula>NOT(ISERROR(SEARCH("BAJA",J653)))</formula>
    </cfRule>
    <cfRule type="containsText" dxfId="1555" priority="633" operator="containsText" text="MODERADA">
      <formula>NOT(ISERROR(SEARCH("MODERADA",J653)))</formula>
    </cfRule>
    <cfRule type="containsText" dxfId="1554" priority="634" operator="containsText" text="ALTA">
      <formula>NOT(ISERROR(SEARCH("ALTA",J653)))</formula>
    </cfRule>
    <cfRule type="containsText" dxfId="1553" priority="635" operator="containsText" text="EXTREMA">
      <formula>NOT(ISERROR(SEARCH("EXTREMA",J653)))</formula>
    </cfRule>
  </conditionalFormatting>
  <conditionalFormatting sqref="J656">
    <cfRule type="containsText" dxfId="1552" priority="626" operator="containsText" text="BAJA">
      <formula>NOT(ISERROR(SEARCH("BAJA",J656)))</formula>
    </cfRule>
    <cfRule type="containsText" dxfId="1551" priority="628" operator="containsText" text="MODERADA">
      <formula>NOT(ISERROR(SEARCH("MODERADA",J656)))</formula>
    </cfRule>
    <cfRule type="containsText" dxfId="1550" priority="629" operator="containsText" text="ALTA">
      <formula>NOT(ISERROR(SEARCH("ALTA",J656)))</formula>
    </cfRule>
    <cfRule type="containsText" dxfId="1549" priority="630" operator="containsText" text="EXTREMA">
      <formula>NOT(ISERROR(SEARCH("EXTREMA",J656)))</formula>
    </cfRule>
  </conditionalFormatting>
  <conditionalFormatting sqref="J658">
    <cfRule type="containsText" dxfId="1548" priority="621" operator="containsText" text="BAJA">
      <formula>NOT(ISERROR(SEARCH("BAJA",J658)))</formula>
    </cfRule>
    <cfRule type="containsText" dxfId="1547" priority="623" operator="containsText" text="MODERADA">
      <formula>NOT(ISERROR(SEARCH("MODERADA",J658)))</formula>
    </cfRule>
    <cfRule type="containsText" dxfId="1546" priority="624" operator="containsText" text="ALTA">
      <formula>NOT(ISERROR(SEARCH("ALTA",J658)))</formula>
    </cfRule>
    <cfRule type="containsText" dxfId="1545" priority="625" operator="containsText" text="EXTREMA">
      <formula>NOT(ISERROR(SEARCH("EXTREMA",J658)))</formula>
    </cfRule>
  </conditionalFormatting>
  <conditionalFormatting sqref="J660">
    <cfRule type="containsText" dxfId="1544" priority="616" operator="containsText" text="BAJA">
      <formula>NOT(ISERROR(SEARCH("BAJA",J660)))</formula>
    </cfRule>
    <cfRule type="containsText" dxfId="1543" priority="618" operator="containsText" text="MODERADA">
      <formula>NOT(ISERROR(SEARCH("MODERADA",J660)))</formula>
    </cfRule>
    <cfRule type="containsText" dxfId="1542" priority="619" operator="containsText" text="ALTA">
      <formula>NOT(ISERROR(SEARCH("ALTA",J660)))</formula>
    </cfRule>
    <cfRule type="containsText" dxfId="1541" priority="620" operator="containsText" text="EXTREMA">
      <formula>NOT(ISERROR(SEARCH("EXTREMA",J660)))</formula>
    </cfRule>
  </conditionalFormatting>
  <conditionalFormatting sqref="J664">
    <cfRule type="containsText" dxfId="1540" priority="611" operator="containsText" text="BAJA">
      <formula>NOT(ISERROR(SEARCH("BAJA",J664)))</formula>
    </cfRule>
    <cfRule type="containsText" dxfId="1539" priority="613" operator="containsText" text="MODERADA">
      <formula>NOT(ISERROR(SEARCH("MODERADA",J664)))</formula>
    </cfRule>
    <cfRule type="containsText" dxfId="1538" priority="614" operator="containsText" text="ALTA">
      <formula>NOT(ISERROR(SEARCH("ALTA",J664)))</formula>
    </cfRule>
    <cfRule type="containsText" dxfId="1537" priority="615" operator="containsText" text="EXTREMA">
      <formula>NOT(ISERROR(SEARCH("EXTREMA",J664)))</formula>
    </cfRule>
  </conditionalFormatting>
  <conditionalFormatting sqref="Q653:Q655">
    <cfRule type="containsText" dxfId="1536" priority="606" operator="containsText" text="BAJA">
      <formula>NOT(ISERROR(SEARCH("BAJA",Q653)))</formula>
    </cfRule>
    <cfRule type="containsText" dxfId="1535" priority="608" operator="containsText" text="MODERADA">
      <formula>NOT(ISERROR(SEARCH("MODERADA",Q653)))</formula>
    </cfRule>
    <cfRule type="containsText" dxfId="1534" priority="609" operator="containsText" text="ALTA">
      <formula>NOT(ISERROR(SEARCH("ALTA",Q653)))</formula>
    </cfRule>
    <cfRule type="containsText" dxfId="1533" priority="610" operator="containsText" text="EXTREMA">
      <formula>NOT(ISERROR(SEARCH("EXTREMA",Q653)))</formula>
    </cfRule>
  </conditionalFormatting>
  <conditionalFormatting sqref="Q656:Q657">
    <cfRule type="containsText" dxfId="1532" priority="601" operator="containsText" text="BAJA">
      <formula>NOT(ISERROR(SEARCH("BAJA",Q656)))</formula>
    </cfRule>
    <cfRule type="containsText" dxfId="1531" priority="603" operator="containsText" text="MODERADA">
      <formula>NOT(ISERROR(SEARCH("MODERADA",Q656)))</formula>
    </cfRule>
    <cfRule type="containsText" dxfId="1530" priority="604" operator="containsText" text="ALTA">
      <formula>NOT(ISERROR(SEARCH("ALTA",Q656)))</formula>
    </cfRule>
    <cfRule type="containsText" dxfId="1529" priority="605" operator="containsText" text="EXTREMA">
      <formula>NOT(ISERROR(SEARCH("EXTREMA",Q656)))</formula>
    </cfRule>
  </conditionalFormatting>
  <conditionalFormatting sqref="Q658">
    <cfRule type="containsText" dxfId="1528" priority="596" operator="containsText" text="BAJA">
      <formula>NOT(ISERROR(SEARCH("BAJA",Q658)))</formula>
    </cfRule>
    <cfRule type="containsText" dxfId="1527" priority="598" operator="containsText" text="MODERADA">
      <formula>NOT(ISERROR(SEARCH("MODERADA",Q658)))</formula>
    </cfRule>
    <cfRule type="containsText" dxfId="1526" priority="599" operator="containsText" text="ALTA">
      <formula>NOT(ISERROR(SEARCH("ALTA",Q658)))</formula>
    </cfRule>
    <cfRule type="containsText" dxfId="1525" priority="600" operator="containsText" text="EXTREMA">
      <formula>NOT(ISERROR(SEARCH("EXTREMA",Q658)))</formula>
    </cfRule>
  </conditionalFormatting>
  <conditionalFormatting sqref="Q660">
    <cfRule type="containsText" dxfId="1524" priority="591" operator="containsText" text="BAJA">
      <formula>NOT(ISERROR(SEARCH("BAJA",Q660)))</formula>
    </cfRule>
    <cfRule type="containsText" dxfId="1523" priority="593" operator="containsText" text="MODERADA">
      <formula>NOT(ISERROR(SEARCH("MODERADA",Q660)))</formula>
    </cfRule>
    <cfRule type="containsText" dxfId="1522" priority="594" operator="containsText" text="ALTA">
      <formula>NOT(ISERROR(SEARCH("ALTA",Q660)))</formula>
    </cfRule>
    <cfRule type="containsText" dxfId="1521" priority="595" operator="containsText" text="EXTREMA">
      <formula>NOT(ISERROR(SEARCH("EXTREMA",Q660)))</formula>
    </cfRule>
  </conditionalFormatting>
  <conditionalFormatting sqref="J666">
    <cfRule type="containsText" dxfId="1520" priority="586" operator="containsText" text="BAJA">
      <formula>NOT(ISERROR(SEARCH("BAJA",J666)))</formula>
    </cfRule>
    <cfRule type="containsText" dxfId="1519" priority="588" operator="containsText" text="MODERADA">
      <formula>NOT(ISERROR(SEARCH("MODERADA",J666)))</formula>
    </cfRule>
    <cfRule type="containsText" dxfId="1518" priority="589" operator="containsText" text="ALTA">
      <formula>NOT(ISERROR(SEARCH("ALTA",J666)))</formula>
    </cfRule>
    <cfRule type="containsText" dxfId="1517" priority="590" operator="containsText" text="EXTREMA">
      <formula>NOT(ISERROR(SEARCH("EXTREMA",J666)))</formula>
    </cfRule>
  </conditionalFormatting>
  <conditionalFormatting sqref="J669">
    <cfRule type="containsText" dxfId="1516" priority="581" operator="containsText" text="BAJA">
      <formula>NOT(ISERROR(SEARCH("BAJA",J669)))</formula>
    </cfRule>
    <cfRule type="containsText" dxfId="1515" priority="583" operator="containsText" text="MODERADA">
      <formula>NOT(ISERROR(SEARCH("MODERADA",J669)))</formula>
    </cfRule>
    <cfRule type="containsText" dxfId="1514" priority="584" operator="containsText" text="ALTA">
      <formula>NOT(ISERROR(SEARCH("ALTA",J669)))</formula>
    </cfRule>
    <cfRule type="containsText" dxfId="1513" priority="585" operator="containsText" text="EXTREMA">
      <formula>NOT(ISERROR(SEARCH("EXTREMA",J669)))</formula>
    </cfRule>
  </conditionalFormatting>
  <conditionalFormatting sqref="J674">
    <cfRule type="containsText" dxfId="1512" priority="576" operator="containsText" text="BAJA">
      <formula>NOT(ISERROR(SEARCH("BAJA",J674)))</formula>
    </cfRule>
    <cfRule type="containsText" dxfId="1511" priority="578" operator="containsText" text="MODERADA">
      <formula>NOT(ISERROR(SEARCH("MODERADA",J674)))</formula>
    </cfRule>
    <cfRule type="containsText" dxfId="1510" priority="579" operator="containsText" text="ALTA">
      <formula>NOT(ISERROR(SEARCH("ALTA",J674)))</formula>
    </cfRule>
    <cfRule type="containsText" dxfId="1509" priority="580" operator="containsText" text="EXTREMA">
      <formula>NOT(ISERROR(SEARCH("EXTREMA",J674)))</formula>
    </cfRule>
  </conditionalFormatting>
  <conditionalFormatting sqref="J677">
    <cfRule type="containsText" dxfId="1508" priority="571" operator="containsText" text="BAJA">
      <formula>NOT(ISERROR(SEARCH("BAJA",J677)))</formula>
    </cfRule>
    <cfRule type="containsText" dxfId="1507" priority="573" operator="containsText" text="MODERADA">
      <formula>NOT(ISERROR(SEARCH("MODERADA",J677)))</formula>
    </cfRule>
    <cfRule type="containsText" dxfId="1506" priority="574" operator="containsText" text="ALTA">
      <formula>NOT(ISERROR(SEARCH("ALTA",J677)))</formula>
    </cfRule>
    <cfRule type="containsText" dxfId="1505" priority="575" operator="containsText" text="EXTREMA">
      <formula>NOT(ISERROR(SEARCH("EXTREMA",J677)))</formula>
    </cfRule>
  </conditionalFormatting>
  <conditionalFormatting sqref="J681">
    <cfRule type="containsText" dxfId="1504" priority="566" operator="containsText" text="BAJA">
      <formula>NOT(ISERROR(SEARCH("BAJA",J681)))</formula>
    </cfRule>
    <cfRule type="containsText" dxfId="1503" priority="568" operator="containsText" text="MODERADA">
      <formula>NOT(ISERROR(SEARCH("MODERADA",J681)))</formula>
    </cfRule>
    <cfRule type="containsText" dxfId="1502" priority="569" operator="containsText" text="ALTA">
      <formula>NOT(ISERROR(SEARCH("ALTA",J681)))</formula>
    </cfRule>
    <cfRule type="containsText" dxfId="1501" priority="570" operator="containsText" text="EXTREMA">
      <formula>NOT(ISERROR(SEARCH("EXTREMA",J681)))</formula>
    </cfRule>
  </conditionalFormatting>
  <conditionalFormatting sqref="Q666:Q668">
    <cfRule type="containsText" dxfId="1500" priority="561" operator="containsText" text="BAJA">
      <formula>NOT(ISERROR(SEARCH("BAJA",Q666)))</formula>
    </cfRule>
    <cfRule type="containsText" dxfId="1499" priority="563" operator="containsText" text="MODERADA">
      <formula>NOT(ISERROR(SEARCH("MODERADA",Q666)))</formula>
    </cfRule>
    <cfRule type="containsText" dxfId="1498" priority="564" operator="containsText" text="ALTA">
      <formula>NOT(ISERROR(SEARCH("ALTA",Q666)))</formula>
    </cfRule>
    <cfRule type="containsText" dxfId="1497" priority="565" operator="containsText" text="EXTREMA">
      <formula>NOT(ISERROR(SEARCH("EXTREMA",Q666)))</formula>
    </cfRule>
  </conditionalFormatting>
  <conditionalFormatting sqref="Q669:Q673">
    <cfRule type="containsText" dxfId="1496" priority="556" operator="containsText" text="BAJA">
      <formula>NOT(ISERROR(SEARCH("BAJA",Q669)))</formula>
    </cfRule>
    <cfRule type="containsText" dxfId="1495" priority="558" operator="containsText" text="MODERADA">
      <formula>NOT(ISERROR(SEARCH("MODERADA",Q669)))</formula>
    </cfRule>
    <cfRule type="containsText" dxfId="1494" priority="559" operator="containsText" text="ALTA">
      <formula>NOT(ISERROR(SEARCH("ALTA",Q669)))</formula>
    </cfRule>
    <cfRule type="containsText" dxfId="1493" priority="560" operator="containsText" text="EXTREMA">
      <formula>NOT(ISERROR(SEARCH("EXTREMA",Q669)))</formula>
    </cfRule>
  </conditionalFormatting>
  <conditionalFormatting sqref="Q674">
    <cfRule type="containsText" dxfId="1492" priority="551" operator="containsText" text="BAJA">
      <formula>NOT(ISERROR(SEARCH("BAJA",Q674)))</formula>
    </cfRule>
    <cfRule type="containsText" dxfId="1491" priority="553" operator="containsText" text="MODERADA">
      <formula>NOT(ISERROR(SEARCH("MODERADA",Q674)))</formula>
    </cfRule>
    <cfRule type="containsText" dxfId="1490" priority="554" operator="containsText" text="ALTA">
      <formula>NOT(ISERROR(SEARCH("ALTA",Q674)))</formula>
    </cfRule>
    <cfRule type="containsText" dxfId="1489" priority="555" operator="containsText" text="EXTREMA">
      <formula>NOT(ISERROR(SEARCH("EXTREMA",Q674)))</formula>
    </cfRule>
  </conditionalFormatting>
  <conditionalFormatting sqref="Q677">
    <cfRule type="containsText" dxfId="1488" priority="546" operator="containsText" text="BAJA">
      <formula>NOT(ISERROR(SEARCH("BAJA",Q677)))</formula>
    </cfRule>
    <cfRule type="containsText" dxfId="1487" priority="548" operator="containsText" text="MODERADA">
      <formula>NOT(ISERROR(SEARCH("MODERADA",Q677)))</formula>
    </cfRule>
    <cfRule type="containsText" dxfId="1486" priority="549" operator="containsText" text="ALTA">
      <formula>NOT(ISERROR(SEARCH("ALTA",Q677)))</formula>
    </cfRule>
    <cfRule type="containsText" dxfId="1485" priority="550" operator="containsText" text="EXTREMA">
      <formula>NOT(ISERROR(SEARCH("EXTREMA",Q677)))</formula>
    </cfRule>
  </conditionalFormatting>
  <conditionalFormatting sqref="Q681:Q683">
    <cfRule type="containsText" dxfId="1484" priority="541" operator="containsText" text="BAJA">
      <formula>NOT(ISERROR(SEARCH("BAJA",Q681)))</formula>
    </cfRule>
    <cfRule type="containsText" dxfId="1483" priority="543" operator="containsText" text="MODERADA">
      <formula>NOT(ISERROR(SEARCH("MODERADA",Q681)))</formula>
    </cfRule>
    <cfRule type="containsText" dxfId="1482" priority="544" operator="containsText" text="ALTA">
      <formula>NOT(ISERROR(SEARCH("ALTA",Q681)))</formula>
    </cfRule>
    <cfRule type="containsText" dxfId="1481" priority="545" operator="containsText" text="EXTREMA">
      <formula>NOT(ISERROR(SEARCH("EXTREMA",Q681)))</formula>
    </cfRule>
  </conditionalFormatting>
  <conditionalFormatting sqref="J688">
    <cfRule type="containsText" dxfId="1480" priority="536" operator="containsText" text="BAJA">
      <formula>NOT(ISERROR(SEARCH("BAJA",J688)))</formula>
    </cfRule>
    <cfRule type="containsText" dxfId="1479" priority="538" operator="containsText" text="MODERADA">
      <formula>NOT(ISERROR(SEARCH("MODERADA",J688)))</formula>
    </cfRule>
    <cfRule type="containsText" dxfId="1478" priority="539" operator="containsText" text="ALTA">
      <formula>NOT(ISERROR(SEARCH("ALTA",J688)))</formula>
    </cfRule>
    <cfRule type="containsText" dxfId="1477" priority="540" operator="containsText" text="EXTREMA">
      <formula>NOT(ISERROR(SEARCH("EXTREMA",J688)))</formula>
    </cfRule>
  </conditionalFormatting>
  <conditionalFormatting sqref="J691">
    <cfRule type="containsText" dxfId="1476" priority="531" operator="containsText" text="BAJA">
      <formula>NOT(ISERROR(SEARCH("BAJA",J691)))</formula>
    </cfRule>
    <cfRule type="containsText" dxfId="1475" priority="533" operator="containsText" text="MODERADA">
      <formula>NOT(ISERROR(SEARCH("MODERADA",J691)))</formula>
    </cfRule>
    <cfRule type="containsText" dxfId="1474" priority="534" operator="containsText" text="ALTA">
      <formula>NOT(ISERROR(SEARCH("ALTA",J691)))</formula>
    </cfRule>
    <cfRule type="containsText" dxfId="1473" priority="535" operator="containsText" text="EXTREMA">
      <formula>NOT(ISERROR(SEARCH("EXTREMA",J691)))</formula>
    </cfRule>
  </conditionalFormatting>
  <conditionalFormatting sqref="J695">
    <cfRule type="containsText" dxfId="1472" priority="526" operator="containsText" text="BAJA">
      <formula>NOT(ISERROR(SEARCH("BAJA",J695)))</formula>
    </cfRule>
    <cfRule type="containsText" dxfId="1471" priority="528" operator="containsText" text="MODERADA">
      <formula>NOT(ISERROR(SEARCH("MODERADA",J695)))</formula>
    </cfRule>
    <cfRule type="containsText" dxfId="1470" priority="529" operator="containsText" text="ALTA">
      <formula>NOT(ISERROR(SEARCH("ALTA",J695)))</formula>
    </cfRule>
    <cfRule type="containsText" dxfId="1469" priority="530" operator="containsText" text="EXTREMA">
      <formula>NOT(ISERROR(SEARCH("EXTREMA",J695)))</formula>
    </cfRule>
  </conditionalFormatting>
  <conditionalFormatting sqref="J697">
    <cfRule type="containsText" dxfId="1468" priority="521" operator="containsText" text="BAJA">
      <formula>NOT(ISERROR(SEARCH("BAJA",J697)))</formula>
    </cfRule>
    <cfRule type="containsText" dxfId="1467" priority="523" operator="containsText" text="MODERADA">
      <formula>NOT(ISERROR(SEARCH("MODERADA",J697)))</formula>
    </cfRule>
    <cfRule type="containsText" dxfId="1466" priority="524" operator="containsText" text="ALTA">
      <formula>NOT(ISERROR(SEARCH("ALTA",J697)))</formula>
    </cfRule>
    <cfRule type="containsText" dxfId="1465" priority="525" operator="containsText" text="EXTREMA">
      <formula>NOT(ISERROR(SEARCH("EXTREMA",J697)))</formula>
    </cfRule>
  </conditionalFormatting>
  <conditionalFormatting sqref="J700">
    <cfRule type="containsText" dxfId="1464" priority="516" operator="containsText" text="BAJA">
      <formula>NOT(ISERROR(SEARCH("BAJA",J700)))</formula>
    </cfRule>
    <cfRule type="containsText" dxfId="1463" priority="518" operator="containsText" text="MODERADA">
      <formula>NOT(ISERROR(SEARCH("MODERADA",J700)))</formula>
    </cfRule>
    <cfRule type="containsText" dxfId="1462" priority="519" operator="containsText" text="ALTA">
      <formula>NOT(ISERROR(SEARCH("ALTA",J700)))</formula>
    </cfRule>
    <cfRule type="containsText" dxfId="1461" priority="520" operator="containsText" text="EXTREMA">
      <formula>NOT(ISERROR(SEARCH("EXTREMA",J700)))</formula>
    </cfRule>
  </conditionalFormatting>
  <conditionalFormatting sqref="J703">
    <cfRule type="containsText" dxfId="1460" priority="511" operator="containsText" text="BAJA">
      <formula>NOT(ISERROR(SEARCH("BAJA",J703)))</formula>
    </cfRule>
    <cfRule type="containsText" dxfId="1459" priority="513" operator="containsText" text="MODERADA">
      <formula>NOT(ISERROR(SEARCH("MODERADA",J703)))</formula>
    </cfRule>
    <cfRule type="containsText" dxfId="1458" priority="514" operator="containsText" text="ALTA">
      <formula>NOT(ISERROR(SEARCH("ALTA",J703)))</formula>
    </cfRule>
    <cfRule type="containsText" dxfId="1457" priority="515" operator="containsText" text="EXTREMA">
      <formula>NOT(ISERROR(SEARCH("EXTREMA",J703)))</formula>
    </cfRule>
  </conditionalFormatting>
  <conditionalFormatting sqref="Q688:Q690">
    <cfRule type="containsText" dxfId="1456" priority="506" operator="containsText" text="BAJA">
      <formula>NOT(ISERROR(SEARCH("BAJA",Q688)))</formula>
    </cfRule>
    <cfRule type="containsText" dxfId="1455" priority="508" operator="containsText" text="MODERADA">
      <formula>NOT(ISERROR(SEARCH("MODERADA",Q688)))</formula>
    </cfRule>
    <cfRule type="containsText" dxfId="1454" priority="509" operator="containsText" text="ALTA">
      <formula>NOT(ISERROR(SEARCH("ALTA",Q688)))</formula>
    </cfRule>
    <cfRule type="containsText" dxfId="1453" priority="510" operator="containsText" text="EXTREMA">
      <formula>NOT(ISERROR(SEARCH("EXTREMA",Q688)))</formula>
    </cfRule>
  </conditionalFormatting>
  <conditionalFormatting sqref="Q691:Q694">
    <cfRule type="containsText" dxfId="1452" priority="501" operator="containsText" text="BAJA">
      <formula>NOT(ISERROR(SEARCH("BAJA",Q691)))</formula>
    </cfRule>
    <cfRule type="containsText" dxfId="1451" priority="503" operator="containsText" text="MODERADA">
      <formula>NOT(ISERROR(SEARCH("MODERADA",Q691)))</formula>
    </cfRule>
    <cfRule type="containsText" dxfId="1450" priority="504" operator="containsText" text="ALTA">
      <formula>NOT(ISERROR(SEARCH("ALTA",Q691)))</formula>
    </cfRule>
    <cfRule type="containsText" dxfId="1449" priority="505" operator="containsText" text="EXTREMA">
      <formula>NOT(ISERROR(SEARCH("EXTREMA",Q691)))</formula>
    </cfRule>
  </conditionalFormatting>
  <conditionalFormatting sqref="Q695">
    <cfRule type="containsText" dxfId="1448" priority="496" operator="containsText" text="BAJA">
      <formula>NOT(ISERROR(SEARCH("BAJA",Q695)))</formula>
    </cfRule>
    <cfRule type="containsText" dxfId="1447" priority="498" operator="containsText" text="MODERADA">
      <formula>NOT(ISERROR(SEARCH("MODERADA",Q695)))</formula>
    </cfRule>
    <cfRule type="containsText" dxfId="1446" priority="499" operator="containsText" text="ALTA">
      <formula>NOT(ISERROR(SEARCH("ALTA",Q695)))</formula>
    </cfRule>
    <cfRule type="containsText" dxfId="1445" priority="500" operator="containsText" text="EXTREMA">
      <formula>NOT(ISERROR(SEARCH("EXTREMA",Q695)))</formula>
    </cfRule>
  </conditionalFormatting>
  <conditionalFormatting sqref="Q697:Q699">
    <cfRule type="containsText" dxfId="1444" priority="491" operator="containsText" text="BAJA">
      <formula>NOT(ISERROR(SEARCH("BAJA",Q697)))</formula>
    </cfRule>
    <cfRule type="containsText" dxfId="1443" priority="493" operator="containsText" text="MODERADA">
      <formula>NOT(ISERROR(SEARCH("MODERADA",Q697)))</formula>
    </cfRule>
    <cfRule type="containsText" dxfId="1442" priority="494" operator="containsText" text="ALTA">
      <formula>NOT(ISERROR(SEARCH("ALTA",Q697)))</formula>
    </cfRule>
    <cfRule type="containsText" dxfId="1441" priority="495" operator="containsText" text="EXTREMA">
      <formula>NOT(ISERROR(SEARCH("EXTREMA",Q697)))</formula>
    </cfRule>
  </conditionalFormatting>
  <conditionalFormatting sqref="Q700:Q702">
    <cfRule type="containsText" dxfId="1440" priority="486" operator="containsText" text="BAJA">
      <formula>NOT(ISERROR(SEARCH("BAJA",Q700)))</formula>
    </cfRule>
    <cfRule type="containsText" dxfId="1439" priority="488" operator="containsText" text="MODERADA">
      <formula>NOT(ISERROR(SEARCH("MODERADA",Q700)))</formula>
    </cfRule>
    <cfRule type="containsText" dxfId="1438" priority="489" operator="containsText" text="ALTA">
      <formula>NOT(ISERROR(SEARCH("ALTA",Q700)))</formula>
    </cfRule>
    <cfRule type="containsText" dxfId="1437" priority="490" operator="containsText" text="EXTREMA">
      <formula>NOT(ISERROR(SEARCH("EXTREMA",Q700)))</formula>
    </cfRule>
  </conditionalFormatting>
  <conditionalFormatting sqref="Q703:Q705">
    <cfRule type="containsText" dxfId="1436" priority="481" operator="containsText" text="BAJA">
      <formula>NOT(ISERROR(SEARCH("BAJA",Q703)))</formula>
    </cfRule>
    <cfRule type="containsText" dxfId="1435" priority="483" operator="containsText" text="MODERADA">
      <formula>NOT(ISERROR(SEARCH("MODERADA",Q703)))</formula>
    </cfRule>
    <cfRule type="containsText" dxfId="1434" priority="484" operator="containsText" text="ALTA">
      <formula>NOT(ISERROR(SEARCH("ALTA",Q703)))</formula>
    </cfRule>
    <cfRule type="containsText" dxfId="1433" priority="485" operator="containsText" text="EXTREMA">
      <formula>NOT(ISERROR(SEARCH("EXTREMA",Q703)))</formula>
    </cfRule>
  </conditionalFormatting>
  <conditionalFormatting sqref="J711">
    <cfRule type="containsText" dxfId="1432" priority="476" operator="containsText" text="BAJA">
      <formula>NOT(ISERROR(SEARCH("BAJA",J711)))</formula>
    </cfRule>
    <cfRule type="containsText" dxfId="1431" priority="478" operator="containsText" text="MODERADA">
      <formula>NOT(ISERROR(SEARCH("MODERADA",J711)))</formula>
    </cfRule>
    <cfRule type="containsText" dxfId="1430" priority="479" operator="containsText" text="ALTA">
      <formula>NOT(ISERROR(SEARCH("ALTA",J711)))</formula>
    </cfRule>
    <cfRule type="containsText" dxfId="1429" priority="480" operator="containsText" text="EXTREMA">
      <formula>NOT(ISERROR(SEARCH("EXTREMA",J711)))</formula>
    </cfRule>
  </conditionalFormatting>
  <conditionalFormatting sqref="Q711:Q712">
    <cfRule type="containsText" dxfId="1428" priority="471" operator="containsText" text="BAJA">
      <formula>NOT(ISERROR(SEARCH("BAJA",Q711)))</formula>
    </cfRule>
    <cfRule type="containsText" dxfId="1427" priority="473" operator="containsText" text="MODERADA">
      <formula>NOT(ISERROR(SEARCH("MODERADA",Q711)))</formula>
    </cfRule>
    <cfRule type="containsText" dxfId="1426" priority="474" operator="containsText" text="ALTA">
      <formula>NOT(ISERROR(SEARCH("ALTA",Q711)))</formula>
    </cfRule>
    <cfRule type="containsText" dxfId="1425" priority="475" operator="containsText" text="EXTREMA">
      <formula>NOT(ISERROR(SEARCH("EXTREMA",Q711)))</formula>
    </cfRule>
  </conditionalFormatting>
  <conditionalFormatting sqref="J721">
    <cfRule type="containsText" dxfId="1424" priority="466" operator="containsText" text="BAJA">
      <formula>NOT(ISERROR(SEARCH("BAJA",J721)))</formula>
    </cfRule>
    <cfRule type="containsText" dxfId="1423" priority="468" operator="containsText" text="MODERADA">
      <formula>NOT(ISERROR(SEARCH("MODERADA",J721)))</formula>
    </cfRule>
    <cfRule type="containsText" dxfId="1422" priority="469" operator="containsText" text="ALTA">
      <formula>NOT(ISERROR(SEARCH("ALTA",J721)))</formula>
    </cfRule>
    <cfRule type="containsText" dxfId="1421" priority="470" operator="containsText" text="EXTREMA">
      <formula>NOT(ISERROR(SEARCH("EXTREMA",J721)))</formula>
    </cfRule>
  </conditionalFormatting>
  <conditionalFormatting sqref="J723">
    <cfRule type="containsText" dxfId="1420" priority="461" operator="containsText" text="BAJA">
      <formula>NOT(ISERROR(SEARCH("BAJA",J723)))</formula>
    </cfRule>
    <cfRule type="containsText" dxfId="1419" priority="463" operator="containsText" text="MODERADA">
      <formula>NOT(ISERROR(SEARCH("MODERADA",J723)))</formula>
    </cfRule>
    <cfRule type="containsText" dxfId="1418" priority="464" operator="containsText" text="ALTA">
      <formula>NOT(ISERROR(SEARCH("ALTA",J723)))</formula>
    </cfRule>
    <cfRule type="containsText" dxfId="1417" priority="465" operator="containsText" text="EXTREMA">
      <formula>NOT(ISERROR(SEARCH("EXTREMA",J723)))</formula>
    </cfRule>
  </conditionalFormatting>
  <conditionalFormatting sqref="J725">
    <cfRule type="containsText" dxfId="1416" priority="456" operator="containsText" text="BAJA">
      <formula>NOT(ISERROR(SEARCH("BAJA",J725)))</formula>
    </cfRule>
    <cfRule type="containsText" dxfId="1415" priority="458" operator="containsText" text="MODERADA">
      <formula>NOT(ISERROR(SEARCH("MODERADA",J725)))</formula>
    </cfRule>
    <cfRule type="containsText" dxfId="1414" priority="459" operator="containsText" text="ALTA">
      <formula>NOT(ISERROR(SEARCH("ALTA",J725)))</formula>
    </cfRule>
    <cfRule type="containsText" dxfId="1413" priority="460" operator="containsText" text="EXTREMA">
      <formula>NOT(ISERROR(SEARCH("EXTREMA",J725)))</formula>
    </cfRule>
  </conditionalFormatting>
  <conditionalFormatting sqref="J728">
    <cfRule type="containsText" dxfId="1412" priority="451" operator="containsText" text="BAJA">
      <formula>NOT(ISERROR(SEARCH("BAJA",J728)))</formula>
    </cfRule>
    <cfRule type="containsText" dxfId="1411" priority="453" operator="containsText" text="MODERADA">
      <formula>NOT(ISERROR(SEARCH("MODERADA",J728)))</formula>
    </cfRule>
    <cfRule type="containsText" dxfId="1410" priority="454" operator="containsText" text="ALTA">
      <formula>NOT(ISERROR(SEARCH("ALTA",J728)))</formula>
    </cfRule>
    <cfRule type="containsText" dxfId="1409" priority="455" operator="containsText" text="EXTREMA">
      <formula>NOT(ISERROR(SEARCH("EXTREMA",J728)))</formula>
    </cfRule>
  </conditionalFormatting>
  <conditionalFormatting sqref="J731">
    <cfRule type="containsText" dxfId="1408" priority="446" operator="containsText" text="BAJA">
      <formula>NOT(ISERROR(SEARCH("BAJA",J731)))</formula>
    </cfRule>
    <cfRule type="containsText" dxfId="1407" priority="448" operator="containsText" text="MODERADA">
      <formula>NOT(ISERROR(SEARCH("MODERADA",J731)))</formula>
    </cfRule>
    <cfRule type="containsText" dxfId="1406" priority="449" operator="containsText" text="ALTA">
      <formula>NOT(ISERROR(SEARCH("ALTA",J731)))</formula>
    </cfRule>
    <cfRule type="containsText" dxfId="1405" priority="450" operator="containsText" text="EXTREMA">
      <formula>NOT(ISERROR(SEARCH("EXTREMA",J731)))</formula>
    </cfRule>
  </conditionalFormatting>
  <conditionalFormatting sqref="J733">
    <cfRule type="containsText" dxfId="1404" priority="441" operator="containsText" text="BAJA">
      <formula>NOT(ISERROR(SEARCH("BAJA",J733)))</formula>
    </cfRule>
    <cfRule type="containsText" dxfId="1403" priority="443" operator="containsText" text="MODERADA">
      <formula>NOT(ISERROR(SEARCH("MODERADA",J733)))</formula>
    </cfRule>
    <cfRule type="containsText" dxfId="1402" priority="444" operator="containsText" text="ALTA">
      <formula>NOT(ISERROR(SEARCH("ALTA",J733)))</formula>
    </cfRule>
    <cfRule type="containsText" dxfId="1401" priority="445" operator="containsText" text="EXTREMA">
      <formula>NOT(ISERROR(SEARCH("EXTREMA",J733)))</formula>
    </cfRule>
  </conditionalFormatting>
  <conditionalFormatting sqref="J736">
    <cfRule type="containsText" dxfId="1400" priority="436" operator="containsText" text="BAJA">
      <formula>NOT(ISERROR(SEARCH("BAJA",J736)))</formula>
    </cfRule>
    <cfRule type="containsText" dxfId="1399" priority="438" operator="containsText" text="MODERADA">
      <formula>NOT(ISERROR(SEARCH("MODERADA",J736)))</formula>
    </cfRule>
    <cfRule type="containsText" dxfId="1398" priority="439" operator="containsText" text="ALTA">
      <formula>NOT(ISERROR(SEARCH("ALTA",J736)))</formula>
    </cfRule>
    <cfRule type="containsText" dxfId="1397" priority="440" operator="containsText" text="EXTREMA">
      <formula>NOT(ISERROR(SEARCH("EXTREMA",J736)))</formula>
    </cfRule>
  </conditionalFormatting>
  <conditionalFormatting sqref="J738">
    <cfRule type="containsText" dxfId="1396" priority="431" operator="containsText" text="BAJA">
      <formula>NOT(ISERROR(SEARCH("BAJA",J738)))</formula>
    </cfRule>
    <cfRule type="containsText" dxfId="1395" priority="433" operator="containsText" text="MODERADA">
      <formula>NOT(ISERROR(SEARCH("MODERADA",J738)))</formula>
    </cfRule>
    <cfRule type="containsText" dxfId="1394" priority="434" operator="containsText" text="ALTA">
      <formula>NOT(ISERROR(SEARCH("ALTA",J738)))</formula>
    </cfRule>
    <cfRule type="containsText" dxfId="1393" priority="435" operator="containsText" text="EXTREMA">
      <formula>NOT(ISERROR(SEARCH("EXTREMA",J738)))</formula>
    </cfRule>
  </conditionalFormatting>
  <conditionalFormatting sqref="J740">
    <cfRule type="containsText" dxfId="1392" priority="426" operator="containsText" text="BAJA">
      <formula>NOT(ISERROR(SEARCH("BAJA",J740)))</formula>
    </cfRule>
    <cfRule type="containsText" dxfId="1391" priority="428" operator="containsText" text="MODERADA">
      <formula>NOT(ISERROR(SEARCH("MODERADA",J740)))</formula>
    </cfRule>
    <cfRule type="containsText" dxfId="1390" priority="429" operator="containsText" text="ALTA">
      <formula>NOT(ISERROR(SEARCH("ALTA",J740)))</formula>
    </cfRule>
    <cfRule type="containsText" dxfId="1389" priority="430" operator="containsText" text="EXTREMA">
      <formula>NOT(ISERROR(SEARCH("EXTREMA",J740)))</formula>
    </cfRule>
  </conditionalFormatting>
  <conditionalFormatting sqref="J743">
    <cfRule type="containsText" dxfId="1388" priority="421" operator="containsText" text="BAJA">
      <formula>NOT(ISERROR(SEARCH("BAJA",J743)))</formula>
    </cfRule>
    <cfRule type="containsText" dxfId="1387" priority="423" operator="containsText" text="MODERADA">
      <formula>NOT(ISERROR(SEARCH("MODERADA",J743)))</formula>
    </cfRule>
    <cfRule type="containsText" dxfId="1386" priority="424" operator="containsText" text="ALTA">
      <formula>NOT(ISERROR(SEARCH("ALTA",J743)))</formula>
    </cfRule>
    <cfRule type="containsText" dxfId="1385" priority="425" operator="containsText" text="EXTREMA">
      <formula>NOT(ISERROR(SEARCH("EXTREMA",J743)))</formula>
    </cfRule>
  </conditionalFormatting>
  <conditionalFormatting sqref="Q721:Q722">
    <cfRule type="containsText" dxfId="1384" priority="416" operator="containsText" text="BAJA">
      <formula>NOT(ISERROR(SEARCH("BAJA",Q721)))</formula>
    </cfRule>
    <cfRule type="containsText" dxfId="1383" priority="418" operator="containsText" text="MODERADA">
      <formula>NOT(ISERROR(SEARCH("MODERADA",Q721)))</formula>
    </cfRule>
    <cfRule type="containsText" dxfId="1382" priority="419" operator="containsText" text="ALTA">
      <formula>NOT(ISERROR(SEARCH("ALTA",Q721)))</formula>
    </cfRule>
    <cfRule type="containsText" dxfId="1381" priority="420" operator="containsText" text="EXTREMA">
      <formula>NOT(ISERROR(SEARCH("EXTREMA",Q721)))</formula>
    </cfRule>
  </conditionalFormatting>
  <conditionalFormatting sqref="Q723:Q724">
    <cfRule type="containsText" dxfId="1380" priority="411" operator="containsText" text="BAJA">
      <formula>NOT(ISERROR(SEARCH("BAJA",Q723)))</formula>
    </cfRule>
    <cfRule type="containsText" dxfId="1379" priority="413" operator="containsText" text="MODERADA">
      <formula>NOT(ISERROR(SEARCH("MODERADA",Q723)))</formula>
    </cfRule>
    <cfRule type="containsText" dxfId="1378" priority="414" operator="containsText" text="ALTA">
      <formula>NOT(ISERROR(SEARCH("ALTA",Q723)))</formula>
    </cfRule>
    <cfRule type="containsText" dxfId="1377" priority="415" operator="containsText" text="EXTREMA">
      <formula>NOT(ISERROR(SEARCH("EXTREMA",Q723)))</formula>
    </cfRule>
  </conditionalFormatting>
  <conditionalFormatting sqref="Q725">
    <cfRule type="containsText" dxfId="1376" priority="406" operator="containsText" text="BAJA">
      <formula>NOT(ISERROR(SEARCH("BAJA",Q725)))</formula>
    </cfRule>
    <cfRule type="containsText" dxfId="1375" priority="408" operator="containsText" text="MODERADA">
      <formula>NOT(ISERROR(SEARCH("MODERADA",Q725)))</formula>
    </cfRule>
    <cfRule type="containsText" dxfId="1374" priority="409" operator="containsText" text="ALTA">
      <formula>NOT(ISERROR(SEARCH("ALTA",Q725)))</formula>
    </cfRule>
    <cfRule type="containsText" dxfId="1373" priority="410" operator="containsText" text="EXTREMA">
      <formula>NOT(ISERROR(SEARCH("EXTREMA",Q725)))</formula>
    </cfRule>
  </conditionalFormatting>
  <conditionalFormatting sqref="Q728:Q730">
    <cfRule type="containsText" dxfId="1372" priority="401" operator="containsText" text="BAJA">
      <formula>NOT(ISERROR(SEARCH("BAJA",Q728)))</formula>
    </cfRule>
    <cfRule type="containsText" dxfId="1371" priority="403" operator="containsText" text="MODERADA">
      <formula>NOT(ISERROR(SEARCH("MODERADA",Q728)))</formula>
    </cfRule>
    <cfRule type="containsText" dxfId="1370" priority="404" operator="containsText" text="ALTA">
      <formula>NOT(ISERROR(SEARCH("ALTA",Q728)))</formula>
    </cfRule>
    <cfRule type="containsText" dxfId="1369" priority="405" operator="containsText" text="EXTREMA">
      <formula>NOT(ISERROR(SEARCH("EXTREMA",Q728)))</formula>
    </cfRule>
  </conditionalFormatting>
  <conditionalFormatting sqref="Q731:Q732">
    <cfRule type="containsText" dxfId="1368" priority="396" operator="containsText" text="BAJA">
      <formula>NOT(ISERROR(SEARCH("BAJA",Q731)))</formula>
    </cfRule>
    <cfRule type="containsText" dxfId="1367" priority="398" operator="containsText" text="MODERADA">
      <formula>NOT(ISERROR(SEARCH("MODERADA",Q731)))</formula>
    </cfRule>
    <cfRule type="containsText" dxfId="1366" priority="399" operator="containsText" text="ALTA">
      <formula>NOT(ISERROR(SEARCH("ALTA",Q731)))</formula>
    </cfRule>
    <cfRule type="containsText" dxfId="1365" priority="400" operator="containsText" text="EXTREMA">
      <formula>NOT(ISERROR(SEARCH("EXTREMA",Q731)))</formula>
    </cfRule>
  </conditionalFormatting>
  <conditionalFormatting sqref="Q733:Q735">
    <cfRule type="containsText" dxfId="1364" priority="391" operator="containsText" text="BAJA">
      <formula>NOT(ISERROR(SEARCH("BAJA",Q733)))</formula>
    </cfRule>
    <cfRule type="containsText" dxfId="1363" priority="393" operator="containsText" text="MODERADA">
      <formula>NOT(ISERROR(SEARCH("MODERADA",Q733)))</formula>
    </cfRule>
    <cfRule type="containsText" dxfId="1362" priority="394" operator="containsText" text="ALTA">
      <formula>NOT(ISERROR(SEARCH("ALTA",Q733)))</formula>
    </cfRule>
    <cfRule type="containsText" dxfId="1361" priority="395" operator="containsText" text="EXTREMA">
      <formula>NOT(ISERROR(SEARCH("EXTREMA",Q733)))</formula>
    </cfRule>
  </conditionalFormatting>
  <conditionalFormatting sqref="Q736:Q737">
    <cfRule type="containsText" dxfId="1360" priority="386" operator="containsText" text="BAJA">
      <formula>NOT(ISERROR(SEARCH("BAJA",Q736)))</formula>
    </cfRule>
    <cfRule type="containsText" dxfId="1359" priority="388" operator="containsText" text="MODERADA">
      <formula>NOT(ISERROR(SEARCH("MODERADA",Q736)))</formula>
    </cfRule>
    <cfRule type="containsText" dxfId="1358" priority="389" operator="containsText" text="ALTA">
      <formula>NOT(ISERROR(SEARCH("ALTA",Q736)))</formula>
    </cfRule>
    <cfRule type="containsText" dxfId="1357" priority="390" operator="containsText" text="EXTREMA">
      <formula>NOT(ISERROR(SEARCH("EXTREMA",Q736)))</formula>
    </cfRule>
  </conditionalFormatting>
  <conditionalFormatting sqref="Q738:Q739">
    <cfRule type="containsText" dxfId="1356" priority="381" operator="containsText" text="BAJA">
      <formula>NOT(ISERROR(SEARCH("BAJA",Q738)))</formula>
    </cfRule>
    <cfRule type="containsText" dxfId="1355" priority="383" operator="containsText" text="MODERADA">
      <formula>NOT(ISERROR(SEARCH("MODERADA",Q738)))</formula>
    </cfRule>
    <cfRule type="containsText" dxfId="1354" priority="384" operator="containsText" text="ALTA">
      <formula>NOT(ISERROR(SEARCH("ALTA",Q738)))</formula>
    </cfRule>
    <cfRule type="containsText" dxfId="1353" priority="385" operator="containsText" text="EXTREMA">
      <formula>NOT(ISERROR(SEARCH("EXTREMA",Q738)))</formula>
    </cfRule>
  </conditionalFormatting>
  <conditionalFormatting sqref="Q740:Q742">
    <cfRule type="containsText" dxfId="1352" priority="376" operator="containsText" text="BAJA">
      <formula>NOT(ISERROR(SEARCH("BAJA",Q740)))</formula>
    </cfRule>
    <cfRule type="containsText" dxfId="1351" priority="378" operator="containsText" text="MODERADA">
      <formula>NOT(ISERROR(SEARCH("MODERADA",Q740)))</formula>
    </cfRule>
    <cfRule type="containsText" dxfId="1350" priority="379" operator="containsText" text="ALTA">
      <formula>NOT(ISERROR(SEARCH("ALTA",Q740)))</formula>
    </cfRule>
    <cfRule type="containsText" dxfId="1349" priority="380" operator="containsText" text="EXTREMA">
      <formula>NOT(ISERROR(SEARCH("EXTREMA",Q740)))</formula>
    </cfRule>
  </conditionalFormatting>
  <conditionalFormatting sqref="Q743:Q744">
    <cfRule type="containsText" dxfId="1348" priority="371" operator="containsText" text="BAJA">
      <formula>NOT(ISERROR(SEARCH("BAJA",Q743)))</formula>
    </cfRule>
    <cfRule type="containsText" dxfId="1347" priority="373" operator="containsText" text="MODERADA">
      <formula>NOT(ISERROR(SEARCH("MODERADA",Q743)))</formula>
    </cfRule>
    <cfRule type="containsText" dxfId="1346" priority="374" operator="containsText" text="ALTA">
      <formula>NOT(ISERROR(SEARCH("ALTA",Q743)))</formula>
    </cfRule>
    <cfRule type="containsText" dxfId="1345" priority="375" operator="containsText" text="EXTREMA">
      <formula>NOT(ISERROR(SEARCH("EXTREMA",Q743)))</formula>
    </cfRule>
  </conditionalFormatting>
  <conditionalFormatting sqref="J750">
    <cfRule type="containsText" dxfId="1344" priority="366" operator="containsText" text="BAJA">
      <formula>NOT(ISERROR(SEARCH("BAJA",J750)))</formula>
    </cfRule>
    <cfRule type="containsText" dxfId="1343" priority="368" operator="containsText" text="MODERADA">
      <formula>NOT(ISERROR(SEARCH("MODERADA",J750)))</formula>
    </cfRule>
    <cfRule type="containsText" dxfId="1342" priority="369" operator="containsText" text="ALTA">
      <formula>NOT(ISERROR(SEARCH("ALTA",J750)))</formula>
    </cfRule>
    <cfRule type="containsText" dxfId="1341" priority="370" operator="containsText" text="EXTREMA">
      <formula>NOT(ISERROR(SEARCH("EXTREMA",J750)))</formula>
    </cfRule>
  </conditionalFormatting>
  <conditionalFormatting sqref="J752">
    <cfRule type="containsText" dxfId="1340" priority="361" operator="containsText" text="BAJA">
      <formula>NOT(ISERROR(SEARCH("BAJA",J752)))</formula>
    </cfRule>
    <cfRule type="containsText" dxfId="1339" priority="363" operator="containsText" text="MODERADA">
      <formula>NOT(ISERROR(SEARCH("MODERADA",J752)))</formula>
    </cfRule>
    <cfRule type="containsText" dxfId="1338" priority="364" operator="containsText" text="ALTA">
      <formula>NOT(ISERROR(SEARCH("ALTA",J752)))</formula>
    </cfRule>
    <cfRule type="containsText" dxfId="1337" priority="365" operator="containsText" text="EXTREMA">
      <formula>NOT(ISERROR(SEARCH("EXTREMA",J752)))</formula>
    </cfRule>
  </conditionalFormatting>
  <conditionalFormatting sqref="J755">
    <cfRule type="containsText" dxfId="1336" priority="356" operator="containsText" text="BAJA">
      <formula>NOT(ISERROR(SEARCH("BAJA",J755)))</formula>
    </cfRule>
    <cfRule type="containsText" dxfId="1335" priority="358" operator="containsText" text="MODERADA">
      <formula>NOT(ISERROR(SEARCH("MODERADA",J755)))</formula>
    </cfRule>
    <cfRule type="containsText" dxfId="1334" priority="359" operator="containsText" text="ALTA">
      <formula>NOT(ISERROR(SEARCH("ALTA",J755)))</formula>
    </cfRule>
    <cfRule type="containsText" dxfId="1333" priority="360" operator="containsText" text="EXTREMA">
      <formula>NOT(ISERROR(SEARCH("EXTREMA",J755)))</formula>
    </cfRule>
  </conditionalFormatting>
  <conditionalFormatting sqref="J758">
    <cfRule type="containsText" dxfId="1332" priority="351" operator="containsText" text="BAJA">
      <formula>NOT(ISERROR(SEARCH("BAJA",J758)))</formula>
    </cfRule>
    <cfRule type="containsText" dxfId="1331" priority="353" operator="containsText" text="MODERADA">
      <formula>NOT(ISERROR(SEARCH("MODERADA",J758)))</formula>
    </cfRule>
    <cfRule type="containsText" dxfId="1330" priority="354" operator="containsText" text="ALTA">
      <formula>NOT(ISERROR(SEARCH("ALTA",J758)))</formula>
    </cfRule>
    <cfRule type="containsText" dxfId="1329" priority="355" operator="containsText" text="EXTREMA">
      <formula>NOT(ISERROR(SEARCH("EXTREMA",J758)))</formula>
    </cfRule>
  </conditionalFormatting>
  <conditionalFormatting sqref="Q750">
    <cfRule type="containsText" dxfId="1328" priority="346" operator="containsText" text="BAJA">
      <formula>NOT(ISERROR(SEARCH("BAJA",Q750)))</formula>
    </cfRule>
    <cfRule type="containsText" dxfId="1327" priority="348" operator="containsText" text="MODERADA">
      <formula>NOT(ISERROR(SEARCH("MODERADA",Q750)))</formula>
    </cfRule>
    <cfRule type="containsText" dxfId="1326" priority="349" operator="containsText" text="ALTA">
      <formula>NOT(ISERROR(SEARCH("ALTA",Q750)))</formula>
    </cfRule>
    <cfRule type="containsText" dxfId="1325" priority="350" operator="containsText" text="EXTREMA">
      <formula>NOT(ISERROR(SEARCH("EXTREMA",Q750)))</formula>
    </cfRule>
  </conditionalFormatting>
  <conditionalFormatting sqref="Q752">
    <cfRule type="containsText" dxfId="1324" priority="341" operator="containsText" text="BAJA">
      <formula>NOT(ISERROR(SEARCH("BAJA",Q752)))</formula>
    </cfRule>
    <cfRule type="containsText" dxfId="1323" priority="343" operator="containsText" text="MODERADA">
      <formula>NOT(ISERROR(SEARCH("MODERADA",Q752)))</formula>
    </cfRule>
    <cfRule type="containsText" dxfId="1322" priority="344" operator="containsText" text="ALTA">
      <formula>NOT(ISERROR(SEARCH("ALTA",Q752)))</formula>
    </cfRule>
    <cfRule type="containsText" dxfId="1321" priority="345" operator="containsText" text="EXTREMA">
      <formula>NOT(ISERROR(SEARCH("EXTREMA",Q752)))</formula>
    </cfRule>
  </conditionalFormatting>
  <conditionalFormatting sqref="Q755:Q757">
    <cfRule type="containsText" dxfId="1320" priority="336" operator="containsText" text="BAJA">
      <formula>NOT(ISERROR(SEARCH("BAJA",Q755)))</formula>
    </cfRule>
    <cfRule type="containsText" dxfId="1319" priority="338" operator="containsText" text="MODERADA">
      <formula>NOT(ISERROR(SEARCH("MODERADA",Q755)))</formula>
    </cfRule>
    <cfRule type="containsText" dxfId="1318" priority="339" operator="containsText" text="ALTA">
      <formula>NOT(ISERROR(SEARCH("ALTA",Q755)))</formula>
    </cfRule>
    <cfRule type="containsText" dxfId="1317" priority="340" operator="containsText" text="EXTREMA">
      <formula>NOT(ISERROR(SEARCH("EXTREMA",Q755)))</formula>
    </cfRule>
  </conditionalFormatting>
  <conditionalFormatting sqref="Q758:Q760">
    <cfRule type="containsText" dxfId="1316" priority="331" operator="containsText" text="BAJA">
      <formula>NOT(ISERROR(SEARCH("BAJA",Q758)))</formula>
    </cfRule>
    <cfRule type="containsText" dxfId="1315" priority="333" operator="containsText" text="MODERADA">
      <formula>NOT(ISERROR(SEARCH("MODERADA",Q758)))</formula>
    </cfRule>
    <cfRule type="containsText" dxfId="1314" priority="334" operator="containsText" text="ALTA">
      <formula>NOT(ISERROR(SEARCH("ALTA",Q758)))</formula>
    </cfRule>
    <cfRule type="containsText" dxfId="1313" priority="335" operator="containsText" text="EXTREMA">
      <formula>NOT(ISERROR(SEARCH("EXTREMA",Q758)))</formula>
    </cfRule>
  </conditionalFormatting>
  <conditionalFormatting sqref="J766">
    <cfRule type="containsText" dxfId="1312" priority="326" operator="containsText" text="BAJA">
      <formula>NOT(ISERROR(SEARCH("BAJA",J766)))</formula>
    </cfRule>
    <cfRule type="containsText" dxfId="1311" priority="328" operator="containsText" text="MODERADA">
      <formula>NOT(ISERROR(SEARCH("MODERADA",J766)))</formula>
    </cfRule>
    <cfRule type="containsText" dxfId="1310" priority="329" operator="containsText" text="ALTA">
      <formula>NOT(ISERROR(SEARCH("ALTA",J766)))</formula>
    </cfRule>
    <cfRule type="containsText" dxfId="1309" priority="330" operator="containsText" text="EXTREMA">
      <formula>NOT(ISERROR(SEARCH("EXTREMA",J766)))</formula>
    </cfRule>
  </conditionalFormatting>
  <conditionalFormatting sqref="J769">
    <cfRule type="containsText" dxfId="1308" priority="321" operator="containsText" text="BAJA">
      <formula>NOT(ISERROR(SEARCH("BAJA",J769)))</formula>
    </cfRule>
    <cfRule type="containsText" dxfId="1307" priority="323" operator="containsText" text="MODERADA">
      <formula>NOT(ISERROR(SEARCH("MODERADA",J769)))</formula>
    </cfRule>
    <cfRule type="containsText" dxfId="1306" priority="324" operator="containsText" text="ALTA">
      <formula>NOT(ISERROR(SEARCH("ALTA",J769)))</formula>
    </cfRule>
    <cfRule type="containsText" dxfId="1305" priority="325" operator="containsText" text="EXTREMA">
      <formula>NOT(ISERROR(SEARCH("EXTREMA",J769)))</formula>
    </cfRule>
  </conditionalFormatting>
  <conditionalFormatting sqref="J775">
    <cfRule type="containsText" dxfId="1304" priority="316" operator="containsText" text="BAJA">
      <formula>NOT(ISERROR(SEARCH("BAJA",J775)))</formula>
    </cfRule>
    <cfRule type="containsText" dxfId="1303" priority="318" operator="containsText" text="MODERADA">
      <formula>NOT(ISERROR(SEARCH("MODERADA",J775)))</formula>
    </cfRule>
    <cfRule type="containsText" dxfId="1302" priority="319" operator="containsText" text="ALTA">
      <formula>NOT(ISERROR(SEARCH("ALTA",J775)))</formula>
    </cfRule>
    <cfRule type="containsText" dxfId="1301" priority="320" operator="containsText" text="EXTREMA">
      <formula>NOT(ISERROR(SEARCH("EXTREMA",J775)))</formula>
    </cfRule>
  </conditionalFormatting>
  <conditionalFormatting sqref="J779">
    <cfRule type="containsText" dxfId="1300" priority="311" operator="containsText" text="BAJA">
      <formula>NOT(ISERROR(SEARCH("BAJA",J779)))</formula>
    </cfRule>
    <cfRule type="containsText" dxfId="1299" priority="313" operator="containsText" text="MODERADA">
      <formula>NOT(ISERROR(SEARCH("MODERADA",J779)))</formula>
    </cfRule>
    <cfRule type="containsText" dxfId="1298" priority="314" operator="containsText" text="ALTA">
      <formula>NOT(ISERROR(SEARCH("ALTA",J779)))</formula>
    </cfRule>
    <cfRule type="containsText" dxfId="1297" priority="315" operator="containsText" text="EXTREMA">
      <formula>NOT(ISERROR(SEARCH("EXTREMA",J779)))</formula>
    </cfRule>
  </conditionalFormatting>
  <conditionalFormatting sqref="J783">
    <cfRule type="containsText" dxfId="1296" priority="306" operator="containsText" text="BAJA">
      <formula>NOT(ISERROR(SEARCH("BAJA",J783)))</formula>
    </cfRule>
    <cfRule type="containsText" dxfId="1295" priority="308" operator="containsText" text="MODERADA">
      <formula>NOT(ISERROR(SEARCH("MODERADA",J783)))</formula>
    </cfRule>
    <cfRule type="containsText" dxfId="1294" priority="309" operator="containsText" text="ALTA">
      <formula>NOT(ISERROR(SEARCH("ALTA",J783)))</formula>
    </cfRule>
    <cfRule type="containsText" dxfId="1293" priority="310" operator="containsText" text="EXTREMA">
      <formula>NOT(ISERROR(SEARCH("EXTREMA",J783)))</formula>
    </cfRule>
  </conditionalFormatting>
  <conditionalFormatting sqref="J788">
    <cfRule type="containsText" dxfId="1292" priority="301" operator="containsText" text="BAJA">
      <formula>NOT(ISERROR(SEARCH("BAJA",J788)))</formula>
    </cfRule>
    <cfRule type="containsText" dxfId="1291" priority="303" operator="containsText" text="MODERADA">
      <formula>NOT(ISERROR(SEARCH("MODERADA",J788)))</formula>
    </cfRule>
    <cfRule type="containsText" dxfId="1290" priority="304" operator="containsText" text="ALTA">
      <formula>NOT(ISERROR(SEARCH("ALTA",J788)))</formula>
    </cfRule>
    <cfRule type="containsText" dxfId="1289" priority="305" operator="containsText" text="EXTREMA">
      <formula>NOT(ISERROR(SEARCH("EXTREMA",J788)))</formula>
    </cfRule>
  </conditionalFormatting>
  <conditionalFormatting sqref="Q766:Q768">
    <cfRule type="containsText" dxfId="1288" priority="296" operator="containsText" text="BAJA">
      <formula>NOT(ISERROR(SEARCH("BAJA",Q766)))</formula>
    </cfRule>
    <cfRule type="containsText" dxfId="1287" priority="298" operator="containsText" text="MODERADA">
      <formula>NOT(ISERROR(SEARCH("MODERADA",Q766)))</formula>
    </cfRule>
    <cfRule type="containsText" dxfId="1286" priority="299" operator="containsText" text="ALTA">
      <formula>NOT(ISERROR(SEARCH("ALTA",Q766)))</formula>
    </cfRule>
    <cfRule type="containsText" dxfId="1285" priority="300" operator="containsText" text="EXTREMA">
      <formula>NOT(ISERROR(SEARCH("EXTREMA",Q766)))</formula>
    </cfRule>
  </conditionalFormatting>
  <conditionalFormatting sqref="Q769">
    <cfRule type="containsText" dxfId="1284" priority="291" operator="containsText" text="BAJA">
      <formula>NOT(ISERROR(SEARCH("BAJA",Q769)))</formula>
    </cfRule>
    <cfRule type="containsText" dxfId="1283" priority="293" operator="containsText" text="MODERADA">
      <formula>NOT(ISERROR(SEARCH("MODERADA",Q769)))</formula>
    </cfRule>
    <cfRule type="containsText" dxfId="1282" priority="294" operator="containsText" text="ALTA">
      <formula>NOT(ISERROR(SEARCH("ALTA",Q769)))</formula>
    </cfRule>
    <cfRule type="containsText" dxfId="1281" priority="295" operator="containsText" text="EXTREMA">
      <formula>NOT(ISERROR(SEARCH("EXTREMA",Q769)))</formula>
    </cfRule>
  </conditionalFormatting>
  <conditionalFormatting sqref="Q775">
    <cfRule type="containsText" dxfId="1280" priority="286" operator="containsText" text="BAJA">
      <formula>NOT(ISERROR(SEARCH("BAJA",Q775)))</formula>
    </cfRule>
    <cfRule type="containsText" dxfId="1279" priority="288" operator="containsText" text="MODERADA">
      <formula>NOT(ISERROR(SEARCH("MODERADA",Q775)))</formula>
    </cfRule>
    <cfRule type="containsText" dxfId="1278" priority="289" operator="containsText" text="ALTA">
      <formula>NOT(ISERROR(SEARCH("ALTA",Q775)))</formula>
    </cfRule>
    <cfRule type="containsText" dxfId="1277" priority="290" operator="containsText" text="EXTREMA">
      <formula>NOT(ISERROR(SEARCH("EXTREMA",Q775)))</formula>
    </cfRule>
  </conditionalFormatting>
  <conditionalFormatting sqref="Q779:Q782">
    <cfRule type="containsText" dxfId="1276" priority="281" operator="containsText" text="BAJA">
      <formula>NOT(ISERROR(SEARCH("BAJA",Q779)))</formula>
    </cfRule>
    <cfRule type="containsText" dxfId="1275" priority="283" operator="containsText" text="MODERADA">
      <formula>NOT(ISERROR(SEARCH("MODERADA",Q779)))</formula>
    </cfRule>
    <cfRule type="containsText" dxfId="1274" priority="284" operator="containsText" text="ALTA">
      <formula>NOT(ISERROR(SEARCH("ALTA",Q779)))</formula>
    </cfRule>
    <cfRule type="containsText" dxfId="1273" priority="285" operator="containsText" text="EXTREMA">
      <formula>NOT(ISERROR(SEARCH("EXTREMA",Q779)))</formula>
    </cfRule>
  </conditionalFormatting>
  <conditionalFormatting sqref="Q783:Q787">
    <cfRule type="containsText" dxfId="1272" priority="276" operator="containsText" text="BAJA">
      <formula>NOT(ISERROR(SEARCH("BAJA",Q783)))</formula>
    </cfRule>
    <cfRule type="containsText" dxfId="1271" priority="278" operator="containsText" text="MODERADA">
      <formula>NOT(ISERROR(SEARCH("MODERADA",Q783)))</formula>
    </cfRule>
    <cfRule type="containsText" dxfId="1270" priority="279" operator="containsText" text="ALTA">
      <formula>NOT(ISERROR(SEARCH("ALTA",Q783)))</formula>
    </cfRule>
    <cfRule type="containsText" dxfId="1269" priority="280" operator="containsText" text="EXTREMA">
      <formula>NOT(ISERROR(SEARCH("EXTREMA",Q783)))</formula>
    </cfRule>
  </conditionalFormatting>
  <conditionalFormatting sqref="Q788:Q790">
    <cfRule type="containsText" dxfId="1268" priority="271" operator="containsText" text="BAJA">
      <formula>NOT(ISERROR(SEARCH("BAJA",Q788)))</formula>
    </cfRule>
    <cfRule type="containsText" dxfId="1267" priority="273" operator="containsText" text="MODERADA">
      <formula>NOT(ISERROR(SEARCH("MODERADA",Q788)))</formula>
    </cfRule>
    <cfRule type="containsText" dxfId="1266" priority="274" operator="containsText" text="ALTA">
      <formula>NOT(ISERROR(SEARCH("ALTA",Q788)))</formula>
    </cfRule>
    <cfRule type="containsText" dxfId="1265" priority="275" operator="containsText" text="EXTREMA">
      <formula>NOT(ISERROR(SEARCH("EXTREMA",Q788)))</formula>
    </cfRule>
  </conditionalFormatting>
  <conditionalFormatting sqref="J809">
    <cfRule type="containsText" dxfId="1264" priority="266" operator="containsText" text="BAJA">
      <formula>NOT(ISERROR(SEARCH("BAJA",J809)))</formula>
    </cfRule>
    <cfRule type="containsText" dxfId="1263" priority="268" operator="containsText" text="MODERADA">
      <formula>NOT(ISERROR(SEARCH("MODERADA",J809)))</formula>
    </cfRule>
    <cfRule type="containsText" dxfId="1262" priority="269" operator="containsText" text="ALTA">
      <formula>NOT(ISERROR(SEARCH("ALTA",J809)))</formula>
    </cfRule>
    <cfRule type="containsText" dxfId="1261" priority="270" operator="containsText" text="EXTREMA">
      <formula>NOT(ISERROR(SEARCH("EXTREMA",J809)))</formula>
    </cfRule>
  </conditionalFormatting>
  <conditionalFormatting sqref="J812">
    <cfRule type="containsText" dxfId="1260" priority="261" operator="containsText" text="BAJA">
      <formula>NOT(ISERROR(SEARCH("BAJA",J812)))</formula>
    </cfRule>
    <cfRule type="containsText" dxfId="1259" priority="263" operator="containsText" text="MODERADA">
      <formula>NOT(ISERROR(SEARCH("MODERADA",J812)))</formula>
    </cfRule>
    <cfRule type="containsText" dxfId="1258" priority="264" operator="containsText" text="ALTA">
      <formula>NOT(ISERROR(SEARCH("ALTA",J812)))</formula>
    </cfRule>
    <cfRule type="containsText" dxfId="1257" priority="265" operator="containsText" text="EXTREMA">
      <formula>NOT(ISERROR(SEARCH("EXTREMA",J812)))</formula>
    </cfRule>
  </conditionalFormatting>
  <conditionalFormatting sqref="J815">
    <cfRule type="containsText" dxfId="1256" priority="256" operator="containsText" text="BAJA">
      <formula>NOT(ISERROR(SEARCH("BAJA",J815)))</formula>
    </cfRule>
    <cfRule type="containsText" dxfId="1255" priority="258" operator="containsText" text="MODERADA">
      <formula>NOT(ISERROR(SEARCH("MODERADA",J815)))</formula>
    </cfRule>
    <cfRule type="containsText" dxfId="1254" priority="259" operator="containsText" text="ALTA">
      <formula>NOT(ISERROR(SEARCH("ALTA",J815)))</formula>
    </cfRule>
    <cfRule type="containsText" dxfId="1253" priority="260" operator="containsText" text="EXTREMA">
      <formula>NOT(ISERROR(SEARCH("EXTREMA",J815)))</formula>
    </cfRule>
  </conditionalFormatting>
  <conditionalFormatting sqref="J817">
    <cfRule type="containsText" dxfId="1252" priority="251" operator="containsText" text="BAJA">
      <formula>NOT(ISERROR(SEARCH("BAJA",J817)))</formula>
    </cfRule>
    <cfRule type="containsText" dxfId="1251" priority="253" operator="containsText" text="MODERADA">
      <formula>NOT(ISERROR(SEARCH("MODERADA",J817)))</formula>
    </cfRule>
    <cfRule type="containsText" dxfId="1250" priority="254" operator="containsText" text="ALTA">
      <formula>NOT(ISERROR(SEARCH("ALTA",J817)))</formula>
    </cfRule>
    <cfRule type="containsText" dxfId="1249" priority="255" operator="containsText" text="EXTREMA">
      <formula>NOT(ISERROR(SEARCH("EXTREMA",J817)))</formula>
    </cfRule>
  </conditionalFormatting>
  <conditionalFormatting sqref="J821">
    <cfRule type="containsText" dxfId="1248" priority="246" operator="containsText" text="BAJA">
      <formula>NOT(ISERROR(SEARCH("BAJA",J821)))</formula>
    </cfRule>
    <cfRule type="containsText" dxfId="1247" priority="248" operator="containsText" text="MODERADA">
      <formula>NOT(ISERROR(SEARCH("MODERADA",J821)))</formula>
    </cfRule>
    <cfRule type="containsText" dxfId="1246" priority="249" operator="containsText" text="ALTA">
      <formula>NOT(ISERROR(SEARCH("ALTA",J821)))</formula>
    </cfRule>
    <cfRule type="containsText" dxfId="1245" priority="250" operator="containsText" text="EXTREMA">
      <formula>NOT(ISERROR(SEARCH("EXTREMA",J821)))</formula>
    </cfRule>
  </conditionalFormatting>
  <conditionalFormatting sqref="J823">
    <cfRule type="containsText" dxfId="1244" priority="241" operator="containsText" text="BAJA">
      <formula>NOT(ISERROR(SEARCH("BAJA",J823)))</formula>
    </cfRule>
    <cfRule type="containsText" dxfId="1243" priority="243" operator="containsText" text="MODERADA">
      <formula>NOT(ISERROR(SEARCH("MODERADA",J823)))</formula>
    </cfRule>
    <cfRule type="containsText" dxfId="1242" priority="244" operator="containsText" text="ALTA">
      <formula>NOT(ISERROR(SEARCH("ALTA",J823)))</formula>
    </cfRule>
    <cfRule type="containsText" dxfId="1241" priority="245" operator="containsText" text="EXTREMA">
      <formula>NOT(ISERROR(SEARCH("EXTREMA",J823)))</formula>
    </cfRule>
  </conditionalFormatting>
  <conditionalFormatting sqref="J825">
    <cfRule type="containsText" dxfId="1240" priority="236" operator="containsText" text="BAJA">
      <formula>NOT(ISERROR(SEARCH("BAJA",J825)))</formula>
    </cfRule>
    <cfRule type="containsText" dxfId="1239" priority="238" operator="containsText" text="MODERADA">
      <formula>NOT(ISERROR(SEARCH("MODERADA",J825)))</formula>
    </cfRule>
    <cfRule type="containsText" dxfId="1238" priority="239" operator="containsText" text="ALTA">
      <formula>NOT(ISERROR(SEARCH("ALTA",J825)))</formula>
    </cfRule>
    <cfRule type="containsText" dxfId="1237" priority="240" operator="containsText" text="EXTREMA">
      <formula>NOT(ISERROR(SEARCH("EXTREMA",J825)))</formula>
    </cfRule>
  </conditionalFormatting>
  <conditionalFormatting sqref="J827">
    <cfRule type="containsText" dxfId="1236" priority="231" operator="containsText" text="BAJA">
      <formula>NOT(ISERROR(SEARCH("BAJA",J827)))</formula>
    </cfRule>
    <cfRule type="containsText" dxfId="1235" priority="233" operator="containsText" text="MODERADA">
      <formula>NOT(ISERROR(SEARCH("MODERADA",J827)))</formula>
    </cfRule>
    <cfRule type="containsText" dxfId="1234" priority="234" operator="containsText" text="ALTA">
      <formula>NOT(ISERROR(SEARCH("ALTA",J827)))</formula>
    </cfRule>
    <cfRule type="containsText" dxfId="1233" priority="235" operator="containsText" text="EXTREMA">
      <formula>NOT(ISERROR(SEARCH("EXTREMA",J827)))</formula>
    </cfRule>
  </conditionalFormatting>
  <conditionalFormatting sqref="J830">
    <cfRule type="containsText" dxfId="1232" priority="226" operator="containsText" text="BAJA">
      <formula>NOT(ISERROR(SEARCH("BAJA",J830)))</formula>
    </cfRule>
    <cfRule type="containsText" dxfId="1231" priority="228" operator="containsText" text="MODERADA">
      <formula>NOT(ISERROR(SEARCH("MODERADA",J830)))</formula>
    </cfRule>
    <cfRule type="containsText" dxfId="1230" priority="229" operator="containsText" text="ALTA">
      <formula>NOT(ISERROR(SEARCH("ALTA",J830)))</formula>
    </cfRule>
    <cfRule type="containsText" dxfId="1229" priority="230" operator="containsText" text="EXTREMA">
      <formula>NOT(ISERROR(SEARCH("EXTREMA",J830)))</formula>
    </cfRule>
  </conditionalFormatting>
  <conditionalFormatting sqref="J832">
    <cfRule type="containsText" dxfId="1228" priority="221" operator="containsText" text="BAJA">
      <formula>NOT(ISERROR(SEARCH("BAJA",J832)))</formula>
    </cfRule>
    <cfRule type="containsText" dxfId="1227" priority="223" operator="containsText" text="MODERADA">
      <formula>NOT(ISERROR(SEARCH("MODERADA",J832)))</formula>
    </cfRule>
    <cfRule type="containsText" dxfId="1226" priority="224" operator="containsText" text="ALTA">
      <formula>NOT(ISERROR(SEARCH("ALTA",J832)))</formula>
    </cfRule>
    <cfRule type="containsText" dxfId="1225" priority="225" operator="containsText" text="EXTREMA">
      <formula>NOT(ISERROR(SEARCH("EXTREMA",J832)))</formula>
    </cfRule>
  </conditionalFormatting>
  <conditionalFormatting sqref="J835">
    <cfRule type="containsText" dxfId="1224" priority="216" operator="containsText" text="BAJA">
      <formula>NOT(ISERROR(SEARCH("BAJA",J835)))</formula>
    </cfRule>
    <cfRule type="containsText" dxfId="1223" priority="218" operator="containsText" text="MODERADA">
      <formula>NOT(ISERROR(SEARCH("MODERADA",J835)))</formula>
    </cfRule>
    <cfRule type="containsText" dxfId="1222" priority="219" operator="containsText" text="ALTA">
      <formula>NOT(ISERROR(SEARCH("ALTA",J835)))</formula>
    </cfRule>
    <cfRule type="containsText" dxfId="1221" priority="220" operator="containsText" text="EXTREMA">
      <formula>NOT(ISERROR(SEARCH("EXTREMA",J835)))</formula>
    </cfRule>
  </conditionalFormatting>
  <conditionalFormatting sqref="J838">
    <cfRule type="containsText" dxfId="1220" priority="211" operator="containsText" text="BAJA">
      <formula>NOT(ISERROR(SEARCH("BAJA",J838)))</formula>
    </cfRule>
    <cfRule type="containsText" dxfId="1219" priority="213" operator="containsText" text="MODERADA">
      <formula>NOT(ISERROR(SEARCH("MODERADA",J838)))</formula>
    </cfRule>
    <cfRule type="containsText" dxfId="1218" priority="214" operator="containsText" text="ALTA">
      <formula>NOT(ISERROR(SEARCH("ALTA",J838)))</formula>
    </cfRule>
    <cfRule type="containsText" dxfId="1217" priority="215" operator="containsText" text="EXTREMA">
      <formula>NOT(ISERROR(SEARCH("EXTREMA",J838)))</formula>
    </cfRule>
  </conditionalFormatting>
  <conditionalFormatting sqref="J841">
    <cfRule type="containsText" dxfId="1216" priority="206" operator="containsText" text="BAJA">
      <formula>NOT(ISERROR(SEARCH("BAJA",J841)))</formula>
    </cfRule>
    <cfRule type="containsText" dxfId="1215" priority="208" operator="containsText" text="MODERADA">
      <formula>NOT(ISERROR(SEARCH("MODERADA",J841)))</formula>
    </cfRule>
    <cfRule type="containsText" dxfId="1214" priority="209" operator="containsText" text="ALTA">
      <formula>NOT(ISERROR(SEARCH("ALTA",J841)))</formula>
    </cfRule>
    <cfRule type="containsText" dxfId="1213" priority="210" operator="containsText" text="EXTREMA">
      <formula>NOT(ISERROR(SEARCH("EXTREMA",J841)))</formula>
    </cfRule>
  </conditionalFormatting>
  <conditionalFormatting sqref="J845">
    <cfRule type="containsText" dxfId="1212" priority="201" operator="containsText" text="BAJA">
      <formula>NOT(ISERROR(SEARCH("BAJA",J845)))</formula>
    </cfRule>
    <cfRule type="containsText" dxfId="1211" priority="203" operator="containsText" text="MODERADA">
      <formula>NOT(ISERROR(SEARCH("MODERADA",J845)))</formula>
    </cfRule>
    <cfRule type="containsText" dxfId="1210" priority="204" operator="containsText" text="ALTA">
      <formula>NOT(ISERROR(SEARCH("ALTA",J845)))</formula>
    </cfRule>
    <cfRule type="containsText" dxfId="1209" priority="205" operator="containsText" text="EXTREMA">
      <formula>NOT(ISERROR(SEARCH("EXTREMA",J845)))</formula>
    </cfRule>
  </conditionalFormatting>
  <conditionalFormatting sqref="J849">
    <cfRule type="containsText" dxfId="1208" priority="196" operator="containsText" text="BAJA">
      <formula>NOT(ISERROR(SEARCH("BAJA",J849)))</formula>
    </cfRule>
    <cfRule type="containsText" dxfId="1207" priority="198" operator="containsText" text="MODERADA">
      <formula>NOT(ISERROR(SEARCH("MODERADA",J849)))</formula>
    </cfRule>
    <cfRule type="containsText" dxfId="1206" priority="199" operator="containsText" text="ALTA">
      <formula>NOT(ISERROR(SEARCH("ALTA",J849)))</formula>
    </cfRule>
    <cfRule type="containsText" dxfId="1205" priority="200" operator="containsText" text="EXTREMA">
      <formula>NOT(ISERROR(SEARCH("EXTREMA",J849)))</formula>
    </cfRule>
  </conditionalFormatting>
  <conditionalFormatting sqref="J852">
    <cfRule type="containsText" dxfId="1204" priority="191" operator="containsText" text="BAJA">
      <formula>NOT(ISERROR(SEARCH("BAJA",J852)))</formula>
    </cfRule>
    <cfRule type="containsText" dxfId="1203" priority="193" operator="containsText" text="MODERADA">
      <formula>NOT(ISERROR(SEARCH("MODERADA",J852)))</formula>
    </cfRule>
    <cfRule type="containsText" dxfId="1202" priority="194" operator="containsText" text="ALTA">
      <formula>NOT(ISERROR(SEARCH("ALTA",J852)))</formula>
    </cfRule>
    <cfRule type="containsText" dxfId="1201" priority="195" operator="containsText" text="EXTREMA">
      <formula>NOT(ISERROR(SEARCH("EXTREMA",J852)))</formula>
    </cfRule>
  </conditionalFormatting>
  <conditionalFormatting sqref="J855">
    <cfRule type="containsText" dxfId="1200" priority="186" operator="containsText" text="BAJA">
      <formula>NOT(ISERROR(SEARCH("BAJA",J855)))</formula>
    </cfRule>
    <cfRule type="containsText" dxfId="1199" priority="188" operator="containsText" text="MODERADA">
      <formula>NOT(ISERROR(SEARCH("MODERADA",J855)))</formula>
    </cfRule>
    <cfRule type="containsText" dxfId="1198" priority="189" operator="containsText" text="ALTA">
      <formula>NOT(ISERROR(SEARCH("ALTA",J855)))</formula>
    </cfRule>
    <cfRule type="containsText" dxfId="1197" priority="190" operator="containsText" text="EXTREMA">
      <formula>NOT(ISERROR(SEARCH("EXTREMA",J855)))</formula>
    </cfRule>
  </conditionalFormatting>
  <conditionalFormatting sqref="J857">
    <cfRule type="containsText" dxfId="1196" priority="181" operator="containsText" text="BAJA">
      <formula>NOT(ISERROR(SEARCH("BAJA",J857)))</formula>
    </cfRule>
    <cfRule type="containsText" dxfId="1195" priority="183" operator="containsText" text="MODERADA">
      <formula>NOT(ISERROR(SEARCH("MODERADA",J857)))</formula>
    </cfRule>
    <cfRule type="containsText" dxfId="1194" priority="184" operator="containsText" text="ALTA">
      <formula>NOT(ISERROR(SEARCH("ALTA",J857)))</formula>
    </cfRule>
    <cfRule type="containsText" dxfId="1193" priority="185" operator="containsText" text="EXTREMA">
      <formula>NOT(ISERROR(SEARCH("EXTREMA",J857)))</formula>
    </cfRule>
  </conditionalFormatting>
  <conditionalFormatting sqref="J859">
    <cfRule type="containsText" dxfId="1192" priority="176" operator="containsText" text="BAJA">
      <formula>NOT(ISERROR(SEARCH("BAJA",J859)))</formula>
    </cfRule>
    <cfRule type="containsText" dxfId="1191" priority="178" operator="containsText" text="MODERADA">
      <formula>NOT(ISERROR(SEARCH("MODERADA",J859)))</formula>
    </cfRule>
    <cfRule type="containsText" dxfId="1190" priority="179" operator="containsText" text="ALTA">
      <formula>NOT(ISERROR(SEARCH("ALTA",J859)))</formula>
    </cfRule>
    <cfRule type="containsText" dxfId="1189" priority="180" operator="containsText" text="EXTREMA">
      <formula>NOT(ISERROR(SEARCH("EXTREMA",J859)))</formula>
    </cfRule>
  </conditionalFormatting>
  <conditionalFormatting sqref="J862">
    <cfRule type="containsText" dxfId="1188" priority="171" operator="containsText" text="BAJA">
      <formula>NOT(ISERROR(SEARCH("BAJA",J862)))</formula>
    </cfRule>
    <cfRule type="containsText" dxfId="1187" priority="173" operator="containsText" text="MODERADA">
      <formula>NOT(ISERROR(SEARCH("MODERADA",J862)))</formula>
    </cfRule>
    <cfRule type="containsText" dxfId="1186" priority="174" operator="containsText" text="ALTA">
      <formula>NOT(ISERROR(SEARCH("ALTA",J862)))</formula>
    </cfRule>
    <cfRule type="containsText" dxfId="1185" priority="175" operator="containsText" text="EXTREMA">
      <formula>NOT(ISERROR(SEARCH("EXTREMA",J862)))</formula>
    </cfRule>
  </conditionalFormatting>
  <conditionalFormatting sqref="J864">
    <cfRule type="containsText" dxfId="1184" priority="166" operator="containsText" text="BAJA">
      <formula>NOT(ISERROR(SEARCH("BAJA",J864)))</formula>
    </cfRule>
    <cfRule type="containsText" dxfId="1183" priority="168" operator="containsText" text="MODERADA">
      <formula>NOT(ISERROR(SEARCH("MODERADA",J864)))</formula>
    </cfRule>
    <cfRule type="containsText" dxfId="1182" priority="169" operator="containsText" text="ALTA">
      <formula>NOT(ISERROR(SEARCH("ALTA",J864)))</formula>
    </cfRule>
    <cfRule type="containsText" dxfId="1181" priority="170" operator="containsText" text="EXTREMA">
      <formula>NOT(ISERROR(SEARCH("EXTREMA",J864)))</formula>
    </cfRule>
  </conditionalFormatting>
  <conditionalFormatting sqref="J866">
    <cfRule type="containsText" dxfId="1180" priority="161" operator="containsText" text="BAJA">
      <formula>NOT(ISERROR(SEARCH("BAJA",J866)))</formula>
    </cfRule>
    <cfRule type="containsText" dxfId="1179" priority="163" operator="containsText" text="MODERADA">
      <formula>NOT(ISERROR(SEARCH("MODERADA",J866)))</formula>
    </cfRule>
    <cfRule type="containsText" dxfId="1178" priority="164" operator="containsText" text="ALTA">
      <formula>NOT(ISERROR(SEARCH("ALTA",J866)))</formula>
    </cfRule>
    <cfRule type="containsText" dxfId="1177" priority="165" operator="containsText" text="EXTREMA">
      <formula>NOT(ISERROR(SEARCH("EXTREMA",J866)))</formula>
    </cfRule>
  </conditionalFormatting>
  <conditionalFormatting sqref="J869">
    <cfRule type="containsText" dxfId="1176" priority="156" operator="containsText" text="BAJA">
      <formula>NOT(ISERROR(SEARCH("BAJA",J869)))</formula>
    </cfRule>
    <cfRule type="containsText" dxfId="1175" priority="158" operator="containsText" text="MODERADA">
      <formula>NOT(ISERROR(SEARCH("MODERADA",J869)))</formula>
    </cfRule>
    <cfRule type="containsText" dxfId="1174" priority="159" operator="containsText" text="ALTA">
      <formula>NOT(ISERROR(SEARCH("ALTA",J869)))</formula>
    </cfRule>
    <cfRule type="containsText" dxfId="1173" priority="160" operator="containsText" text="EXTREMA">
      <formula>NOT(ISERROR(SEARCH("EXTREMA",J869)))</formula>
    </cfRule>
  </conditionalFormatting>
  <conditionalFormatting sqref="J871">
    <cfRule type="containsText" dxfId="1172" priority="151" operator="containsText" text="BAJA">
      <formula>NOT(ISERROR(SEARCH("BAJA",J871)))</formula>
    </cfRule>
    <cfRule type="containsText" dxfId="1171" priority="153" operator="containsText" text="MODERADA">
      <formula>NOT(ISERROR(SEARCH("MODERADA",J871)))</formula>
    </cfRule>
    <cfRule type="containsText" dxfId="1170" priority="154" operator="containsText" text="ALTA">
      <formula>NOT(ISERROR(SEARCH("ALTA",J871)))</formula>
    </cfRule>
    <cfRule type="containsText" dxfId="1169" priority="155" operator="containsText" text="EXTREMA">
      <formula>NOT(ISERROR(SEARCH("EXTREMA",J871)))</formula>
    </cfRule>
  </conditionalFormatting>
  <conditionalFormatting sqref="J874">
    <cfRule type="containsText" dxfId="1168" priority="146" operator="containsText" text="BAJA">
      <formula>NOT(ISERROR(SEARCH("BAJA",J874)))</formula>
    </cfRule>
    <cfRule type="containsText" dxfId="1167" priority="148" operator="containsText" text="MODERADA">
      <formula>NOT(ISERROR(SEARCH("MODERADA",J874)))</formula>
    </cfRule>
    <cfRule type="containsText" dxfId="1166" priority="149" operator="containsText" text="ALTA">
      <formula>NOT(ISERROR(SEARCH("ALTA",J874)))</formula>
    </cfRule>
    <cfRule type="containsText" dxfId="1165" priority="150" operator="containsText" text="EXTREMA">
      <formula>NOT(ISERROR(SEARCH("EXTREMA",J874)))</formula>
    </cfRule>
  </conditionalFormatting>
  <conditionalFormatting sqref="J880">
    <cfRule type="containsText" dxfId="1164" priority="141" operator="containsText" text="BAJA">
      <formula>NOT(ISERROR(SEARCH("BAJA",J880)))</formula>
    </cfRule>
    <cfRule type="containsText" dxfId="1163" priority="143" operator="containsText" text="MODERADA">
      <formula>NOT(ISERROR(SEARCH("MODERADA",J880)))</formula>
    </cfRule>
    <cfRule type="containsText" dxfId="1162" priority="144" operator="containsText" text="ALTA">
      <formula>NOT(ISERROR(SEARCH("ALTA",J880)))</formula>
    </cfRule>
    <cfRule type="containsText" dxfId="1161" priority="145" operator="containsText" text="EXTREMA">
      <formula>NOT(ISERROR(SEARCH("EXTREMA",J880)))</formula>
    </cfRule>
  </conditionalFormatting>
  <conditionalFormatting sqref="J885">
    <cfRule type="containsText" dxfId="1160" priority="136" operator="containsText" text="BAJA">
      <formula>NOT(ISERROR(SEARCH("BAJA",J885)))</formula>
    </cfRule>
    <cfRule type="containsText" dxfId="1159" priority="138" operator="containsText" text="MODERADA">
      <formula>NOT(ISERROR(SEARCH("MODERADA",J885)))</formula>
    </cfRule>
    <cfRule type="containsText" dxfId="1158" priority="139" operator="containsText" text="ALTA">
      <formula>NOT(ISERROR(SEARCH("ALTA",J885)))</formula>
    </cfRule>
    <cfRule type="containsText" dxfId="1157" priority="140" operator="containsText" text="EXTREMA">
      <formula>NOT(ISERROR(SEARCH("EXTREMA",J885)))</formula>
    </cfRule>
  </conditionalFormatting>
  <conditionalFormatting sqref="Q809:Q811">
    <cfRule type="containsText" dxfId="1156" priority="131" operator="containsText" text="BAJA">
      <formula>NOT(ISERROR(SEARCH("BAJA",Q809)))</formula>
    </cfRule>
    <cfRule type="containsText" dxfId="1155" priority="133" operator="containsText" text="MODERADA">
      <formula>NOT(ISERROR(SEARCH("MODERADA",Q809)))</formula>
    </cfRule>
    <cfRule type="containsText" dxfId="1154" priority="134" operator="containsText" text="ALTA">
      <formula>NOT(ISERROR(SEARCH("ALTA",Q809)))</formula>
    </cfRule>
    <cfRule type="containsText" dxfId="1153" priority="135" operator="containsText" text="EXTREMA">
      <formula>NOT(ISERROR(SEARCH("EXTREMA",Q809)))</formula>
    </cfRule>
  </conditionalFormatting>
  <conditionalFormatting sqref="Q812:Q814">
    <cfRule type="containsText" dxfId="1152" priority="126" operator="containsText" text="BAJA">
      <formula>NOT(ISERROR(SEARCH("BAJA",Q812)))</formula>
    </cfRule>
    <cfRule type="containsText" dxfId="1151" priority="128" operator="containsText" text="MODERADA">
      <formula>NOT(ISERROR(SEARCH("MODERADA",Q812)))</formula>
    </cfRule>
    <cfRule type="containsText" dxfId="1150" priority="129" operator="containsText" text="ALTA">
      <formula>NOT(ISERROR(SEARCH("ALTA",Q812)))</formula>
    </cfRule>
    <cfRule type="containsText" dxfId="1149" priority="130" operator="containsText" text="EXTREMA">
      <formula>NOT(ISERROR(SEARCH("EXTREMA",Q812)))</formula>
    </cfRule>
  </conditionalFormatting>
  <conditionalFormatting sqref="Q815">
    <cfRule type="containsText" dxfId="1148" priority="121" operator="containsText" text="BAJA">
      <formula>NOT(ISERROR(SEARCH("BAJA",Q815)))</formula>
    </cfRule>
    <cfRule type="containsText" dxfId="1147" priority="123" operator="containsText" text="MODERADA">
      <formula>NOT(ISERROR(SEARCH("MODERADA",Q815)))</formula>
    </cfRule>
    <cfRule type="containsText" dxfId="1146" priority="124" operator="containsText" text="ALTA">
      <formula>NOT(ISERROR(SEARCH("ALTA",Q815)))</formula>
    </cfRule>
    <cfRule type="containsText" dxfId="1145" priority="125" operator="containsText" text="EXTREMA">
      <formula>NOT(ISERROR(SEARCH("EXTREMA",Q815)))</formula>
    </cfRule>
  </conditionalFormatting>
  <conditionalFormatting sqref="Q817">
    <cfRule type="containsText" dxfId="1144" priority="116" operator="containsText" text="BAJA">
      <formula>NOT(ISERROR(SEARCH("BAJA",Q817)))</formula>
    </cfRule>
    <cfRule type="containsText" dxfId="1143" priority="118" operator="containsText" text="MODERADA">
      <formula>NOT(ISERROR(SEARCH("MODERADA",Q817)))</formula>
    </cfRule>
    <cfRule type="containsText" dxfId="1142" priority="119" operator="containsText" text="ALTA">
      <formula>NOT(ISERROR(SEARCH("ALTA",Q817)))</formula>
    </cfRule>
    <cfRule type="containsText" dxfId="1141" priority="120" operator="containsText" text="EXTREMA">
      <formula>NOT(ISERROR(SEARCH("EXTREMA",Q817)))</formula>
    </cfRule>
  </conditionalFormatting>
  <conditionalFormatting sqref="Q821:Q822">
    <cfRule type="containsText" dxfId="1140" priority="111" operator="containsText" text="BAJA">
      <formula>NOT(ISERROR(SEARCH("BAJA",Q821)))</formula>
    </cfRule>
    <cfRule type="containsText" dxfId="1139" priority="113" operator="containsText" text="MODERADA">
      <formula>NOT(ISERROR(SEARCH("MODERADA",Q821)))</formula>
    </cfRule>
    <cfRule type="containsText" dxfId="1138" priority="114" operator="containsText" text="ALTA">
      <formula>NOT(ISERROR(SEARCH("ALTA",Q821)))</formula>
    </cfRule>
    <cfRule type="containsText" dxfId="1137" priority="115" operator="containsText" text="EXTREMA">
      <formula>NOT(ISERROR(SEARCH("EXTREMA",Q821)))</formula>
    </cfRule>
  </conditionalFormatting>
  <conditionalFormatting sqref="Q823:Q824">
    <cfRule type="containsText" dxfId="1136" priority="106" operator="containsText" text="BAJA">
      <formula>NOT(ISERROR(SEARCH("BAJA",Q823)))</formula>
    </cfRule>
    <cfRule type="containsText" dxfId="1135" priority="108" operator="containsText" text="MODERADA">
      <formula>NOT(ISERROR(SEARCH("MODERADA",Q823)))</formula>
    </cfRule>
    <cfRule type="containsText" dxfId="1134" priority="109" operator="containsText" text="ALTA">
      <formula>NOT(ISERROR(SEARCH("ALTA",Q823)))</formula>
    </cfRule>
    <cfRule type="containsText" dxfId="1133" priority="110" operator="containsText" text="EXTREMA">
      <formula>NOT(ISERROR(SEARCH("EXTREMA",Q823)))</formula>
    </cfRule>
  </conditionalFormatting>
  <conditionalFormatting sqref="Q825:Q826">
    <cfRule type="containsText" dxfId="1132" priority="101" operator="containsText" text="BAJA">
      <formula>NOT(ISERROR(SEARCH("BAJA",Q825)))</formula>
    </cfRule>
    <cfRule type="containsText" dxfId="1131" priority="103" operator="containsText" text="MODERADA">
      <formula>NOT(ISERROR(SEARCH("MODERADA",Q825)))</formula>
    </cfRule>
    <cfRule type="containsText" dxfId="1130" priority="104" operator="containsText" text="ALTA">
      <formula>NOT(ISERROR(SEARCH("ALTA",Q825)))</formula>
    </cfRule>
    <cfRule type="containsText" dxfId="1129" priority="105" operator="containsText" text="EXTREMA">
      <formula>NOT(ISERROR(SEARCH("EXTREMA",Q825)))</formula>
    </cfRule>
  </conditionalFormatting>
  <conditionalFormatting sqref="Q827:Q829">
    <cfRule type="containsText" dxfId="1128" priority="96" operator="containsText" text="BAJA">
      <formula>NOT(ISERROR(SEARCH("BAJA",Q827)))</formula>
    </cfRule>
    <cfRule type="containsText" dxfId="1127" priority="98" operator="containsText" text="MODERADA">
      <formula>NOT(ISERROR(SEARCH("MODERADA",Q827)))</formula>
    </cfRule>
    <cfRule type="containsText" dxfId="1126" priority="99" operator="containsText" text="ALTA">
      <formula>NOT(ISERROR(SEARCH("ALTA",Q827)))</formula>
    </cfRule>
    <cfRule type="containsText" dxfId="1125" priority="100" operator="containsText" text="EXTREMA">
      <formula>NOT(ISERROR(SEARCH("EXTREMA",Q827)))</formula>
    </cfRule>
  </conditionalFormatting>
  <conditionalFormatting sqref="Q830:Q831">
    <cfRule type="containsText" dxfId="1124" priority="91" operator="containsText" text="BAJA">
      <formula>NOT(ISERROR(SEARCH("BAJA",Q830)))</formula>
    </cfRule>
    <cfRule type="containsText" dxfId="1123" priority="93" operator="containsText" text="MODERADA">
      <formula>NOT(ISERROR(SEARCH("MODERADA",Q830)))</formula>
    </cfRule>
    <cfRule type="containsText" dxfId="1122" priority="94" operator="containsText" text="ALTA">
      <formula>NOT(ISERROR(SEARCH("ALTA",Q830)))</formula>
    </cfRule>
    <cfRule type="containsText" dxfId="1121" priority="95" operator="containsText" text="EXTREMA">
      <formula>NOT(ISERROR(SEARCH("EXTREMA",Q830)))</formula>
    </cfRule>
  </conditionalFormatting>
  <conditionalFormatting sqref="Q832:Q834">
    <cfRule type="containsText" dxfId="1120" priority="86" operator="containsText" text="BAJA">
      <formula>NOT(ISERROR(SEARCH("BAJA",Q832)))</formula>
    </cfRule>
    <cfRule type="containsText" dxfId="1119" priority="88" operator="containsText" text="MODERADA">
      <formula>NOT(ISERROR(SEARCH("MODERADA",Q832)))</formula>
    </cfRule>
    <cfRule type="containsText" dxfId="1118" priority="89" operator="containsText" text="ALTA">
      <formula>NOT(ISERROR(SEARCH("ALTA",Q832)))</formula>
    </cfRule>
    <cfRule type="containsText" dxfId="1117" priority="90" operator="containsText" text="EXTREMA">
      <formula>NOT(ISERROR(SEARCH("EXTREMA",Q832)))</formula>
    </cfRule>
  </conditionalFormatting>
  <conditionalFormatting sqref="Q835">
    <cfRule type="containsText" dxfId="1116" priority="81" operator="containsText" text="BAJA">
      <formula>NOT(ISERROR(SEARCH("BAJA",Q835)))</formula>
    </cfRule>
    <cfRule type="containsText" dxfId="1115" priority="83" operator="containsText" text="MODERADA">
      <formula>NOT(ISERROR(SEARCH("MODERADA",Q835)))</formula>
    </cfRule>
    <cfRule type="containsText" dxfId="1114" priority="84" operator="containsText" text="ALTA">
      <formula>NOT(ISERROR(SEARCH("ALTA",Q835)))</formula>
    </cfRule>
    <cfRule type="containsText" dxfId="1113" priority="85" operator="containsText" text="EXTREMA">
      <formula>NOT(ISERROR(SEARCH("EXTREMA",Q835)))</formula>
    </cfRule>
  </conditionalFormatting>
  <conditionalFormatting sqref="Q841:Q844">
    <cfRule type="containsText" dxfId="1112" priority="76" operator="containsText" text="BAJA">
      <formula>NOT(ISERROR(SEARCH("BAJA",Q841)))</formula>
    </cfRule>
    <cfRule type="containsText" dxfId="1111" priority="78" operator="containsText" text="MODERADA">
      <formula>NOT(ISERROR(SEARCH("MODERADA",Q841)))</formula>
    </cfRule>
    <cfRule type="containsText" dxfId="1110" priority="79" operator="containsText" text="ALTA">
      <formula>NOT(ISERROR(SEARCH("ALTA",Q841)))</formula>
    </cfRule>
    <cfRule type="containsText" dxfId="1109" priority="80" operator="containsText" text="EXTREMA">
      <formula>NOT(ISERROR(SEARCH("EXTREMA",Q841)))</formula>
    </cfRule>
  </conditionalFormatting>
  <conditionalFormatting sqref="Q838:Q840">
    <cfRule type="containsText" dxfId="1108" priority="71" operator="containsText" text="BAJA">
      <formula>NOT(ISERROR(SEARCH("BAJA",Q838)))</formula>
    </cfRule>
    <cfRule type="containsText" dxfId="1107" priority="73" operator="containsText" text="MODERADA">
      <formula>NOT(ISERROR(SEARCH("MODERADA",Q838)))</formula>
    </cfRule>
    <cfRule type="containsText" dxfId="1106" priority="74" operator="containsText" text="ALTA">
      <formula>NOT(ISERROR(SEARCH("ALTA",Q838)))</formula>
    </cfRule>
    <cfRule type="containsText" dxfId="1105" priority="75" operator="containsText" text="EXTREMA">
      <formula>NOT(ISERROR(SEARCH("EXTREMA",Q838)))</formula>
    </cfRule>
  </conditionalFormatting>
  <conditionalFormatting sqref="Q845:Q848">
    <cfRule type="containsText" dxfId="1104" priority="66" operator="containsText" text="BAJA">
      <formula>NOT(ISERROR(SEARCH("BAJA",Q845)))</formula>
    </cfRule>
    <cfRule type="containsText" dxfId="1103" priority="68" operator="containsText" text="MODERADA">
      <formula>NOT(ISERROR(SEARCH("MODERADA",Q845)))</formula>
    </cfRule>
    <cfRule type="containsText" dxfId="1102" priority="69" operator="containsText" text="ALTA">
      <formula>NOT(ISERROR(SEARCH("ALTA",Q845)))</formula>
    </cfRule>
    <cfRule type="containsText" dxfId="1101" priority="70" operator="containsText" text="EXTREMA">
      <formula>NOT(ISERROR(SEARCH("EXTREMA",Q845)))</formula>
    </cfRule>
  </conditionalFormatting>
  <conditionalFormatting sqref="Q849:Q851">
    <cfRule type="containsText" dxfId="1100" priority="61" operator="containsText" text="BAJA">
      <formula>NOT(ISERROR(SEARCH("BAJA",Q849)))</formula>
    </cfRule>
    <cfRule type="containsText" dxfId="1099" priority="63" operator="containsText" text="MODERADA">
      <formula>NOT(ISERROR(SEARCH("MODERADA",Q849)))</formula>
    </cfRule>
    <cfRule type="containsText" dxfId="1098" priority="64" operator="containsText" text="ALTA">
      <formula>NOT(ISERROR(SEARCH("ALTA",Q849)))</formula>
    </cfRule>
    <cfRule type="containsText" dxfId="1097" priority="65" operator="containsText" text="EXTREMA">
      <formula>NOT(ISERROR(SEARCH("EXTREMA",Q849)))</formula>
    </cfRule>
  </conditionalFormatting>
  <conditionalFormatting sqref="Q852:Q854">
    <cfRule type="containsText" dxfId="1096" priority="56" operator="containsText" text="BAJA">
      <formula>NOT(ISERROR(SEARCH("BAJA",Q852)))</formula>
    </cfRule>
    <cfRule type="containsText" dxfId="1095" priority="58" operator="containsText" text="MODERADA">
      <formula>NOT(ISERROR(SEARCH("MODERADA",Q852)))</formula>
    </cfRule>
    <cfRule type="containsText" dxfId="1094" priority="59" operator="containsText" text="ALTA">
      <formula>NOT(ISERROR(SEARCH("ALTA",Q852)))</formula>
    </cfRule>
    <cfRule type="containsText" dxfId="1093" priority="60" operator="containsText" text="EXTREMA">
      <formula>NOT(ISERROR(SEARCH("EXTREMA",Q852)))</formula>
    </cfRule>
  </conditionalFormatting>
  <conditionalFormatting sqref="Q855">
    <cfRule type="containsText" dxfId="1092" priority="51" operator="containsText" text="BAJA">
      <formula>NOT(ISERROR(SEARCH("BAJA",Q855)))</formula>
    </cfRule>
    <cfRule type="containsText" dxfId="1091" priority="53" operator="containsText" text="MODERADA">
      <formula>NOT(ISERROR(SEARCH("MODERADA",Q855)))</formula>
    </cfRule>
    <cfRule type="containsText" dxfId="1090" priority="54" operator="containsText" text="ALTA">
      <formula>NOT(ISERROR(SEARCH("ALTA",Q855)))</formula>
    </cfRule>
    <cfRule type="containsText" dxfId="1089" priority="55" operator="containsText" text="EXTREMA">
      <formula>NOT(ISERROR(SEARCH("EXTREMA",Q855)))</formula>
    </cfRule>
  </conditionalFormatting>
  <conditionalFormatting sqref="Q857">
    <cfRule type="containsText" dxfId="1088" priority="46" operator="containsText" text="BAJA">
      <formula>NOT(ISERROR(SEARCH("BAJA",Q857)))</formula>
    </cfRule>
    <cfRule type="containsText" dxfId="1087" priority="48" operator="containsText" text="MODERADA">
      <formula>NOT(ISERROR(SEARCH("MODERADA",Q857)))</formula>
    </cfRule>
    <cfRule type="containsText" dxfId="1086" priority="49" operator="containsText" text="ALTA">
      <formula>NOT(ISERROR(SEARCH("ALTA",Q857)))</formula>
    </cfRule>
    <cfRule type="containsText" dxfId="1085" priority="50" operator="containsText" text="EXTREMA">
      <formula>NOT(ISERROR(SEARCH("EXTREMA",Q857)))</formula>
    </cfRule>
  </conditionalFormatting>
  <conditionalFormatting sqref="Q859:Q861">
    <cfRule type="containsText" dxfId="1084" priority="41" operator="containsText" text="BAJA">
      <formula>NOT(ISERROR(SEARCH("BAJA",Q859)))</formula>
    </cfRule>
    <cfRule type="containsText" dxfId="1083" priority="43" operator="containsText" text="MODERADA">
      <formula>NOT(ISERROR(SEARCH("MODERADA",Q859)))</formula>
    </cfRule>
    <cfRule type="containsText" dxfId="1082" priority="44" operator="containsText" text="ALTA">
      <formula>NOT(ISERROR(SEARCH("ALTA",Q859)))</formula>
    </cfRule>
    <cfRule type="containsText" dxfId="1081" priority="45" operator="containsText" text="EXTREMA">
      <formula>NOT(ISERROR(SEARCH("EXTREMA",Q859)))</formula>
    </cfRule>
  </conditionalFormatting>
  <conditionalFormatting sqref="Q862:Q863">
    <cfRule type="containsText" dxfId="1080" priority="36" operator="containsText" text="BAJA">
      <formula>NOT(ISERROR(SEARCH("BAJA",Q862)))</formula>
    </cfRule>
    <cfRule type="containsText" dxfId="1079" priority="38" operator="containsText" text="MODERADA">
      <formula>NOT(ISERROR(SEARCH("MODERADA",Q862)))</formula>
    </cfRule>
    <cfRule type="containsText" dxfId="1078" priority="39" operator="containsText" text="ALTA">
      <formula>NOT(ISERROR(SEARCH("ALTA",Q862)))</formula>
    </cfRule>
    <cfRule type="containsText" dxfId="1077" priority="40" operator="containsText" text="EXTREMA">
      <formula>NOT(ISERROR(SEARCH("EXTREMA",Q862)))</formula>
    </cfRule>
  </conditionalFormatting>
  <conditionalFormatting sqref="Q864:Q865">
    <cfRule type="containsText" dxfId="1076" priority="31" operator="containsText" text="BAJA">
      <formula>NOT(ISERROR(SEARCH("BAJA",Q864)))</formula>
    </cfRule>
    <cfRule type="containsText" dxfId="1075" priority="33" operator="containsText" text="MODERADA">
      <formula>NOT(ISERROR(SEARCH("MODERADA",Q864)))</formula>
    </cfRule>
    <cfRule type="containsText" dxfId="1074" priority="34" operator="containsText" text="ALTA">
      <formula>NOT(ISERROR(SEARCH("ALTA",Q864)))</formula>
    </cfRule>
    <cfRule type="containsText" dxfId="1073" priority="35" operator="containsText" text="EXTREMA">
      <formula>NOT(ISERROR(SEARCH("EXTREMA",Q864)))</formula>
    </cfRule>
  </conditionalFormatting>
  <conditionalFormatting sqref="Q866:Q868">
    <cfRule type="containsText" dxfId="1072" priority="26" operator="containsText" text="BAJA">
      <formula>NOT(ISERROR(SEARCH("BAJA",Q866)))</formula>
    </cfRule>
    <cfRule type="containsText" dxfId="1071" priority="28" operator="containsText" text="MODERADA">
      <formula>NOT(ISERROR(SEARCH("MODERADA",Q866)))</formula>
    </cfRule>
    <cfRule type="containsText" dxfId="1070" priority="29" operator="containsText" text="ALTA">
      <formula>NOT(ISERROR(SEARCH("ALTA",Q866)))</formula>
    </cfRule>
    <cfRule type="containsText" dxfId="1069" priority="30" operator="containsText" text="EXTREMA">
      <formula>NOT(ISERROR(SEARCH("EXTREMA",Q866)))</formula>
    </cfRule>
  </conditionalFormatting>
  <conditionalFormatting sqref="Q869:Q870">
    <cfRule type="containsText" dxfId="1068" priority="21" operator="containsText" text="BAJA">
      <formula>NOT(ISERROR(SEARCH("BAJA",Q869)))</formula>
    </cfRule>
    <cfRule type="containsText" dxfId="1067" priority="23" operator="containsText" text="MODERADA">
      <formula>NOT(ISERROR(SEARCH("MODERADA",Q869)))</formula>
    </cfRule>
    <cfRule type="containsText" dxfId="1066" priority="24" operator="containsText" text="ALTA">
      <formula>NOT(ISERROR(SEARCH("ALTA",Q869)))</formula>
    </cfRule>
    <cfRule type="containsText" dxfId="1065" priority="25" operator="containsText" text="EXTREMA">
      <formula>NOT(ISERROR(SEARCH("EXTREMA",Q869)))</formula>
    </cfRule>
  </conditionalFormatting>
  <conditionalFormatting sqref="Q871:Q873">
    <cfRule type="containsText" dxfId="1064" priority="16" operator="containsText" text="BAJA">
      <formula>NOT(ISERROR(SEARCH("BAJA",Q871)))</formula>
    </cfRule>
    <cfRule type="containsText" dxfId="1063" priority="18" operator="containsText" text="MODERADA">
      <formula>NOT(ISERROR(SEARCH("MODERADA",Q871)))</formula>
    </cfRule>
    <cfRule type="containsText" dxfId="1062" priority="19" operator="containsText" text="ALTA">
      <formula>NOT(ISERROR(SEARCH("ALTA",Q871)))</formula>
    </cfRule>
    <cfRule type="containsText" dxfId="1061" priority="20" operator="containsText" text="EXTREMA">
      <formula>NOT(ISERROR(SEARCH("EXTREMA",Q871)))</formula>
    </cfRule>
  </conditionalFormatting>
  <conditionalFormatting sqref="Q874">
    <cfRule type="containsText" dxfId="1060" priority="11" operator="containsText" text="BAJA">
      <formula>NOT(ISERROR(SEARCH("BAJA",Q874)))</formula>
    </cfRule>
    <cfRule type="containsText" dxfId="1059" priority="13" operator="containsText" text="MODERADA">
      <formula>NOT(ISERROR(SEARCH("MODERADA",Q874)))</formula>
    </cfRule>
    <cfRule type="containsText" dxfId="1058" priority="14" operator="containsText" text="ALTA">
      <formula>NOT(ISERROR(SEARCH("ALTA",Q874)))</formula>
    </cfRule>
    <cfRule type="containsText" dxfId="1057" priority="15" operator="containsText" text="EXTREMA">
      <formula>NOT(ISERROR(SEARCH("EXTREMA",Q874)))</formula>
    </cfRule>
  </conditionalFormatting>
  <conditionalFormatting sqref="Q880:Q884">
    <cfRule type="containsText" dxfId="1056" priority="6" operator="containsText" text="BAJA">
      <formula>NOT(ISERROR(SEARCH("BAJA",Q880)))</formula>
    </cfRule>
    <cfRule type="containsText" dxfId="1055" priority="8" operator="containsText" text="MODERADA">
      <formula>NOT(ISERROR(SEARCH("MODERADA",Q880)))</formula>
    </cfRule>
    <cfRule type="containsText" dxfId="1054" priority="9" operator="containsText" text="ALTA">
      <formula>NOT(ISERROR(SEARCH("ALTA",Q880)))</formula>
    </cfRule>
    <cfRule type="containsText" dxfId="1053" priority="10" operator="containsText" text="EXTREMA">
      <formula>NOT(ISERROR(SEARCH("EXTREMA",Q880)))</formula>
    </cfRule>
  </conditionalFormatting>
  <conditionalFormatting sqref="Q885">
    <cfRule type="containsText" dxfId="1052" priority="1" operator="containsText" text="BAJA">
      <formula>NOT(ISERROR(SEARCH("BAJA",Q885)))</formula>
    </cfRule>
    <cfRule type="containsText" dxfId="1051" priority="3" operator="containsText" text="MODERADA">
      <formula>NOT(ISERROR(SEARCH("MODERADA",Q885)))</formula>
    </cfRule>
    <cfRule type="containsText" dxfId="1050" priority="4" operator="containsText" text="ALTA">
      <formula>NOT(ISERROR(SEARCH("ALTA",Q885)))</formula>
    </cfRule>
    <cfRule type="containsText" dxfId="1049" priority="5" operator="containsText" text="EXTREMA">
      <formula>NOT(ISERROR(SEARCH("EXTREMA",Q885)))</formula>
    </cfRule>
  </conditionalFormatting>
  <dataValidations count="1">
    <dataValidation type="list" allowBlank="1" showInputMessage="1" showErrorMessage="1" sqref="Q610 Q561 Q563 Q554:Q556 Q568:Q577 Q595:Q608 Q581:Q589 Q617:R624 Q613:Q616 J554:J624 N554:O624 L554:L624 R554:R616 B554:B624 E575:H624 F574:H574 E554:H573">
      <formula1>#N/A</formula1>
    </dataValidation>
  </dataValidations>
  <pageMargins left="0.7" right="0.7" top="0.75" bottom="0.75" header="0.3" footer="0.3"/>
  <pageSetup scale="39"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2358" operator="between" id="{E6B3191A-98D8-455D-A6F1-4923F5BA2893}">
            <xm:f>Hoja1!$B$28</xm:f>
            <xm:f>Hoja1!$B$28</xm:f>
            <x14:dxf>
              <fill>
                <patternFill>
                  <bgColor rgb="FF92D050"/>
                </patternFill>
              </fill>
            </x14:dxf>
          </x14:cfRule>
          <x14:cfRule type="cellIs" priority="2359" operator="between" id="{7D97A75F-0D6E-4887-8E22-D640E542C89D}">
            <xm:f>Hoja1!$B$27</xm:f>
            <xm:f>Hoja1!$B$27</xm:f>
            <x14:dxf>
              <fill>
                <patternFill>
                  <bgColor rgb="FFFFFF00"/>
                </patternFill>
              </fill>
            </x14:dxf>
          </x14:cfRule>
          <x14:cfRule type="cellIs" priority="2360" operator="between" id="{A807262F-294A-46A4-A436-6DA4023CEB51}">
            <xm:f>Hoja1!$B$26</xm:f>
            <xm:f>Hoja1!$B$26</xm:f>
            <x14:dxf>
              <fill>
                <patternFill>
                  <bgColor rgb="FFF99107"/>
                </patternFill>
              </fill>
            </x14:dxf>
          </x14:cfRule>
          <x14:cfRule type="cellIs" priority="2361" operator="between" id="{1D3AA09A-3FD1-48C8-9189-B77AFD447806}">
            <xm:f>Hoja1!$B$25</xm:f>
            <xm:f>Hoja1!$B$25</xm:f>
            <x14:dxf>
              <fill>
                <patternFill>
                  <bgColor rgb="FFFF0000"/>
                </patternFill>
              </fill>
            </x14:dxf>
          </x14:cfRule>
          <xm:sqref>J8:J12 Q8:Q20</xm:sqref>
        </x14:conditionalFormatting>
        <x14:conditionalFormatting xmlns:xm="http://schemas.microsoft.com/office/excel/2006/main">
          <x14:cfRule type="cellIs" priority="2342" operator="between" id="{8635F980-E9FB-48C7-9DDC-984E7F4B4583}">
            <xm:f>Hoja1!$B$28</xm:f>
            <xm:f>Hoja1!$B$28</xm:f>
            <x14:dxf>
              <fill>
                <patternFill>
                  <bgColor rgb="FF92D050"/>
                </patternFill>
              </fill>
            </x14:dxf>
          </x14:cfRule>
          <x14:cfRule type="cellIs" priority="2343" operator="between" id="{0CD07958-2A17-441D-B7F8-1B2C4081A2BC}">
            <xm:f>Hoja1!$B$27</xm:f>
            <xm:f>Hoja1!$B$27</xm:f>
            <x14:dxf>
              <fill>
                <patternFill>
                  <bgColor rgb="FFFFFF00"/>
                </patternFill>
              </fill>
            </x14:dxf>
          </x14:cfRule>
          <x14:cfRule type="cellIs" priority="2344" operator="between" id="{1BA6CA85-3461-48EB-873C-C6D94DB1D49B}">
            <xm:f>Hoja1!$B$26</xm:f>
            <xm:f>Hoja1!$B$26</xm:f>
            <x14:dxf>
              <fill>
                <patternFill>
                  <bgColor rgb="FFF99107"/>
                </patternFill>
              </fill>
            </x14:dxf>
          </x14:cfRule>
          <x14:cfRule type="cellIs" priority="2345" operator="between" id="{7FA2CFF4-50DE-43B2-989F-95553B69408A}">
            <xm:f>Hoja1!$B$25</xm:f>
            <xm:f>Hoja1!$B$25</xm:f>
            <x14:dxf>
              <fill>
                <patternFill>
                  <bgColor rgb="FFFF0000"/>
                </patternFill>
              </fill>
            </x14:dxf>
          </x14:cfRule>
          <xm:sqref>J15:J17</xm:sqref>
        </x14:conditionalFormatting>
        <x14:conditionalFormatting xmlns:xm="http://schemas.microsoft.com/office/excel/2006/main">
          <x14:cfRule type="cellIs" priority="2334" operator="between" id="{879F68CB-4C87-498B-AB26-41D8260498DA}">
            <xm:f>Hoja1!$B$28</xm:f>
            <xm:f>Hoja1!$B$28</xm:f>
            <x14:dxf>
              <fill>
                <patternFill>
                  <bgColor rgb="FF92D050"/>
                </patternFill>
              </fill>
            </x14:dxf>
          </x14:cfRule>
          <x14:cfRule type="cellIs" priority="2335" operator="between" id="{B5F4F489-CADF-43BD-92B5-9D21BE6828DB}">
            <xm:f>Hoja1!$B$27</xm:f>
            <xm:f>Hoja1!$B$27</xm:f>
            <x14:dxf>
              <fill>
                <patternFill>
                  <bgColor rgb="FFFFFF00"/>
                </patternFill>
              </fill>
            </x14:dxf>
          </x14:cfRule>
          <x14:cfRule type="cellIs" priority="2336" operator="between" id="{3DCE658C-1F9B-428A-BBAF-743CFA2AACE6}">
            <xm:f>Hoja1!$B$26</xm:f>
            <xm:f>Hoja1!$B$26</xm:f>
            <x14:dxf>
              <fill>
                <patternFill>
                  <bgColor rgb="FFF99107"/>
                </patternFill>
              </fill>
            </x14:dxf>
          </x14:cfRule>
          <x14:cfRule type="cellIs" priority="2337" operator="between" id="{13385782-75E9-4247-BA49-22D6CA69256E}">
            <xm:f>Hoja1!$B$25</xm:f>
            <xm:f>Hoja1!$B$25</xm:f>
            <x14:dxf>
              <fill>
                <patternFill>
                  <bgColor rgb="FFFF0000"/>
                </patternFill>
              </fill>
            </x14:dxf>
          </x14:cfRule>
          <xm:sqref>J18:J20</xm:sqref>
        </x14:conditionalFormatting>
        <x14:conditionalFormatting xmlns:xm="http://schemas.microsoft.com/office/excel/2006/main">
          <x14:cfRule type="cellIs" priority="2254" operator="between" id="{9E9969D0-09BF-446C-B5D0-8E27F253C726}">
            <xm:f>Hoja1!$B$28</xm:f>
            <xm:f>Hoja1!$B$28</xm:f>
            <x14:dxf>
              <fill>
                <patternFill>
                  <bgColor rgb="FF92D050"/>
                </patternFill>
              </fill>
            </x14:dxf>
          </x14:cfRule>
          <x14:cfRule type="cellIs" priority="2255" operator="between" id="{C4F6EFD1-3C5A-4487-9003-7E6D9191B3AB}">
            <xm:f>Hoja1!$B$27</xm:f>
            <xm:f>Hoja1!$B$27</xm:f>
            <x14:dxf>
              <fill>
                <patternFill>
                  <bgColor rgb="FFFFFF00"/>
                </patternFill>
              </fill>
            </x14:dxf>
          </x14:cfRule>
          <x14:cfRule type="cellIs" priority="2256" operator="between" id="{F3039A5C-A6C9-4079-9865-B68501515988}">
            <xm:f>Hoja1!$B$26</xm:f>
            <xm:f>Hoja1!$B$26</xm:f>
            <x14:dxf>
              <fill>
                <patternFill>
                  <bgColor rgb="FFF99107"/>
                </patternFill>
              </fill>
            </x14:dxf>
          </x14:cfRule>
          <x14:cfRule type="cellIs" priority="2257" operator="between" id="{B63A62C0-3E87-441A-AADD-0FED1733BDEF}">
            <xm:f>Hoja1!$B$25</xm:f>
            <xm:f>Hoja1!$B$25</xm:f>
            <x14:dxf>
              <fill>
                <patternFill>
                  <bgColor rgb="FFFF0000"/>
                </patternFill>
              </fill>
            </x14:dxf>
          </x14:cfRule>
          <xm:sqref>J13:J14</xm:sqref>
        </x14:conditionalFormatting>
        <x14:conditionalFormatting xmlns:xm="http://schemas.microsoft.com/office/excel/2006/main">
          <x14:cfRule type="cellIs" priority="2206" operator="between" id="{918C2A25-0650-4F97-BB38-29E8C380E4B5}">
            <xm:f>Hoja1!$B$28</xm:f>
            <xm:f>Hoja1!$B$28</xm:f>
            <x14:dxf>
              <fill>
                <patternFill>
                  <bgColor rgb="FF92D050"/>
                </patternFill>
              </fill>
            </x14:dxf>
          </x14:cfRule>
          <x14:cfRule type="cellIs" priority="2207" operator="between" id="{2B84A3E9-948C-435E-A1F7-21CB21C2A7F6}">
            <xm:f>Hoja1!$B$27</xm:f>
            <xm:f>Hoja1!$B$27</xm:f>
            <x14:dxf>
              <fill>
                <patternFill>
                  <bgColor rgb="FFFFFF00"/>
                </patternFill>
              </fill>
            </x14:dxf>
          </x14:cfRule>
          <x14:cfRule type="cellIs" priority="2208" operator="between" id="{B2D964B5-8543-4709-8140-25255F73E5CD}">
            <xm:f>Hoja1!$B$26</xm:f>
            <xm:f>Hoja1!$B$26</xm:f>
            <x14:dxf>
              <fill>
                <patternFill>
                  <bgColor rgb="FFF99107"/>
                </patternFill>
              </fill>
            </x14:dxf>
          </x14:cfRule>
          <x14:cfRule type="cellIs" priority="2209" operator="between" id="{64DD4501-BFAB-4BE7-9CA0-9586C8774E3F}">
            <xm:f>Hoja1!$B$25</xm:f>
            <xm:f>Hoja1!$B$25</xm:f>
            <x14:dxf>
              <fill>
                <patternFill>
                  <bgColor rgb="FFFF0000"/>
                </patternFill>
              </fill>
            </x14:dxf>
          </x14:cfRule>
          <xm:sqref>Q21:Q23</xm:sqref>
        </x14:conditionalFormatting>
        <x14:conditionalFormatting xmlns:xm="http://schemas.microsoft.com/office/excel/2006/main">
          <x14:cfRule type="cellIs" priority="2202" operator="between" id="{54F9FACA-96BB-4B34-BB54-A3D72A771234}">
            <xm:f>Hoja1!$B$28</xm:f>
            <xm:f>Hoja1!$B$28</xm:f>
            <x14:dxf>
              <fill>
                <patternFill>
                  <bgColor rgb="FF92D050"/>
                </patternFill>
              </fill>
            </x14:dxf>
          </x14:cfRule>
          <x14:cfRule type="cellIs" priority="2203" operator="between" id="{AD1E0738-ABC6-45D2-BDEF-80638EDC7A78}">
            <xm:f>Hoja1!$B$27</xm:f>
            <xm:f>Hoja1!$B$27</xm:f>
            <x14:dxf>
              <fill>
                <patternFill>
                  <bgColor rgb="FFFFFF00"/>
                </patternFill>
              </fill>
            </x14:dxf>
          </x14:cfRule>
          <x14:cfRule type="cellIs" priority="2204" operator="between" id="{F772174A-13EF-499E-A8BC-574766E58EC6}">
            <xm:f>Hoja1!$B$26</xm:f>
            <xm:f>Hoja1!$B$26</xm:f>
            <x14:dxf>
              <fill>
                <patternFill>
                  <bgColor rgb="FFF99107"/>
                </patternFill>
              </fill>
            </x14:dxf>
          </x14:cfRule>
          <x14:cfRule type="cellIs" priority="2205" operator="between" id="{2B965199-B965-4B9E-BBCD-58F08CC73114}">
            <xm:f>Hoja1!$B$25</xm:f>
            <xm:f>Hoja1!$B$25</xm:f>
            <x14:dxf>
              <fill>
                <patternFill>
                  <bgColor rgb="FFFF0000"/>
                </patternFill>
              </fill>
            </x14:dxf>
          </x14:cfRule>
          <xm:sqref>J21:J23</xm:sqref>
        </x14:conditionalFormatting>
        <x14:conditionalFormatting xmlns:xm="http://schemas.microsoft.com/office/excel/2006/main">
          <x14:cfRule type="cellIs" priority="2074" operator="between" id="{C5FD56FF-D05E-4558-96ED-24EB9DCCF65F}">
            <xm:f>'\Users\diana.calderon\AppData\Local\Microsoft\Windows\INetCache\Content.Outlook\LZ84PTMC\[Riesgos Seguridad de la información V6.xlsx]Hoja1'!#REF!</xm:f>
            <xm:f>'\Users\diana.calderon\AppData\Local\Microsoft\Windows\INetCache\Content.Outlook\LZ84PTMC\[Riesgos Seguridad de la información V6.xlsx]Hoja1'!#REF!</xm:f>
            <x14:dxf>
              <fill>
                <patternFill>
                  <bgColor rgb="FF92D050"/>
                </patternFill>
              </fill>
            </x14:dxf>
          </x14:cfRule>
          <x14:cfRule type="cellIs" priority="2075" operator="between" id="{57BFAF6A-6155-4148-9AD1-4997E456640B}">
            <xm:f>'\Users\diana.calderon\AppData\Local\Microsoft\Windows\INetCache\Content.Outlook\LZ84PTMC\[Riesgos Seguridad de la información V6.xlsx]Hoja1'!#REF!</xm:f>
            <xm:f>'\Users\diana.calderon\AppData\Local\Microsoft\Windows\INetCache\Content.Outlook\LZ84PTMC\[Riesgos Seguridad de la información V6.xlsx]Hoja1'!#REF!</xm:f>
            <x14:dxf>
              <fill>
                <patternFill>
                  <bgColor rgb="FFFFFF00"/>
                </patternFill>
              </fill>
            </x14:dxf>
          </x14:cfRule>
          <x14:cfRule type="cellIs" priority="2076" operator="between" id="{922460C6-8E96-42E7-BA95-17B382BB51EB}">
            <xm:f>'\Users\diana.calderon\AppData\Local\Microsoft\Windows\INetCache\Content.Outlook\LZ84PTMC\[Riesgos Seguridad de la información V6.xlsx]Hoja1'!#REF!</xm:f>
            <xm:f>'\Users\diana.calderon\AppData\Local\Microsoft\Windows\INetCache\Content.Outlook\LZ84PTMC\[Riesgos Seguridad de la información V6.xlsx]Hoja1'!#REF!</xm:f>
            <x14:dxf>
              <fill>
                <patternFill>
                  <bgColor rgb="FFF99107"/>
                </patternFill>
              </fill>
            </x14:dxf>
          </x14:cfRule>
          <x14:cfRule type="cellIs" priority="2077" operator="between" id="{18739AA8-0BBD-45BA-8DA2-468D6DE490D1}">
            <xm:f>'\Users\diana.calderon\AppData\Local\Microsoft\Windows\INetCache\Content.Outlook\LZ84PTMC\[Riesgos Seguridad de la información V6.xlsx]Hoja1'!#REF!</xm:f>
            <xm:f>'\Users\diana.calderon\AppData\Local\Microsoft\Windows\INetCache\Content.Outlook\LZ84PTMC\[Riesgos Seguridad de la información V6.xlsx]Hoja1'!#REF!</xm:f>
            <x14:dxf>
              <fill>
                <patternFill>
                  <bgColor rgb="FFFF0000"/>
                </patternFill>
              </fill>
            </x14:dxf>
          </x14:cfRule>
          <xm:sqref>Q163:Q166</xm:sqref>
        </x14:conditionalFormatting>
        <x14:conditionalFormatting xmlns:xm="http://schemas.microsoft.com/office/excel/2006/main">
          <x14:cfRule type="cellIs" priority="2082" operator="between" id="{03292485-BAC7-40D3-8381-32E1F498A3FC}">
            <xm:f>'\Users\diana.calderon\AppData\Local\Microsoft\Windows\INetCache\Content.Outlook\LZ84PTMC\[Riesgos Seguridad de la información V6.xlsx]Hoja1'!#REF!</xm:f>
            <xm:f>'\Users\diana.calderon\AppData\Local\Microsoft\Windows\INetCache\Content.Outlook\LZ84PTMC\[Riesgos Seguridad de la información V6.xlsx]Hoja1'!#REF!</xm:f>
            <x14:dxf>
              <fill>
                <patternFill>
                  <bgColor rgb="FF92D050"/>
                </patternFill>
              </fill>
            </x14:dxf>
          </x14:cfRule>
          <x14:cfRule type="cellIs" priority="2083" operator="between" id="{5D43DE03-C34E-4306-9C4C-D0E1A4AAFA60}">
            <xm:f>'\Users\diana.calderon\AppData\Local\Microsoft\Windows\INetCache\Content.Outlook\LZ84PTMC\[Riesgos Seguridad de la información V6.xlsx]Hoja1'!#REF!</xm:f>
            <xm:f>'\Users\diana.calderon\AppData\Local\Microsoft\Windows\INetCache\Content.Outlook\LZ84PTMC\[Riesgos Seguridad de la información V6.xlsx]Hoja1'!#REF!</xm:f>
            <x14:dxf>
              <fill>
                <patternFill>
                  <bgColor rgb="FFFFFF00"/>
                </patternFill>
              </fill>
            </x14:dxf>
          </x14:cfRule>
          <x14:cfRule type="cellIs" priority="2084" operator="between" id="{8BA0F284-6D2A-44E7-B339-27273C1B8BDE}">
            <xm:f>'\Users\diana.calderon\AppData\Local\Microsoft\Windows\INetCache\Content.Outlook\LZ84PTMC\[Riesgos Seguridad de la información V6.xlsx]Hoja1'!#REF!</xm:f>
            <xm:f>'\Users\diana.calderon\AppData\Local\Microsoft\Windows\INetCache\Content.Outlook\LZ84PTMC\[Riesgos Seguridad de la información V6.xlsx]Hoja1'!#REF!</xm:f>
            <x14:dxf>
              <fill>
                <patternFill>
                  <bgColor rgb="FFF99107"/>
                </patternFill>
              </fill>
            </x14:dxf>
          </x14:cfRule>
          <x14:cfRule type="cellIs" priority="2085" operator="between" id="{EE070E0F-31B4-4775-A6E4-932C97DFAE39}">
            <xm:f>'\Users\diana.calderon\AppData\Local\Microsoft\Windows\INetCache\Content.Outlook\LZ84PTMC\[Riesgos Seguridad de la información V6.xlsx]Hoja1'!#REF!</xm:f>
            <xm:f>'\Users\diana.calderon\AppData\Local\Microsoft\Windows\INetCache\Content.Outlook\LZ84PTMC\[Riesgos Seguridad de la información V6.xlsx]Hoja1'!#REF!</xm:f>
            <x14:dxf>
              <fill>
                <patternFill>
                  <bgColor rgb="FFFF0000"/>
                </patternFill>
              </fill>
            </x14:dxf>
          </x14:cfRule>
          <xm:sqref>Q158:Q162</xm:sqref>
        </x14:conditionalFormatting>
        <x14:conditionalFormatting xmlns:xm="http://schemas.microsoft.com/office/excel/2006/main">
          <x14:cfRule type="cellIs" priority="2070" operator="between" id="{6933D26A-9C5C-4424-AECB-0B1A18AF943D}">
            <xm:f>'\Users\diana.calderon\AppData\Local\Microsoft\Windows\INetCache\Content.Outlook\LZ84PTMC\[Riesgos Seguridad de la información V6.xlsx]Hoja1'!#REF!</xm:f>
            <xm:f>'\Users\diana.calderon\AppData\Local\Microsoft\Windows\INetCache\Content.Outlook\LZ84PTMC\[Riesgos Seguridad de la información V6.xlsx]Hoja1'!#REF!</xm:f>
            <x14:dxf>
              <fill>
                <patternFill>
                  <bgColor rgb="FF92D050"/>
                </patternFill>
              </fill>
            </x14:dxf>
          </x14:cfRule>
          <x14:cfRule type="cellIs" priority="2071" operator="between" id="{8ADEC60F-B3C5-460C-A016-FBC057846A57}">
            <xm:f>'\Users\diana.calderon\AppData\Local\Microsoft\Windows\INetCache\Content.Outlook\LZ84PTMC\[Riesgos Seguridad de la información V6.xlsx]Hoja1'!#REF!</xm:f>
            <xm:f>'\Users\diana.calderon\AppData\Local\Microsoft\Windows\INetCache\Content.Outlook\LZ84PTMC\[Riesgos Seguridad de la información V6.xlsx]Hoja1'!#REF!</xm:f>
            <x14:dxf>
              <fill>
                <patternFill>
                  <bgColor rgb="FFFFFF00"/>
                </patternFill>
              </fill>
            </x14:dxf>
          </x14:cfRule>
          <x14:cfRule type="cellIs" priority="2072" operator="between" id="{1DB0B50C-61D4-4B4D-A856-E53FE1F9DC0D}">
            <xm:f>'\Users\diana.calderon\AppData\Local\Microsoft\Windows\INetCache\Content.Outlook\LZ84PTMC\[Riesgos Seguridad de la información V6.xlsx]Hoja1'!#REF!</xm:f>
            <xm:f>'\Users\diana.calderon\AppData\Local\Microsoft\Windows\INetCache\Content.Outlook\LZ84PTMC\[Riesgos Seguridad de la información V6.xlsx]Hoja1'!#REF!</xm:f>
            <x14:dxf>
              <fill>
                <patternFill>
                  <bgColor rgb="FFF99107"/>
                </patternFill>
              </fill>
            </x14:dxf>
          </x14:cfRule>
          <x14:cfRule type="cellIs" priority="2073" operator="between" id="{A55B1A97-3DD4-434B-8D7B-5EDF2DB86262}">
            <xm:f>'\Users\diana.calderon\AppData\Local\Microsoft\Windows\INetCache\Content.Outlook\LZ84PTMC\[Riesgos Seguridad de la información V6.xlsx]Hoja1'!#REF!</xm:f>
            <xm:f>'\Users\diana.calderon\AppData\Local\Microsoft\Windows\INetCache\Content.Outlook\LZ84PTMC\[Riesgos Seguridad de la información V6.xlsx]Hoja1'!#REF!</xm:f>
            <x14:dxf>
              <fill>
                <patternFill>
                  <bgColor rgb="FFFF0000"/>
                </patternFill>
              </fill>
            </x14:dxf>
          </x14:cfRule>
          <xm:sqref>J163:J166</xm:sqref>
        </x14:conditionalFormatting>
        <x14:conditionalFormatting xmlns:xm="http://schemas.microsoft.com/office/excel/2006/main">
          <x14:cfRule type="cellIs" priority="2078" operator="between" id="{3502B752-F0FB-44EC-ADA9-294CD1E1093F}">
            <xm:f>'\Users\diana.calderon\AppData\Local\Microsoft\Windows\INetCache\Content.Outlook\LZ84PTMC\[Riesgos Seguridad de la información V6.xlsx]Hoja1'!#REF!</xm:f>
            <xm:f>'\Users\diana.calderon\AppData\Local\Microsoft\Windows\INetCache\Content.Outlook\LZ84PTMC\[Riesgos Seguridad de la información V6.xlsx]Hoja1'!#REF!</xm:f>
            <x14:dxf>
              <fill>
                <patternFill>
                  <bgColor rgb="FF92D050"/>
                </patternFill>
              </fill>
            </x14:dxf>
          </x14:cfRule>
          <x14:cfRule type="cellIs" priority="2079" operator="between" id="{46EBEB9A-5DB9-4EE3-BCB7-FD60A28ADB03}">
            <xm:f>'\Users\diana.calderon\AppData\Local\Microsoft\Windows\INetCache\Content.Outlook\LZ84PTMC\[Riesgos Seguridad de la información V6.xlsx]Hoja1'!#REF!</xm:f>
            <xm:f>'\Users\diana.calderon\AppData\Local\Microsoft\Windows\INetCache\Content.Outlook\LZ84PTMC\[Riesgos Seguridad de la información V6.xlsx]Hoja1'!#REF!</xm:f>
            <x14:dxf>
              <fill>
                <patternFill>
                  <bgColor rgb="FFFFFF00"/>
                </patternFill>
              </fill>
            </x14:dxf>
          </x14:cfRule>
          <x14:cfRule type="cellIs" priority="2080" operator="between" id="{D236B9CD-7EB4-4AF4-ADFD-13E032468FD3}">
            <xm:f>'\Users\diana.calderon\AppData\Local\Microsoft\Windows\INetCache\Content.Outlook\LZ84PTMC\[Riesgos Seguridad de la información V6.xlsx]Hoja1'!#REF!</xm:f>
            <xm:f>'\Users\diana.calderon\AppData\Local\Microsoft\Windows\INetCache\Content.Outlook\LZ84PTMC\[Riesgos Seguridad de la información V6.xlsx]Hoja1'!#REF!</xm:f>
            <x14:dxf>
              <fill>
                <patternFill>
                  <bgColor rgb="FFF99107"/>
                </patternFill>
              </fill>
            </x14:dxf>
          </x14:cfRule>
          <x14:cfRule type="cellIs" priority="2081" operator="between" id="{66D12878-7C4E-4238-A6F5-D6EE40586CD9}">
            <xm:f>'\Users\diana.calderon\AppData\Local\Microsoft\Windows\INetCache\Content.Outlook\LZ84PTMC\[Riesgos Seguridad de la información V6.xlsx]Hoja1'!#REF!</xm:f>
            <xm:f>'\Users\diana.calderon\AppData\Local\Microsoft\Windows\INetCache\Content.Outlook\LZ84PTMC\[Riesgos Seguridad de la información V6.xlsx]Hoja1'!#REF!</xm:f>
            <x14:dxf>
              <fill>
                <patternFill>
                  <bgColor rgb="FFFF0000"/>
                </patternFill>
              </fill>
            </x14:dxf>
          </x14:cfRule>
          <xm:sqref>J158:J162</xm:sqref>
        </x14:conditionalFormatting>
        <x14:conditionalFormatting xmlns:xm="http://schemas.microsoft.com/office/excel/2006/main">
          <x14:cfRule type="cellIs" priority="2042" operator="between" id="{D12348A2-52A8-49D4-8A94-6D45CCBA3936}">
            <xm:f>'\Users\Mary\Desktop\Riesgos GI\[Mapa riesgos gestión SRNI 2018.xlsx]Hoja1'!#REF!</xm:f>
            <xm:f>'\Users\Mary\Desktop\Riesgos GI\[Mapa riesgos gestión SRNI 2018.xlsx]Hoja1'!#REF!</xm:f>
            <x14:dxf>
              <fill>
                <patternFill>
                  <bgColor rgb="FF92D050"/>
                </patternFill>
              </fill>
            </x14:dxf>
          </x14:cfRule>
          <x14:cfRule type="cellIs" priority="2043" operator="between" id="{E43458C3-2B71-416E-ACB2-17C6292200D0}">
            <xm:f>'\Users\Mary\Desktop\Riesgos GI\[Mapa riesgos gestión SRNI 2018.xlsx]Hoja1'!#REF!</xm:f>
            <xm:f>'\Users\Mary\Desktop\Riesgos GI\[Mapa riesgos gestión SRNI 2018.xlsx]Hoja1'!#REF!</xm:f>
            <x14:dxf>
              <fill>
                <patternFill>
                  <bgColor rgb="FFFFFF00"/>
                </patternFill>
              </fill>
            </x14:dxf>
          </x14:cfRule>
          <x14:cfRule type="cellIs" priority="2044" operator="between" id="{14366204-45DF-473B-8955-889BFCE1199D}">
            <xm:f>'\Users\Mary\Desktop\Riesgos GI\[Mapa riesgos gestión SRNI 2018.xlsx]Hoja1'!#REF!</xm:f>
            <xm:f>'\Users\Mary\Desktop\Riesgos GI\[Mapa riesgos gestión SRNI 2018.xlsx]Hoja1'!#REF!</xm:f>
            <x14:dxf>
              <fill>
                <patternFill>
                  <bgColor rgb="FFF99107"/>
                </patternFill>
              </fill>
            </x14:dxf>
          </x14:cfRule>
          <x14:cfRule type="cellIs" priority="2045" operator="between" id="{EE5982B5-692D-40A4-B894-D3D80C6821C8}">
            <xm:f>'\Users\Mary\Desktop\Riesgos GI\[Mapa riesgos gestión SRNI 2018.xlsx]Hoja1'!#REF!</xm:f>
            <xm:f>'\Users\Mary\Desktop\Riesgos GI\[Mapa riesgos gestión SRNI 2018.xlsx]Hoja1'!#REF!</xm:f>
            <x14:dxf>
              <fill>
                <patternFill>
                  <bgColor rgb="FFFF0000"/>
                </patternFill>
              </fill>
            </x14:dxf>
          </x14:cfRule>
          <xm:sqref>J121:J125</xm:sqref>
        </x14:conditionalFormatting>
        <x14:conditionalFormatting xmlns:xm="http://schemas.microsoft.com/office/excel/2006/main">
          <x14:cfRule type="cellIs" priority="2038" operator="between" id="{D3D8B4D9-2944-4F92-AC98-F1BA76FA850C}">
            <xm:f>'\2018\Mapas de riesgos finales\[Mapa de Riesgos de gestión - Gestión Información 2018.xlsx]Hoja1'!#REF!</xm:f>
            <xm:f>'\2018\Mapas de riesgos finales\[Mapa de Riesgos de gestión - Gestión Información 2018.xlsx]Hoja1'!#REF!</xm:f>
            <x14:dxf>
              <fill>
                <patternFill>
                  <bgColor rgb="FF92D050"/>
                </patternFill>
              </fill>
            </x14:dxf>
          </x14:cfRule>
          <x14:cfRule type="cellIs" priority="2039" operator="between" id="{EFD8E695-931F-4229-B364-1FE465AB51D6}">
            <xm:f>'\2018\Mapas de riesgos finales\[Mapa de Riesgos de gestión - Gestión Información 2018.xlsx]Hoja1'!#REF!</xm:f>
            <xm:f>'\2018\Mapas de riesgos finales\[Mapa de Riesgos de gestión - Gestión Información 2018.xlsx]Hoja1'!#REF!</xm:f>
            <x14:dxf>
              <fill>
                <patternFill>
                  <bgColor rgb="FFFFFF00"/>
                </patternFill>
              </fill>
            </x14:dxf>
          </x14:cfRule>
          <x14:cfRule type="cellIs" priority="2040" operator="between" id="{69FC4A92-18A7-4288-A57C-E6FB95F6783C}">
            <xm:f>'\2018\Mapas de riesgos finales\[Mapa de Riesgos de gestión - Gestión Información 2018.xlsx]Hoja1'!#REF!</xm:f>
            <xm:f>'\2018\Mapas de riesgos finales\[Mapa de Riesgos de gestión - Gestión Información 2018.xlsx]Hoja1'!#REF!</xm:f>
            <x14:dxf>
              <fill>
                <patternFill>
                  <bgColor rgb="FFF99107"/>
                </patternFill>
              </fill>
            </x14:dxf>
          </x14:cfRule>
          <x14:cfRule type="cellIs" priority="2041" operator="between" id="{769D8656-C81C-4201-9DD1-0FDE43193349}">
            <xm:f>'\2018\Mapas de riesgos finales\[Mapa de Riesgos de gestión - Gestión Información 2018.xlsx]Hoja1'!#REF!</xm:f>
            <xm:f>'\2018\Mapas de riesgos finales\[Mapa de Riesgos de gestión - Gestión Información 2018.xlsx]Hoja1'!#REF!</xm:f>
            <x14:dxf>
              <fill>
                <patternFill>
                  <bgColor rgb="FFFF0000"/>
                </patternFill>
              </fill>
            </x14:dxf>
          </x14:cfRule>
          <xm:sqref>J126</xm:sqref>
        </x14:conditionalFormatting>
        <x14:conditionalFormatting xmlns:xm="http://schemas.microsoft.com/office/excel/2006/main">
          <x14:cfRule type="cellIs" priority="2034" operator="between" id="{100428C2-A21A-41A0-8C1A-8A92D9C1EFC8}">
            <xm:f>'\Users\Mary\Desktop\Riesgos GI\[Mapa riesgos gestión SRNI 2018.xlsx]Hoja1'!#REF!</xm:f>
            <xm:f>'\Users\Mary\Desktop\Riesgos GI\[Mapa riesgos gestión SRNI 2018.xlsx]Hoja1'!#REF!</xm:f>
            <x14:dxf>
              <fill>
                <patternFill>
                  <bgColor rgb="FF92D050"/>
                </patternFill>
              </fill>
            </x14:dxf>
          </x14:cfRule>
          <x14:cfRule type="cellIs" priority="2035" operator="between" id="{9A0F1DDA-8317-4855-9F53-1859E3A70A27}">
            <xm:f>'\Users\Mary\Desktop\Riesgos GI\[Mapa riesgos gestión SRNI 2018.xlsx]Hoja1'!#REF!</xm:f>
            <xm:f>'\Users\Mary\Desktop\Riesgos GI\[Mapa riesgos gestión SRNI 2018.xlsx]Hoja1'!#REF!</xm:f>
            <x14:dxf>
              <fill>
                <patternFill>
                  <bgColor rgb="FFFFFF00"/>
                </patternFill>
              </fill>
            </x14:dxf>
          </x14:cfRule>
          <x14:cfRule type="cellIs" priority="2036" operator="between" id="{0C3E446D-C89A-4898-97A8-B40E79E77F27}">
            <xm:f>'\Users\Mary\Desktop\Riesgos GI\[Mapa riesgos gestión SRNI 2018.xlsx]Hoja1'!#REF!</xm:f>
            <xm:f>'\Users\Mary\Desktop\Riesgos GI\[Mapa riesgos gestión SRNI 2018.xlsx]Hoja1'!#REF!</xm:f>
            <x14:dxf>
              <fill>
                <patternFill>
                  <bgColor rgb="FFF99107"/>
                </patternFill>
              </fill>
            </x14:dxf>
          </x14:cfRule>
          <x14:cfRule type="cellIs" priority="2037" operator="between" id="{5DC62B8C-ED94-42B0-9291-1475B1547EBD}">
            <xm:f>'\Users\Mary\Desktop\Riesgos GI\[Mapa riesgos gestión SRNI 2018.xlsx]Hoja1'!#REF!</xm:f>
            <xm:f>'\Users\Mary\Desktop\Riesgos GI\[Mapa riesgos gestión SRNI 2018.xlsx]Hoja1'!#REF!</xm:f>
            <x14:dxf>
              <fill>
                <patternFill>
                  <bgColor rgb="FFFF0000"/>
                </patternFill>
              </fill>
            </x14:dxf>
          </x14:cfRule>
          <xm:sqref>Q126:Q130</xm:sqref>
        </x14:conditionalFormatting>
        <x14:conditionalFormatting xmlns:xm="http://schemas.microsoft.com/office/excel/2006/main">
          <x14:cfRule type="cellIs" priority="2026" operator="between" id="{49FDCAEB-3966-418E-B4E0-4EFBD0DD33DA}">
            <xm:f>'\2018\Mapas de riesgos finales\[Evaluación independiente mapa de riesgos de gestión 2018.xlsx]Hoja1'!#REF!</xm:f>
            <xm:f>'\2018\Mapas de riesgos finales\[Evaluación independiente mapa de riesgos de gestión 2018.xlsx]Hoja1'!#REF!</xm:f>
            <x14:dxf>
              <fill>
                <patternFill>
                  <bgColor rgb="FF92D050"/>
                </patternFill>
              </fill>
            </x14:dxf>
          </x14:cfRule>
          <x14:cfRule type="cellIs" priority="2027" operator="between" id="{4ECA067C-661C-444F-8C35-12787F4223B0}">
            <xm:f>'\2018\Mapas de riesgos finales\[Evaluación independiente mapa de riesgos de gestión 2018.xlsx]Hoja1'!#REF!</xm:f>
            <xm:f>'\2018\Mapas de riesgos finales\[Evaluación independiente mapa de riesgos de gestión 2018.xlsx]Hoja1'!#REF!</xm:f>
            <x14:dxf>
              <fill>
                <patternFill>
                  <bgColor rgb="FFFFFF00"/>
                </patternFill>
              </fill>
            </x14:dxf>
          </x14:cfRule>
          <x14:cfRule type="cellIs" priority="2028" operator="between" id="{556E5696-4DBF-4E6D-814B-21F2B6B12300}">
            <xm:f>'\2018\Mapas de riesgos finales\[Evaluación independiente mapa de riesgos de gestión 2018.xlsx]Hoja1'!#REF!</xm:f>
            <xm:f>'\2018\Mapas de riesgos finales\[Evaluación independiente mapa de riesgos de gestión 2018.xlsx]Hoja1'!#REF!</xm:f>
            <x14:dxf>
              <fill>
                <patternFill>
                  <bgColor rgb="FFF99107"/>
                </patternFill>
              </fill>
            </x14:dxf>
          </x14:cfRule>
          <x14:cfRule type="cellIs" priority="2029" operator="between" id="{6AF07507-67A2-4D92-8634-6B7B0020796D}">
            <xm:f>'\2018\Mapas de riesgos finales\[Evaluación independiente mapa de riesgos de gestión 2018.xlsx]Hoja1'!#REF!</xm:f>
            <xm:f>'\2018\Mapas de riesgos finales\[Evaluación independiente mapa de riesgos de gestión 2018.xlsx]Hoja1'!#REF!</xm:f>
            <x14:dxf>
              <fill>
                <patternFill>
                  <bgColor rgb="FFFF0000"/>
                </patternFill>
              </fill>
            </x14:dxf>
          </x14:cfRule>
          <xm:sqref>J167 Q167:Q174</xm:sqref>
        </x14:conditionalFormatting>
        <x14:conditionalFormatting xmlns:xm="http://schemas.microsoft.com/office/excel/2006/main">
          <x14:cfRule type="cellIs" priority="2022" operator="between" id="{69F2B204-F1DA-4F55-9B6C-27EB94243739}">
            <xm:f>'\2018\Mapas de riesgos finales\[Evaluación independiente mapa de riesgos de gestión 2018.xlsx]Hoja1'!#REF!</xm:f>
            <xm:f>'\2018\Mapas de riesgos finales\[Evaluación independiente mapa de riesgos de gestión 2018.xlsx]Hoja1'!#REF!</xm:f>
            <x14:dxf>
              <fill>
                <patternFill>
                  <bgColor rgb="FF92D050"/>
                </patternFill>
              </fill>
            </x14:dxf>
          </x14:cfRule>
          <x14:cfRule type="cellIs" priority="2023" operator="between" id="{40E86909-09A3-44B9-BF3E-CFF45709F8CA}">
            <xm:f>'\2018\Mapas de riesgos finales\[Evaluación independiente mapa de riesgos de gestión 2018.xlsx]Hoja1'!#REF!</xm:f>
            <xm:f>'\2018\Mapas de riesgos finales\[Evaluación independiente mapa de riesgos de gestión 2018.xlsx]Hoja1'!#REF!</xm:f>
            <x14:dxf>
              <fill>
                <patternFill>
                  <bgColor rgb="FFFFFF00"/>
                </patternFill>
              </fill>
            </x14:dxf>
          </x14:cfRule>
          <x14:cfRule type="cellIs" priority="2024" operator="between" id="{E8FFCAFA-6957-451E-95D2-76797782AFC8}">
            <xm:f>'\2018\Mapas de riesgos finales\[Evaluación independiente mapa de riesgos de gestión 2018.xlsx]Hoja1'!#REF!</xm:f>
            <xm:f>'\2018\Mapas de riesgos finales\[Evaluación independiente mapa de riesgos de gestión 2018.xlsx]Hoja1'!#REF!</xm:f>
            <x14:dxf>
              <fill>
                <patternFill>
                  <bgColor rgb="FFF99107"/>
                </patternFill>
              </fill>
            </x14:dxf>
          </x14:cfRule>
          <x14:cfRule type="cellIs" priority="2025" operator="between" id="{90EAC9CF-4C10-4907-B663-13CC40B2DF10}">
            <xm:f>'\2018\Mapas de riesgos finales\[Evaluación independiente mapa de riesgos de gestión 2018.xlsx]Hoja1'!#REF!</xm:f>
            <xm:f>'\2018\Mapas de riesgos finales\[Evaluación independiente mapa de riesgos de gestión 2018.xlsx]Hoja1'!#REF!</xm:f>
            <x14:dxf>
              <fill>
                <patternFill>
                  <bgColor rgb="FFFF0000"/>
                </patternFill>
              </fill>
            </x14:dxf>
          </x14:cfRule>
          <xm:sqref>J170:J171</xm:sqref>
        </x14:conditionalFormatting>
        <x14:conditionalFormatting xmlns:xm="http://schemas.microsoft.com/office/excel/2006/main">
          <x14:cfRule type="cellIs" priority="2018" operator="between" id="{A42FAB6E-C1D9-4B4C-B427-1CEAF1E785FB}">
            <xm:f>'\2018\Mapas de riesgos finales\[Evaluación independiente mapa de riesgos de gestión 2018.xlsx]Hoja1'!#REF!</xm:f>
            <xm:f>'\2018\Mapas de riesgos finales\[Evaluación independiente mapa de riesgos de gestión 2018.xlsx]Hoja1'!#REF!</xm:f>
            <x14:dxf>
              <fill>
                <patternFill>
                  <bgColor rgb="FF92D050"/>
                </patternFill>
              </fill>
            </x14:dxf>
          </x14:cfRule>
          <x14:cfRule type="cellIs" priority="2019" operator="between" id="{81BD886A-3B85-4BD7-BC87-A30768C51BBB}">
            <xm:f>'\2018\Mapas de riesgos finales\[Evaluación independiente mapa de riesgos de gestión 2018.xlsx]Hoja1'!#REF!</xm:f>
            <xm:f>'\2018\Mapas de riesgos finales\[Evaluación independiente mapa de riesgos de gestión 2018.xlsx]Hoja1'!#REF!</xm:f>
            <x14:dxf>
              <fill>
                <patternFill>
                  <bgColor rgb="FFFFFF00"/>
                </patternFill>
              </fill>
            </x14:dxf>
          </x14:cfRule>
          <x14:cfRule type="cellIs" priority="2020" operator="between" id="{64739985-C4B3-4B04-ABE5-21AD1097B455}">
            <xm:f>'\2018\Mapas de riesgos finales\[Evaluación independiente mapa de riesgos de gestión 2018.xlsx]Hoja1'!#REF!</xm:f>
            <xm:f>'\2018\Mapas de riesgos finales\[Evaluación independiente mapa de riesgos de gestión 2018.xlsx]Hoja1'!#REF!</xm:f>
            <x14:dxf>
              <fill>
                <patternFill>
                  <bgColor rgb="FFF99107"/>
                </patternFill>
              </fill>
            </x14:dxf>
          </x14:cfRule>
          <x14:cfRule type="cellIs" priority="2021" operator="between" id="{3BAA418B-21FD-4F6F-9DB3-68CD3FD6FE7B}">
            <xm:f>'\2018\Mapas de riesgos finales\[Evaluación independiente mapa de riesgos de gestión 2018.xlsx]Hoja1'!#REF!</xm:f>
            <xm:f>'\2018\Mapas de riesgos finales\[Evaluación independiente mapa de riesgos de gestión 2018.xlsx]Hoja1'!#REF!</xm:f>
            <x14:dxf>
              <fill>
                <patternFill>
                  <bgColor rgb="FFFF0000"/>
                </patternFill>
              </fill>
            </x14:dxf>
          </x14:cfRule>
          <xm:sqref>J172:J174</xm:sqref>
        </x14:conditionalFormatting>
        <x14:conditionalFormatting xmlns:xm="http://schemas.microsoft.com/office/excel/2006/main">
          <x14:cfRule type="cellIs" priority="2014" operator="between" id="{AB3420B9-C560-4B49-BC92-AA89BADA985C}">
            <xm:f>'\2018\Mapas de riesgos finales\[Evaluación independiente mapa de riesgos de gestión 2018.xlsx]Hoja1'!#REF!</xm:f>
            <xm:f>'\2018\Mapas de riesgos finales\[Evaluación independiente mapa de riesgos de gestión 2018.xlsx]Hoja1'!#REF!</xm:f>
            <x14:dxf>
              <fill>
                <patternFill>
                  <bgColor rgb="FF92D050"/>
                </patternFill>
              </fill>
            </x14:dxf>
          </x14:cfRule>
          <x14:cfRule type="cellIs" priority="2015" operator="between" id="{10D98DFB-7180-40CE-AC85-F6010B7A270A}">
            <xm:f>'\2018\Mapas de riesgos finales\[Evaluación independiente mapa de riesgos de gestión 2018.xlsx]Hoja1'!#REF!</xm:f>
            <xm:f>'\2018\Mapas de riesgos finales\[Evaluación independiente mapa de riesgos de gestión 2018.xlsx]Hoja1'!#REF!</xm:f>
            <x14:dxf>
              <fill>
                <patternFill>
                  <bgColor rgb="FFFFFF00"/>
                </patternFill>
              </fill>
            </x14:dxf>
          </x14:cfRule>
          <x14:cfRule type="cellIs" priority="2016" operator="between" id="{A62904D7-8A94-427D-8C13-5F37EB34BCBA}">
            <xm:f>'\2018\Mapas de riesgos finales\[Evaluación independiente mapa de riesgos de gestión 2018.xlsx]Hoja1'!#REF!</xm:f>
            <xm:f>'\2018\Mapas de riesgos finales\[Evaluación independiente mapa de riesgos de gestión 2018.xlsx]Hoja1'!#REF!</xm:f>
            <x14:dxf>
              <fill>
                <patternFill>
                  <bgColor rgb="FFF99107"/>
                </patternFill>
              </fill>
            </x14:dxf>
          </x14:cfRule>
          <x14:cfRule type="cellIs" priority="2017" operator="between" id="{4067DCA5-1634-4064-AA2C-0B8078D469A1}">
            <xm:f>'\2018\Mapas de riesgos finales\[Evaluación independiente mapa de riesgos de gestión 2018.xlsx]Hoja1'!#REF!</xm:f>
            <xm:f>'\2018\Mapas de riesgos finales\[Evaluación independiente mapa de riesgos de gestión 2018.xlsx]Hoja1'!#REF!</xm:f>
            <x14:dxf>
              <fill>
                <patternFill>
                  <bgColor rgb="FFFF0000"/>
                </patternFill>
              </fill>
            </x14:dxf>
          </x14:cfRule>
          <xm:sqref>Q177</xm:sqref>
        </x14:conditionalFormatting>
        <x14:conditionalFormatting xmlns:xm="http://schemas.microsoft.com/office/excel/2006/main">
          <x14:cfRule type="cellIs" priority="2010" operator="between" id="{33487ABD-E298-4C38-9230-03A90110DA5C}">
            <xm:f>'\2018\Mapas de riesgos finales\[Evaluación independiente mapa de riesgos de gestión 2018.xlsx]Hoja1'!#REF!</xm:f>
            <xm:f>'\2018\Mapas de riesgos finales\[Evaluación independiente mapa de riesgos de gestión 2018.xlsx]Hoja1'!#REF!</xm:f>
            <x14:dxf>
              <fill>
                <patternFill>
                  <bgColor rgb="FF92D050"/>
                </patternFill>
              </fill>
            </x14:dxf>
          </x14:cfRule>
          <x14:cfRule type="cellIs" priority="2011" operator="between" id="{E8E32BB2-E3E9-4F09-8F77-29A08ED6F98F}">
            <xm:f>'\2018\Mapas de riesgos finales\[Evaluación independiente mapa de riesgos de gestión 2018.xlsx]Hoja1'!#REF!</xm:f>
            <xm:f>'\2018\Mapas de riesgos finales\[Evaluación independiente mapa de riesgos de gestión 2018.xlsx]Hoja1'!#REF!</xm:f>
            <x14:dxf>
              <fill>
                <patternFill>
                  <bgColor rgb="FFFFFF00"/>
                </patternFill>
              </fill>
            </x14:dxf>
          </x14:cfRule>
          <x14:cfRule type="cellIs" priority="2012" operator="between" id="{78ADC864-6485-409A-B085-78E75FB2806E}">
            <xm:f>'\2018\Mapas de riesgos finales\[Evaluación independiente mapa de riesgos de gestión 2018.xlsx]Hoja1'!#REF!</xm:f>
            <xm:f>'\2018\Mapas de riesgos finales\[Evaluación independiente mapa de riesgos de gestión 2018.xlsx]Hoja1'!#REF!</xm:f>
            <x14:dxf>
              <fill>
                <patternFill>
                  <bgColor rgb="FFF99107"/>
                </patternFill>
              </fill>
            </x14:dxf>
          </x14:cfRule>
          <x14:cfRule type="cellIs" priority="2013" operator="between" id="{1536EEA9-95FF-4B04-AD08-86517AD7071A}">
            <xm:f>'\2018\Mapas de riesgos finales\[Evaluación independiente mapa de riesgos de gestión 2018.xlsx]Hoja1'!#REF!</xm:f>
            <xm:f>'\2018\Mapas de riesgos finales\[Evaluación independiente mapa de riesgos de gestión 2018.xlsx]Hoja1'!#REF!</xm:f>
            <x14:dxf>
              <fill>
                <patternFill>
                  <bgColor rgb="FFFF0000"/>
                </patternFill>
              </fill>
            </x14:dxf>
          </x14:cfRule>
          <xm:sqref>J177</xm:sqref>
        </x14:conditionalFormatting>
        <x14:conditionalFormatting xmlns:xm="http://schemas.microsoft.com/office/excel/2006/main">
          <x14:cfRule type="cellIs" priority="2006" operator="between" id="{F0B204BC-E50A-4D8A-AAA4-8AE15A39A6BC}">
            <xm:f>'\2018\Mapas de riesgos finales\[Evaluación independiente mapa de riesgos de gestión 2018.xlsx]Hoja1'!#REF!</xm:f>
            <xm:f>'\2018\Mapas de riesgos finales\[Evaluación independiente mapa de riesgos de gestión 2018.xlsx]Hoja1'!#REF!</xm:f>
            <x14:dxf>
              <fill>
                <patternFill>
                  <bgColor rgb="FF92D050"/>
                </patternFill>
              </fill>
            </x14:dxf>
          </x14:cfRule>
          <x14:cfRule type="cellIs" priority="2007" operator="between" id="{96D6341D-925A-43AC-898F-3F6782F3AC2E}">
            <xm:f>'\2018\Mapas de riesgos finales\[Evaluación independiente mapa de riesgos de gestión 2018.xlsx]Hoja1'!#REF!</xm:f>
            <xm:f>'\2018\Mapas de riesgos finales\[Evaluación independiente mapa de riesgos de gestión 2018.xlsx]Hoja1'!#REF!</xm:f>
            <x14:dxf>
              <fill>
                <patternFill>
                  <bgColor rgb="FFFFFF00"/>
                </patternFill>
              </fill>
            </x14:dxf>
          </x14:cfRule>
          <x14:cfRule type="cellIs" priority="2008" operator="between" id="{F28E350C-878F-4A78-AE51-512B63730C58}">
            <xm:f>'\2018\Mapas de riesgos finales\[Evaluación independiente mapa de riesgos de gestión 2018.xlsx]Hoja1'!#REF!</xm:f>
            <xm:f>'\2018\Mapas de riesgos finales\[Evaluación independiente mapa de riesgos de gestión 2018.xlsx]Hoja1'!#REF!</xm:f>
            <x14:dxf>
              <fill>
                <patternFill>
                  <bgColor rgb="FFF99107"/>
                </patternFill>
              </fill>
            </x14:dxf>
          </x14:cfRule>
          <x14:cfRule type="cellIs" priority="2009" operator="between" id="{D58489EF-4249-472F-8C50-387218DBE508}">
            <xm:f>'\2018\Mapas de riesgos finales\[Evaluación independiente mapa de riesgos de gestión 2018.xlsx]Hoja1'!#REF!</xm:f>
            <xm:f>'\2018\Mapas de riesgos finales\[Evaluación independiente mapa de riesgos de gestión 2018.xlsx]Hoja1'!#REF!</xm:f>
            <x14:dxf>
              <fill>
                <patternFill>
                  <bgColor rgb="FFFF0000"/>
                </patternFill>
              </fill>
            </x14:dxf>
          </x14:cfRule>
          <xm:sqref>Q178</xm:sqref>
        </x14:conditionalFormatting>
        <x14:conditionalFormatting xmlns:xm="http://schemas.microsoft.com/office/excel/2006/main">
          <x14:cfRule type="cellIs" priority="2002" operator="between" id="{54A90726-5729-4E45-94B5-7B191804C233}">
            <xm:f>'\2018\Mapas de riesgos finales\[Evaluación independiente mapa de riesgos de gestión 2018.xlsx]Hoja1'!#REF!</xm:f>
            <xm:f>'\2018\Mapas de riesgos finales\[Evaluación independiente mapa de riesgos de gestión 2018.xlsx]Hoja1'!#REF!</xm:f>
            <x14:dxf>
              <fill>
                <patternFill>
                  <bgColor rgb="FF92D050"/>
                </patternFill>
              </fill>
            </x14:dxf>
          </x14:cfRule>
          <x14:cfRule type="cellIs" priority="2003" operator="between" id="{20B716A8-45C9-480E-9C15-76D8341559D2}">
            <xm:f>'\2018\Mapas de riesgos finales\[Evaluación independiente mapa de riesgos de gestión 2018.xlsx]Hoja1'!#REF!</xm:f>
            <xm:f>'\2018\Mapas de riesgos finales\[Evaluación independiente mapa de riesgos de gestión 2018.xlsx]Hoja1'!#REF!</xm:f>
            <x14:dxf>
              <fill>
                <patternFill>
                  <bgColor rgb="FFFFFF00"/>
                </patternFill>
              </fill>
            </x14:dxf>
          </x14:cfRule>
          <x14:cfRule type="cellIs" priority="2004" operator="between" id="{DD18514B-7011-44DF-BD7C-7C34DCFFCA79}">
            <xm:f>'\2018\Mapas de riesgos finales\[Evaluación independiente mapa de riesgos de gestión 2018.xlsx]Hoja1'!#REF!</xm:f>
            <xm:f>'\2018\Mapas de riesgos finales\[Evaluación independiente mapa de riesgos de gestión 2018.xlsx]Hoja1'!#REF!</xm:f>
            <x14:dxf>
              <fill>
                <patternFill>
                  <bgColor rgb="FFF99107"/>
                </patternFill>
              </fill>
            </x14:dxf>
          </x14:cfRule>
          <x14:cfRule type="cellIs" priority="2005" operator="between" id="{6D02CDBA-D0D2-47E5-84B7-199B3EB8A4C9}">
            <xm:f>'\2018\Mapas de riesgos finales\[Evaluación independiente mapa de riesgos de gestión 2018.xlsx]Hoja1'!#REF!</xm:f>
            <xm:f>'\2018\Mapas de riesgos finales\[Evaluación independiente mapa de riesgos de gestión 2018.xlsx]Hoja1'!#REF!</xm:f>
            <x14:dxf>
              <fill>
                <patternFill>
                  <bgColor rgb="FFFF0000"/>
                </patternFill>
              </fill>
            </x14:dxf>
          </x14:cfRule>
          <xm:sqref>J178</xm:sqref>
        </x14:conditionalFormatting>
        <x14:conditionalFormatting xmlns:xm="http://schemas.microsoft.com/office/excel/2006/main">
          <x14:cfRule type="cellIs" priority="1998" operator="between" id="{BEDD7ED9-7CEB-40AC-AF05-291FEEA4052D}">
            <xm:f>'\2018\Mapas de riesgos finales\[Evaluación independiente mapa de riesgos de gestión 2018.xlsx]Hoja1'!#REF!</xm:f>
            <xm:f>'\2018\Mapas de riesgos finales\[Evaluación independiente mapa de riesgos de gestión 2018.xlsx]Hoja1'!#REF!</xm:f>
            <x14:dxf>
              <fill>
                <patternFill>
                  <bgColor rgb="FF92D050"/>
                </patternFill>
              </fill>
            </x14:dxf>
          </x14:cfRule>
          <x14:cfRule type="cellIs" priority="1999" operator="between" id="{97515BAE-8244-4CCD-A2CA-F86E5085A2F8}">
            <xm:f>'\2018\Mapas de riesgos finales\[Evaluación independiente mapa de riesgos de gestión 2018.xlsx]Hoja1'!#REF!</xm:f>
            <xm:f>'\2018\Mapas de riesgos finales\[Evaluación independiente mapa de riesgos de gestión 2018.xlsx]Hoja1'!#REF!</xm:f>
            <x14:dxf>
              <fill>
                <patternFill>
                  <bgColor rgb="FFFFFF00"/>
                </patternFill>
              </fill>
            </x14:dxf>
          </x14:cfRule>
          <x14:cfRule type="cellIs" priority="2000" operator="between" id="{A3F78678-34CF-435A-8474-52F5166DFF67}">
            <xm:f>'\2018\Mapas de riesgos finales\[Evaluación independiente mapa de riesgos de gestión 2018.xlsx]Hoja1'!#REF!</xm:f>
            <xm:f>'\2018\Mapas de riesgos finales\[Evaluación independiente mapa de riesgos de gestión 2018.xlsx]Hoja1'!#REF!</xm:f>
            <x14:dxf>
              <fill>
                <patternFill>
                  <bgColor rgb="FFF99107"/>
                </patternFill>
              </fill>
            </x14:dxf>
          </x14:cfRule>
          <x14:cfRule type="cellIs" priority="2001" operator="between" id="{ABCB9E0E-6BEE-461B-BA1B-2D9AFB093916}">
            <xm:f>'\2018\Mapas de riesgos finales\[Evaluación independiente mapa de riesgos de gestión 2018.xlsx]Hoja1'!#REF!</xm:f>
            <xm:f>'\2018\Mapas de riesgos finales\[Evaluación independiente mapa de riesgos de gestión 2018.xlsx]Hoja1'!#REF!</xm:f>
            <x14:dxf>
              <fill>
                <patternFill>
                  <bgColor rgb="FFFF0000"/>
                </patternFill>
              </fill>
            </x14:dxf>
          </x14:cfRule>
          <xm:sqref>Q179</xm:sqref>
        </x14:conditionalFormatting>
        <x14:conditionalFormatting xmlns:xm="http://schemas.microsoft.com/office/excel/2006/main">
          <x14:cfRule type="cellIs" priority="1994" operator="between" id="{1B0D6A95-051D-460A-B66A-526B8228DA60}">
            <xm:f>'\2018\Mapas de riesgos finales\[Evaluación independiente mapa de riesgos de gestión 2018.xlsx]Hoja1'!#REF!</xm:f>
            <xm:f>'\2018\Mapas de riesgos finales\[Evaluación independiente mapa de riesgos de gestión 2018.xlsx]Hoja1'!#REF!</xm:f>
            <x14:dxf>
              <fill>
                <patternFill>
                  <bgColor rgb="FF92D050"/>
                </patternFill>
              </fill>
            </x14:dxf>
          </x14:cfRule>
          <x14:cfRule type="cellIs" priority="1995" operator="between" id="{51CD8E7B-8A5A-4552-BB8B-F2DB0C09BA9B}">
            <xm:f>'\2018\Mapas de riesgos finales\[Evaluación independiente mapa de riesgos de gestión 2018.xlsx]Hoja1'!#REF!</xm:f>
            <xm:f>'\2018\Mapas de riesgos finales\[Evaluación independiente mapa de riesgos de gestión 2018.xlsx]Hoja1'!#REF!</xm:f>
            <x14:dxf>
              <fill>
                <patternFill>
                  <bgColor rgb="FFFFFF00"/>
                </patternFill>
              </fill>
            </x14:dxf>
          </x14:cfRule>
          <x14:cfRule type="cellIs" priority="1996" operator="between" id="{D1D1E238-6924-4C35-8B53-07473CE9BF5A}">
            <xm:f>'\2018\Mapas de riesgos finales\[Evaluación independiente mapa de riesgos de gestión 2018.xlsx]Hoja1'!#REF!</xm:f>
            <xm:f>'\2018\Mapas de riesgos finales\[Evaluación independiente mapa de riesgos de gestión 2018.xlsx]Hoja1'!#REF!</xm:f>
            <x14:dxf>
              <fill>
                <patternFill>
                  <bgColor rgb="FFF99107"/>
                </patternFill>
              </fill>
            </x14:dxf>
          </x14:cfRule>
          <x14:cfRule type="cellIs" priority="1997" operator="between" id="{3F6894CD-9F50-43BC-99B9-7D86B3B1247A}">
            <xm:f>'\2018\Mapas de riesgos finales\[Evaluación independiente mapa de riesgos de gestión 2018.xlsx]Hoja1'!#REF!</xm:f>
            <xm:f>'\2018\Mapas de riesgos finales\[Evaluación independiente mapa de riesgos de gestión 2018.xlsx]Hoja1'!#REF!</xm:f>
            <x14:dxf>
              <fill>
                <patternFill>
                  <bgColor rgb="FFFF0000"/>
                </patternFill>
              </fill>
            </x14:dxf>
          </x14:cfRule>
          <xm:sqref>J179</xm:sqref>
        </x14:conditionalFormatting>
        <x14:conditionalFormatting xmlns:xm="http://schemas.microsoft.com/office/excel/2006/main">
          <x14:cfRule type="cellIs" priority="1990" operator="between" id="{A4BED7F7-51EE-4941-8599-BDE8C8D1F8C4}">
            <xm:f>'\2018\Mapas de riesgos finales\[Evaluación independiente mapa de riesgos de gestión 2018.xlsx]Hoja1'!#REF!</xm:f>
            <xm:f>'\2018\Mapas de riesgos finales\[Evaluación independiente mapa de riesgos de gestión 2018.xlsx]Hoja1'!#REF!</xm:f>
            <x14:dxf>
              <fill>
                <patternFill>
                  <bgColor rgb="FF92D050"/>
                </patternFill>
              </fill>
            </x14:dxf>
          </x14:cfRule>
          <x14:cfRule type="cellIs" priority="1991" operator="between" id="{4BFAC4CE-E80D-419E-9939-1BF840358D41}">
            <xm:f>'\2018\Mapas de riesgos finales\[Evaluación independiente mapa de riesgos de gestión 2018.xlsx]Hoja1'!#REF!</xm:f>
            <xm:f>'\2018\Mapas de riesgos finales\[Evaluación independiente mapa de riesgos de gestión 2018.xlsx]Hoja1'!#REF!</xm:f>
            <x14:dxf>
              <fill>
                <patternFill>
                  <bgColor rgb="FFFFFF00"/>
                </patternFill>
              </fill>
            </x14:dxf>
          </x14:cfRule>
          <x14:cfRule type="cellIs" priority="1992" operator="between" id="{37671636-4A82-49D5-AA88-6D1B5C87CF9C}">
            <xm:f>'\2018\Mapas de riesgos finales\[Evaluación independiente mapa de riesgos de gestión 2018.xlsx]Hoja1'!#REF!</xm:f>
            <xm:f>'\2018\Mapas de riesgos finales\[Evaluación independiente mapa de riesgos de gestión 2018.xlsx]Hoja1'!#REF!</xm:f>
            <x14:dxf>
              <fill>
                <patternFill>
                  <bgColor rgb="FFF99107"/>
                </patternFill>
              </fill>
            </x14:dxf>
          </x14:cfRule>
          <x14:cfRule type="cellIs" priority="1993" operator="between" id="{C8B52EB6-8B4E-48F3-AD4A-39F907CE4A3B}">
            <xm:f>'\2018\Mapas de riesgos finales\[Evaluación independiente mapa de riesgos de gestión 2018.xlsx]Hoja1'!#REF!</xm:f>
            <xm:f>'\2018\Mapas de riesgos finales\[Evaluación independiente mapa de riesgos de gestión 2018.xlsx]Hoja1'!#REF!</xm:f>
            <x14:dxf>
              <fill>
                <patternFill>
                  <bgColor rgb="FFFF0000"/>
                </patternFill>
              </fill>
            </x14:dxf>
          </x14:cfRule>
          <xm:sqref>J168:J169</xm:sqref>
        </x14:conditionalFormatting>
        <x14:conditionalFormatting xmlns:xm="http://schemas.microsoft.com/office/excel/2006/main">
          <x14:cfRule type="cellIs" priority="1986" operator="between" id="{F5098E44-CC5F-4692-B42E-94EC9F66FAA0}">
            <xm:f>'\2018\Mapas de riesgos finales\[Evaluación independiente mapa de riesgos de gestión 2018.xlsx]Hoja1'!#REF!</xm:f>
            <xm:f>'\2018\Mapas de riesgos finales\[Evaluación independiente mapa de riesgos de gestión 2018.xlsx]Hoja1'!#REF!</xm:f>
            <x14:dxf>
              <fill>
                <patternFill>
                  <bgColor rgb="FF92D050"/>
                </patternFill>
              </fill>
            </x14:dxf>
          </x14:cfRule>
          <x14:cfRule type="cellIs" priority="1987" operator="between" id="{E92CD5BF-598D-4D75-AED9-3C00CEFEBFBD}">
            <xm:f>'\2018\Mapas de riesgos finales\[Evaluación independiente mapa de riesgos de gestión 2018.xlsx]Hoja1'!#REF!</xm:f>
            <xm:f>'\2018\Mapas de riesgos finales\[Evaluación independiente mapa de riesgos de gestión 2018.xlsx]Hoja1'!#REF!</xm:f>
            <x14:dxf>
              <fill>
                <patternFill>
                  <bgColor rgb="FFFFFF00"/>
                </patternFill>
              </fill>
            </x14:dxf>
          </x14:cfRule>
          <x14:cfRule type="cellIs" priority="1988" operator="between" id="{D4CA6AC3-C120-4A72-A413-63C1FE54313A}">
            <xm:f>'\2018\Mapas de riesgos finales\[Evaluación independiente mapa de riesgos de gestión 2018.xlsx]Hoja1'!#REF!</xm:f>
            <xm:f>'\2018\Mapas de riesgos finales\[Evaluación independiente mapa de riesgos de gestión 2018.xlsx]Hoja1'!#REF!</xm:f>
            <x14:dxf>
              <fill>
                <patternFill>
                  <bgColor rgb="FFF99107"/>
                </patternFill>
              </fill>
            </x14:dxf>
          </x14:cfRule>
          <x14:cfRule type="cellIs" priority="1989" operator="between" id="{EE037385-5DD3-4BD5-9BE2-C8345555DE2C}">
            <xm:f>'\2018\Mapas de riesgos finales\[Evaluación independiente mapa de riesgos de gestión 2018.xlsx]Hoja1'!#REF!</xm:f>
            <xm:f>'\2018\Mapas de riesgos finales\[Evaluación independiente mapa de riesgos de gestión 2018.xlsx]Hoja1'!#REF!</xm:f>
            <x14:dxf>
              <fill>
                <patternFill>
                  <bgColor rgb="FFFF0000"/>
                </patternFill>
              </fill>
            </x14:dxf>
          </x14:cfRule>
          <xm:sqref>Q175</xm:sqref>
        </x14:conditionalFormatting>
        <x14:conditionalFormatting xmlns:xm="http://schemas.microsoft.com/office/excel/2006/main">
          <x14:cfRule type="cellIs" priority="1982" operator="between" id="{768FC157-41C9-45A5-B562-28885CFFFB37}">
            <xm:f>'\2018\Mapas de riesgos finales\[Evaluación independiente mapa de riesgos de gestión 2018.xlsx]Hoja1'!#REF!</xm:f>
            <xm:f>'\2018\Mapas de riesgos finales\[Evaluación independiente mapa de riesgos de gestión 2018.xlsx]Hoja1'!#REF!</xm:f>
            <x14:dxf>
              <fill>
                <patternFill>
                  <bgColor rgb="FF92D050"/>
                </patternFill>
              </fill>
            </x14:dxf>
          </x14:cfRule>
          <x14:cfRule type="cellIs" priority="1983" operator="between" id="{FF6F6A72-FD6B-44F7-8661-9AC55068ABF2}">
            <xm:f>'\2018\Mapas de riesgos finales\[Evaluación independiente mapa de riesgos de gestión 2018.xlsx]Hoja1'!#REF!</xm:f>
            <xm:f>'\2018\Mapas de riesgos finales\[Evaluación independiente mapa de riesgos de gestión 2018.xlsx]Hoja1'!#REF!</xm:f>
            <x14:dxf>
              <fill>
                <patternFill>
                  <bgColor rgb="FFFFFF00"/>
                </patternFill>
              </fill>
            </x14:dxf>
          </x14:cfRule>
          <x14:cfRule type="cellIs" priority="1984" operator="between" id="{35CA7E42-E62F-4A65-A2C2-265B8AF3B989}">
            <xm:f>'\2018\Mapas de riesgos finales\[Evaluación independiente mapa de riesgos de gestión 2018.xlsx]Hoja1'!#REF!</xm:f>
            <xm:f>'\2018\Mapas de riesgos finales\[Evaluación independiente mapa de riesgos de gestión 2018.xlsx]Hoja1'!#REF!</xm:f>
            <x14:dxf>
              <fill>
                <patternFill>
                  <bgColor rgb="FFF99107"/>
                </patternFill>
              </fill>
            </x14:dxf>
          </x14:cfRule>
          <x14:cfRule type="cellIs" priority="1985" operator="between" id="{BE5062C8-679F-483C-B561-5FD1E4E9EEB7}">
            <xm:f>'\2018\Mapas de riesgos finales\[Evaluación independiente mapa de riesgos de gestión 2018.xlsx]Hoja1'!#REF!</xm:f>
            <xm:f>'\2018\Mapas de riesgos finales\[Evaluación independiente mapa de riesgos de gestión 2018.xlsx]Hoja1'!#REF!</xm:f>
            <x14:dxf>
              <fill>
                <patternFill>
                  <bgColor rgb="FFFF0000"/>
                </patternFill>
              </fill>
            </x14:dxf>
          </x14:cfRule>
          <xm:sqref>J175</xm:sqref>
        </x14:conditionalFormatting>
        <x14:conditionalFormatting xmlns:xm="http://schemas.microsoft.com/office/excel/2006/main">
          <x14:cfRule type="cellIs" priority="1978" operator="between" id="{4879733F-8A76-4E70-A35B-ED34D34F1545}">
            <xm:f>'\2018\Mapas de riesgos finales\[Evaluación independiente mapa de riesgos de gestión 2018.xlsx]Hoja1'!#REF!</xm:f>
            <xm:f>'\2018\Mapas de riesgos finales\[Evaluación independiente mapa de riesgos de gestión 2018.xlsx]Hoja1'!#REF!</xm:f>
            <x14:dxf>
              <fill>
                <patternFill>
                  <bgColor rgb="FF92D050"/>
                </patternFill>
              </fill>
            </x14:dxf>
          </x14:cfRule>
          <x14:cfRule type="cellIs" priority="1979" operator="between" id="{6654CD1A-A255-4295-9CD3-A842F6D613B7}">
            <xm:f>'\2018\Mapas de riesgos finales\[Evaluación independiente mapa de riesgos de gestión 2018.xlsx]Hoja1'!#REF!</xm:f>
            <xm:f>'\2018\Mapas de riesgos finales\[Evaluación independiente mapa de riesgos de gestión 2018.xlsx]Hoja1'!#REF!</xm:f>
            <x14:dxf>
              <fill>
                <patternFill>
                  <bgColor rgb="FFFFFF00"/>
                </patternFill>
              </fill>
            </x14:dxf>
          </x14:cfRule>
          <x14:cfRule type="cellIs" priority="1980" operator="between" id="{A261B2C2-D655-44D0-AE4F-9C992BECE70E}">
            <xm:f>'\2018\Mapas de riesgos finales\[Evaluación independiente mapa de riesgos de gestión 2018.xlsx]Hoja1'!#REF!</xm:f>
            <xm:f>'\2018\Mapas de riesgos finales\[Evaluación independiente mapa de riesgos de gestión 2018.xlsx]Hoja1'!#REF!</xm:f>
            <x14:dxf>
              <fill>
                <patternFill>
                  <bgColor rgb="FFF99107"/>
                </patternFill>
              </fill>
            </x14:dxf>
          </x14:cfRule>
          <x14:cfRule type="cellIs" priority="1981" operator="between" id="{9F77AFB2-A8B7-40CC-97DC-CECC4A2ECD66}">
            <xm:f>'\2018\Mapas de riesgos finales\[Evaluación independiente mapa de riesgos de gestión 2018.xlsx]Hoja1'!#REF!</xm:f>
            <xm:f>'\2018\Mapas de riesgos finales\[Evaluación independiente mapa de riesgos de gestión 2018.xlsx]Hoja1'!#REF!</xm:f>
            <x14:dxf>
              <fill>
                <patternFill>
                  <bgColor rgb="FFFF0000"/>
                </patternFill>
              </fill>
            </x14:dxf>
          </x14:cfRule>
          <xm:sqref>Q176</xm:sqref>
        </x14:conditionalFormatting>
        <x14:conditionalFormatting xmlns:xm="http://schemas.microsoft.com/office/excel/2006/main">
          <x14:cfRule type="cellIs" priority="1974" operator="between" id="{59AEA204-01F9-4D2A-91B2-7C7A3FB880B1}">
            <xm:f>'\2018\Mapas de riesgos finales\[Evaluación independiente mapa de riesgos de gestión 2018.xlsx]Hoja1'!#REF!</xm:f>
            <xm:f>'\2018\Mapas de riesgos finales\[Evaluación independiente mapa de riesgos de gestión 2018.xlsx]Hoja1'!#REF!</xm:f>
            <x14:dxf>
              <fill>
                <patternFill>
                  <bgColor rgb="FF92D050"/>
                </patternFill>
              </fill>
            </x14:dxf>
          </x14:cfRule>
          <x14:cfRule type="cellIs" priority="1975" operator="between" id="{62A35BCE-BA5D-4074-BD33-4CDC9E92CAA7}">
            <xm:f>'\2018\Mapas de riesgos finales\[Evaluación independiente mapa de riesgos de gestión 2018.xlsx]Hoja1'!#REF!</xm:f>
            <xm:f>'\2018\Mapas de riesgos finales\[Evaluación independiente mapa de riesgos de gestión 2018.xlsx]Hoja1'!#REF!</xm:f>
            <x14:dxf>
              <fill>
                <patternFill>
                  <bgColor rgb="FFFFFF00"/>
                </patternFill>
              </fill>
            </x14:dxf>
          </x14:cfRule>
          <x14:cfRule type="cellIs" priority="1976" operator="between" id="{D71DB301-8D62-480B-A20B-286D7AB4BDF8}">
            <xm:f>'\2018\Mapas de riesgos finales\[Evaluación independiente mapa de riesgos de gestión 2018.xlsx]Hoja1'!#REF!</xm:f>
            <xm:f>'\2018\Mapas de riesgos finales\[Evaluación independiente mapa de riesgos de gestión 2018.xlsx]Hoja1'!#REF!</xm:f>
            <x14:dxf>
              <fill>
                <patternFill>
                  <bgColor rgb="FFF99107"/>
                </patternFill>
              </fill>
            </x14:dxf>
          </x14:cfRule>
          <x14:cfRule type="cellIs" priority="1977" operator="between" id="{F0B9B017-9EB4-4D40-A158-B08FBBBA14AF}">
            <xm:f>'\2018\Mapas de riesgos finales\[Evaluación independiente mapa de riesgos de gestión 2018.xlsx]Hoja1'!#REF!</xm:f>
            <xm:f>'\2018\Mapas de riesgos finales\[Evaluación independiente mapa de riesgos de gestión 2018.xlsx]Hoja1'!#REF!</xm:f>
            <x14:dxf>
              <fill>
                <patternFill>
                  <bgColor rgb="FFFF0000"/>
                </patternFill>
              </fill>
            </x14:dxf>
          </x14:cfRule>
          <xm:sqref>J176</xm:sqref>
        </x14:conditionalFormatting>
        <x14:conditionalFormatting xmlns:xm="http://schemas.microsoft.com/office/excel/2006/main">
          <x14:cfRule type="cellIs" priority="1970" operator="between" id="{F7B2340F-04BB-45DB-8242-8F3A48971E42}">
            <xm:f>'\2018\Mapas de riesgos finales\[Mapa de riesgos gestión - Direccionamiento estratégico 2018.xlsx]Hoja1'!#REF!</xm:f>
            <xm:f>'\2018\Mapas de riesgos finales\[Mapa de riesgos gestión - Direccionamiento estratégico 2018.xlsx]Hoja1'!#REF!</xm:f>
            <x14:dxf>
              <fill>
                <patternFill>
                  <bgColor rgb="FF92D050"/>
                </patternFill>
              </fill>
            </x14:dxf>
          </x14:cfRule>
          <x14:cfRule type="cellIs" priority="1971" operator="between" id="{AD071A00-AEF4-4A4B-9F25-EE3617CF444D}">
            <xm:f>'\2018\Mapas de riesgos finales\[Mapa de riesgos gestión - Direccionamiento estratégico 2018.xlsx]Hoja1'!#REF!</xm:f>
            <xm:f>'\2018\Mapas de riesgos finales\[Mapa de riesgos gestión - Direccionamiento estratégico 2018.xlsx]Hoja1'!#REF!</xm:f>
            <x14:dxf>
              <fill>
                <patternFill>
                  <bgColor rgb="FFFFFF00"/>
                </patternFill>
              </fill>
            </x14:dxf>
          </x14:cfRule>
          <x14:cfRule type="cellIs" priority="1972" operator="between" id="{E5344B7B-9992-4B23-AC6C-9F9EEC66D1C6}">
            <xm:f>'\2018\Mapas de riesgos finales\[Mapa de riesgos gestión - Direccionamiento estratégico 2018.xlsx]Hoja1'!#REF!</xm:f>
            <xm:f>'\2018\Mapas de riesgos finales\[Mapa de riesgos gestión - Direccionamiento estratégico 2018.xlsx]Hoja1'!#REF!</xm:f>
            <x14:dxf>
              <fill>
                <patternFill>
                  <bgColor rgb="FFF99107"/>
                </patternFill>
              </fill>
            </x14:dxf>
          </x14:cfRule>
          <x14:cfRule type="cellIs" priority="1973" operator="between" id="{7EC3ABDD-0D5B-4AB2-A657-021E97482090}">
            <xm:f>'\2018\Mapas de riesgos finales\[Mapa de riesgos gestión - Direccionamiento estratégico 2018.xlsx]Hoja1'!#REF!</xm:f>
            <xm:f>'\2018\Mapas de riesgos finales\[Mapa de riesgos gestión - Direccionamiento estratégico 2018.xlsx]Hoja1'!#REF!</xm:f>
            <x14:dxf>
              <fill>
                <patternFill>
                  <bgColor rgb="FFFF0000"/>
                </patternFill>
              </fill>
            </x14:dxf>
          </x14:cfRule>
          <xm:sqref>J180:J184 Q180:Q197 J192:J197</xm:sqref>
        </x14:conditionalFormatting>
        <x14:conditionalFormatting xmlns:xm="http://schemas.microsoft.com/office/excel/2006/main">
          <x14:cfRule type="cellIs" priority="1966" operator="between" id="{BFD161FA-8D91-4838-A560-12320EBF4E7A}">
            <xm:f>'\2018\Mapas de riesgos finales\[Mapa de riesgos gestión - Direccionamiento estratégico 2018.xlsx]Hoja1'!#REF!</xm:f>
            <xm:f>'\2018\Mapas de riesgos finales\[Mapa de riesgos gestión - Direccionamiento estratégico 2018.xlsx]Hoja1'!#REF!</xm:f>
            <x14:dxf>
              <fill>
                <patternFill>
                  <bgColor rgb="FF92D050"/>
                </patternFill>
              </fill>
            </x14:dxf>
          </x14:cfRule>
          <x14:cfRule type="cellIs" priority="1967" operator="between" id="{1B7711E8-C595-4F0B-B9AC-37B2FE145365}">
            <xm:f>'\2018\Mapas de riesgos finales\[Mapa de riesgos gestión - Direccionamiento estratégico 2018.xlsx]Hoja1'!#REF!</xm:f>
            <xm:f>'\2018\Mapas de riesgos finales\[Mapa de riesgos gestión - Direccionamiento estratégico 2018.xlsx]Hoja1'!#REF!</xm:f>
            <x14:dxf>
              <fill>
                <patternFill>
                  <bgColor rgb="FFFFFF00"/>
                </patternFill>
              </fill>
            </x14:dxf>
          </x14:cfRule>
          <x14:cfRule type="cellIs" priority="1968" operator="between" id="{C8AFB223-68DF-40AC-B290-99A79283985B}">
            <xm:f>'\2018\Mapas de riesgos finales\[Mapa de riesgos gestión - Direccionamiento estratégico 2018.xlsx]Hoja1'!#REF!</xm:f>
            <xm:f>'\2018\Mapas de riesgos finales\[Mapa de riesgos gestión - Direccionamiento estratégico 2018.xlsx]Hoja1'!#REF!</xm:f>
            <x14:dxf>
              <fill>
                <patternFill>
                  <bgColor rgb="FFF99107"/>
                </patternFill>
              </fill>
            </x14:dxf>
          </x14:cfRule>
          <x14:cfRule type="cellIs" priority="1969" operator="between" id="{1091F949-8BBF-4F15-BE69-979BD416CD9B}">
            <xm:f>'\2018\Mapas de riesgos finales\[Mapa de riesgos gestión - Direccionamiento estratégico 2018.xlsx]Hoja1'!#REF!</xm:f>
            <xm:f>'\2018\Mapas de riesgos finales\[Mapa de riesgos gestión - Direccionamiento estratégico 2018.xlsx]Hoja1'!#REF!</xm:f>
            <x14:dxf>
              <fill>
                <patternFill>
                  <bgColor rgb="FFFF0000"/>
                </patternFill>
              </fill>
            </x14:dxf>
          </x14:cfRule>
          <xm:sqref>J185:J191</xm:sqref>
        </x14:conditionalFormatting>
        <x14:conditionalFormatting xmlns:xm="http://schemas.microsoft.com/office/excel/2006/main">
          <x14:cfRule type="cellIs" priority="1946" operator="between" id="{3AF550FE-15C5-4F09-A3DE-793393227BF3}">
            <xm:f>'\2018\Mapas de riesgos finales\[Mapa de riesgos gestión - Direccionamiento estratégico 2018.xlsx]Hoja1'!#REF!</xm:f>
            <xm:f>'\2018\Mapas de riesgos finales\[Mapa de riesgos gestión - Direccionamiento estratégico 2018.xlsx]Hoja1'!#REF!</xm:f>
            <x14:dxf>
              <fill>
                <patternFill>
                  <bgColor rgb="FF92D050"/>
                </patternFill>
              </fill>
            </x14:dxf>
          </x14:cfRule>
          <x14:cfRule type="cellIs" priority="1947" operator="between" id="{A48C7E6C-8413-4DFB-8124-2FF1DCC36462}">
            <xm:f>'\2018\Mapas de riesgos finales\[Mapa de riesgos gestión - Direccionamiento estratégico 2018.xlsx]Hoja1'!#REF!</xm:f>
            <xm:f>'\2018\Mapas de riesgos finales\[Mapa de riesgos gestión - Direccionamiento estratégico 2018.xlsx]Hoja1'!#REF!</xm:f>
            <x14:dxf>
              <fill>
                <patternFill>
                  <bgColor rgb="FFFFFF00"/>
                </patternFill>
              </fill>
            </x14:dxf>
          </x14:cfRule>
          <x14:cfRule type="cellIs" priority="1948" operator="between" id="{6337C0F1-5A60-4E30-81C9-0A1C84A1C5C2}">
            <xm:f>'\2018\Mapas de riesgos finales\[Mapa de riesgos gestión - Direccionamiento estratégico 2018.xlsx]Hoja1'!#REF!</xm:f>
            <xm:f>'\2018\Mapas de riesgos finales\[Mapa de riesgos gestión - Direccionamiento estratégico 2018.xlsx]Hoja1'!#REF!</xm:f>
            <x14:dxf>
              <fill>
                <patternFill>
                  <bgColor rgb="FFF99107"/>
                </patternFill>
              </fill>
            </x14:dxf>
          </x14:cfRule>
          <x14:cfRule type="cellIs" priority="1949" operator="between" id="{A96F033F-F18E-4734-93DB-898DB8241B00}">
            <xm:f>'\2018\Mapas de riesgos finales\[Mapa de riesgos gestión - Direccionamiento estratégico 2018.xlsx]Hoja1'!#REF!</xm:f>
            <xm:f>'\2018\Mapas de riesgos finales\[Mapa de riesgos gestión - Direccionamiento estratégico 2018.xlsx]Hoja1'!#REF!</xm:f>
            <x14:dxf>
              <fill>
                <patternFill>
                  <bgColor rgb="FFFF0000"/>
                </patternFill>
              </fill>
            </x14:dxf>
          </x14:cfRule>
          <xm:sqref>Q211:Q214</xm:sqref>
        </x14:conditionalFormatting>
        <x14:conditionalFormatting xmlns:xm="http://schemas.microsoft.com/office/excel/2006/main">
          <x14:cfRule type="cellIs" priority="1942" operator="between" id="{3D12EF81-4C6E-4F62-AA2A-C941A1FD6519}">
            <xm:f>'\2018\Mapas de riesgos finales\[Mapa de riesgos gestión - Direccionamiento estratégico 2018.xlsx]Hoja1'!#REF!</xm:f>
            <xm:f>'\2018\Mapas de riesgos finales\[Mapa de riesgos gestión - Direccionamiento estratégico 2018.xlsx]Hoja1'!#REF!</xm:f>
            <x14:dxf>
              <fill>
                <patternFill>
                  <bgColor rgb="FF92D050"/>
                </patternFill>
              </fill>
            </x14:dxf>
          </x14:cfRule>
          <x14:cfRule type="cellIs" priority="1943" operator="between" id="{BA84954C-7DB8-4324-B242-97E191BBDD8B}">
            <xm:f>'\2018\Mapas de riesgos finales\[Mapa de riesgos gestión - Direccionamiento estratégico 2018.xlsx]Hoja1'!#REF!</xm:f>
            <xm:f>'\2018\Mapas de riesgos finales\[Mapa de riesgos gestión - Direccionamiento estratégico 2018.xlsx]Hoja1'!#REF!</xm:f>
            <x14:dxf>
              <fill>
                <patternFill>
                  <bgColor rgb="FFFFFF00"/>
                </patternFill>
              </fill>
            </x14:dxf>
          </x14:cfRule>
          <x14:cfRule type="cellIs" priority="1944" operator="between" id="{DCEEA860-69A5-4434-882C-94685C651232}">
            <xm:f>'\2018\Mapas de riesgos finales\[Mapa de riesgos gestión - Direccionamiento estratégico 2018.xlsx]Hoja1'!#REF!</xm:f>
            <xm:f>'\2018\Mapas de riesgos finales\[Mapa de riesgos gestión - Direccionamiento estratégico 2018.xlsx]Hoja1'!#REF!</xm:f>
            <x14:dxf>
              <fill>
                <patternFill>
                  <bgColor rgb="FFF99107"/>
                </patternFill>
              </fill>
            </x14:dxf>
          </x14:cfRule>
          <x14:cfRule type="cellIs" priority="1945" operator="between" id="{18B51BCC-C1B3-4F11-AAA0-A18459B48751}">
            <xm:f>'\2018\Mapas de riesgos finales\[Mapa de riesgos gestión - Direccionamiento estratégico 2018.xlsx]Hoja1'!#REF!</xm:f>
            <xm:f>'\2018\Mapas de riesgos finales\[Mapa de riesgos gestión - Direccionamiento estratégico 2018.xlsx]Hoja1'!#REF!</xm:f>
            <x14:dxf>
              <fill>
                <patternFill>
                  <bgColor rgb="FFFF0000"/>
                </patternFill>
              </fill>
            </x14:dxf>
          </x14:cfRule>
          <xm:sqref>J211:J214</xm:sqref>
        </x14:conditionalFormatting>
        <x14:conditionalFormatting xmlns:xm="http://schemas.microsoft.com/office/excel/2006/main">
          <x14:cfRule type="cellIs" priority="1962" operator="between" id="{F654596F-D2E8-4C3B-BE62-ED14F8F2B570}">
            <xm:f>'\2018\Mapas de riesgos finales\[Mapa de riesgos gestión - Direccionamiento estratégico 2018.xlsx]Hoja1'!#REF!</xm:f>
            <xm:f>'\2018\Mapas de riesgos finales\[Mapa de riesgos gestión - Direccionamiento estratégico 2018.xlsx]Hoja1'!#REF!</xm:f>
            <x14:dxf>
              <fill>
                <patternFill>
                  <bgColor rgb="FF92D050"/>
                </patternFill>
              </fill>
            </x14:dxf>
          </x14:cfRule>
          <x14:cfRule type="cellIs" priority="1963" operator="between" id="{1F316DD6-7812-4525-9D94-9E2F06097658}">
            <xm:f>'\2018\Mapas de riesgos finales\[Mapa de riesgos gestión - Direccionamiento estratégico 2018.xlsx]Hoja1'!#REF!</xm:f>
            <xm:f>'\2018\Mapas de riesgos finales\[Mapa de riesgos gestión - Direccionamiento estratégico 2018.xlsx]Hoja1'!#REF!</xm:f>
            <x14:dxf>
              <fill>
                <patternFill>
                  <bgColor rgb="FFFFFF00"/>
                </patternFill>
              </fill>
            </x14:dxf>
          </x14:cfRule>
          <x14:cfRule type="cellIs" priority="1964" operator="between" id="{7035B74A-E85A-4B6D-8E0A-7037F8342EA8}">
            <xm:f>'\2018\Mapas de riesgos finales\[Mapa de riesgos gestión - Direccionamiento estratégico 2018.xlsx]Hoja1'!#REF!</xm:f>
            <xm:f>'\2018\Mapas de riesgos finales\[Mapa de riesgos gestión - Direccionamiento estratégico 2018.xlsx]Hoja1'!#REF!</xm:f>
            <x14:dxf>
              <fill>
                <patternFill>
                  <bgColor rgb="FFF99107"/>
                </patternFill>
              </fill>
            </x14:dxf>
          </x14:cfRule>
          <x14:cfRule type="cellIs" priority="1965" operator="between" id="{F07B8E4A-C70B-4F7B-BAA6-A67160F7B6F8}">
            <xm:f>'\2018\Mapas de riesgos finales\[Mapa de riesgos gestión - Direccionamiento estratégico 2018.xlsx]Hoja1'!#REF!</xm:f>
            <xm:f>'\2018\Mapas de riesgos finales\[Mapa de riesgos gestión - Direccionamiento estratégico 2018.xlsx]Hoja1'!#REF!</xm:f>
            <x14:dxf>
              <fill>
                <patternFill>
                  <bgColor rgb="FFFF0000"/>
                </patternFill>
              </fill>
            </x14:dxf>
          </x14:cfRule>
          <xm:sqref>Q202:Q204</xm:sqref>
        </x14:conditionalFormatting>
        <x14:conditionalFormatting xmlns:xm="http://schemas.microsoft.com/office/excel/2006/main">
          <x14:cfRule type="cellIs" priority="1958" operator="between" id="{00E4CA0D-8C0D-4CD5-AEB0-992E63264678}">
            <xm:f>'\2018\Mapas de riesgos finales\[Mapa de riesgos gestión - Direccionamiento estratégico 2018.xlsx]Hoja1'!#REF!</xm:f>
            <xm:f>'\2018\Mapas de riesgos finales\[Mapa de riesgos gestión - Direccionamiento estratégico 2018.xlsx]Hoja1'!#REF!</xm:f>
            <x14:dxf>
              <fill>
                <patternFill>
                  <bgColor rgb="FF92D050"/>
                </patternFill>
              </fill>
            </x14:dxf>
          </x14:cfRule>
          <x14:cfRule type="cellIs" priority="1959" operator="between" id="{96C205B4-EDD9-4BAB-BA3F-B94EA5F0C6BB}">
            <xm:f>'\2018\Mapas de riesgos finales\[Mapa de riesgos gestión - Direccionamiento estratégico 2018.xlsx]Hoja1'!#REF!</xm:f>
            <xm:f>'\2018\Mapas de riesgos finales\[Mapa de riesgos gestión - Direccionamiento estratégico 2018.xlsx]Hoja1'!#REF!</xm:f>
            <x14:dxf>
              <fill>
                <patternFill>
                  <bgColor rgb="FFFFFF00"/>
                </patternFill>
              </fill>
            </x14:dxf>
          </x14:cfRule>
          <x14:cfRule type="cellIs" priority="1960" operator="between" id="{763DE292-D8B6-42B2-AD6E-1EE67C3A0A5C}">
            <xm:f>'\2018\Mapas de riesgos finales\[Mapa de riesgos gestión - Direccionamiento estratégico 2018.xlsx]Hoja1'!#REF!</xm:f>
            <xm:f>'\2018\Mapas de riesgos finales\[Mapa de riesgos gestión - Direccionamiento estratégico 2018.xlsx]Hoja1'!#REF!</xm:f>
            <x14:dxf>
              <fill>
                <patternFill>
                  <bgColor rgb="FFF99107"/>
                </patternFill>
              </fill>
            </x14:dxf>
          </x14:cfRule>
          <x14:cfRule type="cellIs" priority="1961" operator="between" id="{3EC40F02-EEB6-423E-AAFA-7C750C6A6AEE}">
            <xm:f>'\2018\Mapas de riesgos finales\[Mapa de riesgos gestión - Direccionamiento estratégico 2018.xlsx]Hoja1'!#REF!</xm:f>
            <xm:f>'\2018\Mapas de riesgos finales\[Mapa de riesgos gestión - Direccionamiento estratégico 2018.xlsx]Hoja1'!#REF!</xm:f>
            <x14:dxf>
              <fill>
                <patternFill>
                  <bgColor rgb="FFFF0000"/>
                </patternFill>
              </fill>
            </x14:dxf>
          </x14:cfRule>
          <xm:sqref>J202:J204</xm:sqref>
        </x14:conditionalFormatting>
        <x14:conditionalFormatting xmlns:xm="http://schemas.microsoft.com/office/excel/2006/main">
          <x14:cfRule type="cellIs" priority="1954" operator="between" id="{4B1FF1C3-9870-4EB0-B083-AA60AD838091}">
            <xm:f>'\2018\Mapas de riesgos finales\[Mapa de riesgos gestión - Direccionamiento estratégico 2018.xlsx]Hoja1'!#REF!</xm:f>
            <xm:f>'\2018\Mapas de riesgos finales\[Mapa de riesgos gestión - Direccionamiento estratégico 2018.xlsx]Hoja1'!#REF!</xm:f>
            <x14:dxf>
              <fill>
                <patternFill>
                  <bgColor rgb="FF92D050"/>
                </patternFill>
              </fill>
            </x14:dxf>
          </x14:cfRule>
          <x14:cfRule type="cellIs" priority="1955" operator="between" id="{C3940455-620A-4C6E-BE93-E1CA22215E18}">
            <xm:f>'\2018\Mapas de riesgos finales\[Mapa de riesgos gestión - Direccionamiento estratégico 2018.xlsx]Hoja1'!#REF!</xm:f>
            <xm:f>'\2018\Mapas de riesgos finales\[Mapa de riesgos gestión - Direccionamiento estratégico 2018.xlsx]Hoja1'!#REF!</xm:f>
            <x14:dxf>
              <fill>
                <patternFill>
                  <bgColor rgb="FFFFFF00"/>
                </patternFill>
              </fill>
            </x14:dxf>
          </x14:cfRule>
          <x14:cfRule type="cellIs" priority="1956" operator="between" id="{C34BA11D-7C86-4D33-A02E-E7A8DD82C9A5}">
            <xm:f>'\2018\Mapas de riesgos finales\[Mapa de riesgos gestión - Direccionamiento estratégico 2018.xlsx]Hoja1'!#REF!</xm:f>
            <xm:f>'\2018\Mapas de riesgos finales\[Mapa de riesgos gestión - Direccionamiento estratégico 2018.xlsx]Hoja1'!#REF!</xm:f>
            <x14:dxf>
              <fill>
                <patternFill>
                  <bgColor rgb="FFF99107"/>
                </patternFill>
              </fill>
            </x14:dxf>
          </x14:cfRule>
          <x14:cfRule type="cellIs" priority="1957" operator="between" id="{CDF289F2-4F5B-4EF2-880D-11BD74C1E745}">
            <xm:f>'\2018\Mapas de riesgos finales\[Mapa de riesgos gestión - Direccionamiento estratégico 2018.xlsx]Hoja1'!#REF!</xm:f>
            <xm:f>'\2018\Mapas de riesgos finales\[Mapa de riesgos gestión - Direccionamiento estratégico 2018.xlsx]Hoja1'!#REF!</xm:f>
            <x14:dxf>
              <fill>
                <patternFill>
                  <bgColor rgb="FFFF0000"/>
                </patternFill>
              </fill>
            </x14:dxf>
          </x14:cfRule>
          <xm:sqref>Q205:Q210</xm:sqref>
        </x14:conditionalFormatting>
        <x14:conditionalFormatting xmlns:xm="http://schemas.microsoft.com/office/excel/2006/main">
          <x14:cfRule type="cellIs" priority="1950" operator="between" id="{D79977D0-E01C-449E-96EB-2435859F102F}">
            <xm:f>'\2018\Mapas de riesgos finales\[Mapa de riesgos gestión - Direccionamiento estratégico 2018.xlsx]Hoja1'!#REF!</xm:f>
            <xm:f>'\2018\Mapas de riesgos finales\[Mapa de riesgos gestión - Direccionamiento estratégico 2018.xlsx]Hoja1'!#REF!</xm:f>
            <x14:dxf>
              <fill>
                <patternFill>
                  <bgColor rgb="FF92D050"/>
                </patternFill>
              </fill>
            </x14:dxf>
          </x14:cfRule>
          <x14:cfRule type="cellIs" priority="1951" operator="between" id="{ADD217A4-5B38-4218-8762-189FA092F841}">
            <xm:f>'\2018\Mapas de riesgos finales\[Mapa de riesgos gestión - Direccionamiento estratégico 2018.xlsx]Hoja1'!#REF!</xm:f>
            <xm:f>'\2018\Mapas de riesgos finales\[Mapa de riesgos gestión - Direccionamiento estratégico 2018.xlsx]Hoja1'!#REF!</xm:f>
            <x14:dxf>
              <fill>
                <patternFill>
                  <bgColor rgb="FFFFFF00"/>
                </patternFill>
              </fill>
            </x14:dxf>
          </x14:cfRule>
          <x14:cfRule type="cellIs" priority="1952" operator="between" id="{6D880548-29DA-4202-B868-63C9EEFC9E5E}">
            <xm:f>'\2018\Mapas de riesgos finales\[Mapa de riesgos gestión - Direccionamiento estratégico 2018.xlsx]Hoja1'!#REF!</xm:f>
            <xm:f>'\2018\Mapas de riesgos finales\[Mapa de riesgos gestión - Direccionamiento estratégico 2018.xlsx]Hoja1'!#REF!</xm:f>
            <x14:dxf>
              <fill>
                <patternFill>
                  <bgColor rgb="FFF99107"/>
                </patternFill>
              </fill>
            </x14:dxf>
          </x14:cfRule>
          <x14:cfRule type="cellIs" priority="1953" operator="between" id="{1E6AED57-E1DA-4903-B46F-E2AA55723AB3}">
            <xm:f>'\2018\Mapas de riesgos finales\[Mapa de riesgos gestión - Direccionamiento estratégico 2018.xlsx]Hoja1'!#REF!</xm:f>
            <xm:f>'\2018\Mapas de riesgos finales\[Mapa de riesgos gestión - Direccionamiento estratégico 2018.xlsx]Hoja1'!#REF!</xm:f>
            <x14:dxf>
              <fill>
                <patternFill>
                  <bgColor rgb="FFFF0000"/>
                </patternFill>
              </fill>
            </x14:dxf>
          </x14:cfRule>
          <xm:sqref>J205:J210</xm:sqref>
        </x14:conditionalFormatting>
        <x14:conditionalFormatting xmlns:xm="http://schemas.microsoft.com/office/excel/2006/main">
          <x14:cfRule type="cellIs" priority="1938" operator="between" id="{408AB993-A107-4981-9C78-9DBB09481D94}">
            <xm:f>'\2018\Mapas de riesgos finales\[Mapa de riesgos gestión - Direccionamiento estratégico 2018.xlsx]Hoja1'!#REF!</xm:f>
            <xm:f>'\2018\Mapas de riesgos finales\[Mapa de riesgos gestión - Direccionamiento estratégico 2018.xlsx]Hoja1'!#REF!</xm:f>
            <x14:dxf>
              <fill>
                <patternFill>
                  <bgColor rgb="FF92D050"/>
                </patternFill>
              </fill>
            </x14:dxf>
          </x14:cfRule>
          <x14:cfRule type="cellIs" priority="1939" operator="between" id="{F023032D-147F-484F-90E9-5B07E5238B5E}">
            <xm:f>'\2018\Mapas de riesgos finales\[Mapa de riesgos gestión - Direccionamiento estratégico 2018.xlsx]Hoja1'!#REF!</xm:f>
            <xm:f>'\2018\Mapas de riesgos finales\[Mapa de riesgos gestión - Direccionamiento estratégico 2018.xlsx]Hoja1'!#REF!</xm:f>
            <x14:dxf>
              <fill>
                <patternFill>
                  <bgColor rgb="FFFFFF00"/>
                </patternFill>
              </fill>
            </x14:dxf>
          </x14:cfRule>
          <x14:cfRule type="cellIs" priority="1940" operator="between" id="{6E1D9821-BF2F-4266-A1FE-0C18DC31D471}">
            <xm:f>'\2018\Mapas de riesgos finales\[Mapa de riesgos gestión - Direccionamiento estratégico 2018.xlsx]Hoja1'!#REF!</xm:f>
            <xm:f>'\2018\Mapas de riesgos finales\[Mapa de riesgos gestión - Direccionamiento estratégico 2018.xlsx]Hoja1'!#REF!</xm:f>
            <x14:dxf>
              <fill>
                <patternFill>
                  <bgColor rgb="FFF99107"/>
                </patternFill>
              </fill>
            </x14:dxf>
          </x14:cfRule>
          <x14:cfRule type="cellIs" priority="1941" operator="between" id="{E6762EA9-2725-48FB-96DE-0A8EFAE576DA}">
            <xm:f>'\2018\Mapas de riesgos finales\[Mapa de riesgos gestión - Direccionamiento estratégico 2018.xlsx]Hoja1'!#REF!</xm:f>
            <xm:f>'\2018\Mapas de riesgos finales\[Mapa de riesgos gestión - Direccionamiento estratégico 2018.xlsx]Hoja1'!#REF!</xm:f>
            <x14:dxf>
              <fill>
                <patternFill>
                  <bgColor rgb="FFFF0000"/>
                </patternFill>
              </fill>
            </x14:dxf>
          </x14:cfRule>
          <xm:sqref>Q198:Q201</xm:sqref>
        </x14:conditionalFormatting>
        <x14:conditionalFormatting xmlns:xm="http://schemas.microsoft.com/office/excel/2006/main">
          <x14:cfRule type="cellIs" priority="1934" operator="between" id="{5AE65358-3089-4FEA-B2D3-86B3C8C9943A}">
            <xm:f>'\2018\Mapas de riesgos finales\[Mapa de riesgos gestión - Direccionamiento estratégico 2018.xlsx]Hoja1'!#REF!</xm:f>
            <xm:f>'\2018\Mapas de riesgos finales\[Mapa de riesgos gestión - Direccionamiento estratégico 2018.xlsx]Hoja1'!#REF!</xm:f>
            <x14:dxf>
              <fill>
                <patternFill>
                  <bgColor rgb="FF92D050"/>
                </patternFill>
              </fill>
            </x14:dxf>
          </x14:cfRule>
          <x14:cfRule type="cellIs" priority="1935" operator="between" id="{20BEE0AE-1D75-44E3-805B-551989DBEE45}">
            <xm:f>'\2018\Mapas de riesgos finales\[Mapa de riesgos gestión - Direccionamiento estratégico 2018.xlsx]Hoja1'!#REF!</xm:f>
            <xm:f>'\2018\Mapas de riesgos finales\[Mapa de riesgos gestión - Direccionamiento estratégico 2018.xlsx]Hoja1'!#REF!</xm:f>
            <x14:dxf>
              <fill>
                <patternFill>
                  <bgColor rgb="FFFFFF00"/>
                </patternFill>
              </fill>
            </x14:dxf>
          </x14:cfRule>
          <x14:cfRule type="cellIs" priority="1936" operator="between" id="{A743CE4C-217A-4CC6-B12D-3D830734DA98}">
            <xm:f>'\2018\Mapas de riesgos finales\[Mapa de riesgos gestión - Direccionamiento estratégico 2018.xlsx]Hoja1'!#REF!</xm:f>
            <xm:f>'\2018\Mapas de riesgos finales\[Mapa de riesgos gestión - Direccionamiento estratégico 2018.xlsx]Hoja1'!#REF!</xm:f>
            <x14:dxf>
              <fill>
                <patternFill>
                  <bgColor rgb="FFF99107"/>
                </patternFill>
              </fill>
            </x14:dxf>
          </x14:cfRule>
          <x14:cfRule type="cellIs" priority="1937" operator="between" id="{03B05C8A-BFD8-497B-AC35-F4C56FDAEB45}">
            <xm:f>'\2018\Mapas de riesgos finales\[Mapa de riesgos gestión - Direccionamiento estratégico 2018.xlsx]Hoja1'!#REF!</xm:f>
            <xm:f>'\2018\Mapas de riesgos finales\[Mapa de riesgos gestión - Direccionamiento estratégico 2018.xlsx]Hoja1'!#REF!</xm:f>
            <x14:dxf>
              <fill>
                <patternFill>
                  <bgColor rgb="FFFF0000"/>
                </patternFill>
              </fill>
            </x14:dxf>
          </x14:cfRule>
          <xm:sqref>J198:J201</xm:sqref>
        </x14:conditionalFormatting>
        <x14:conditionalFormatting xmlns:xm="http://schemas.microsoft.com/office/excel/2006/main">
          <x14:cfRule type="cellIs" priority="1930" operator="between" id="{2EA4A5F5-9A2C-448E-BCFF-8FA5E7926769}">
            <xm:f>'\2018\Mapas de riesgos finales\[Mapa de riesgos gestión - Direccionamiento estratégico 2018.xlsx]Hoja1'!#REF!</xm:f>
            <xm:f>'\2018\Mapas de riesgos finales\[Mapa de riesgos gestión - Direccionamiento estratégico 2018.xlsx]Hoja1'!#REF!</xm:f>
            <x14:dxf>
              <fill>
                <patternFill>
                  <bgColor rgb="FF92D050"/>
                </patternFill>
              </fill>
            </x14:dxf>
          </x14:cfRule>
          <x14:cfRule type="cellIs" priority="1931" operator="between" id="{D3576CE4-DC42-4D9C-8028-CAB429C98FCA}">
            <xm:f>'\2018\Mapas de riesgos finales\[Mapa de riesgos gestión - Direccionamiento estratégico 2018.xlsx]Hoja1'!#REF!</xm:f>
            <xm:f>'\2018\Mapas de riesgos finales\[Mapa de riesgos gestión - Direccionamiento estratégico 2018.xlsx]Hoja1'!#REF!</xm:f>
            <x14:dxf>
              <fill>
                <patternFill>
                  <bgColor rgb="FFFFFF00"/>
                </patternFill>
              </fill>
            </x14:dxf>
          </x14:cfRule>
          <x14:cfRule type="cellIs" priority="1932" operator="between" id="{9F8AD0DB-7C2E-4ADE-AEF8-575446EE87B4}">
            <xm:f>'\2018\Mapas de riesgos finales\[Mapa de riesgos gestión - Direccionamiento estratégico 2018.xlsx]Hoja1'!#REF!</xm:f>
            <xm:f>'\2018\Mapas de riesgos finales\[Mapa de riesgos gestión - Direccionamiento estratégico 2018.xlsx]Hoja1'!#REF!</xm:f>
            <x14:dxf>
              <fill>
                <patternFill>
                  <bgColor rgb="FFF99107"/>
                </patternFill>
              </fill>
            </x14:dxf>
          </x14:cfRule>
          <x14:cfRule type="cellIs" priority="1933" operator="between" id="{43ABF221-66D5-4386-B1FE-31E511ED7E53}">
            <xm:f>'\2018\Mapas de riesgos finales\[Mapa de riesgos gestión - Direccionamiento estratégico 2018.xlsx]Hoja1'!#REF!</xm:f>
            <xm:f>'\2018\Mapas de riesgos finales\[Mapa de riesgos gestión - Direccionamiento estratégico 2018.xlsx]Hoja1'!#REF!</xm:f>
            <x14:dxf>
              <fill>
                <patternFill>
                  <bgColor rgb="FFFF0000"/>
                </patternFill>
              </fill>
            </x14:dxf>
          </x14:cfRule>
          <xm:sqref>Q215:Q217</xm:sqref>
        </x14:conditionalFormatting>
        <x14:conditionalFormatting xmlns:xm="http://schemas.microsoft.com/office/excel/2006/main">
          <x14:cfRule type="cellIs" priority="1926" operator="between" id="{68DDB1D1-DB5E-42E4-A8C2-624EDE37A06A}">
            <xm:f>'\2018\Mapas de riesgos finales\[Mapa de riesgos gestión - Direccionamiento estratégico 2018.xlsx]Hoja1'!#REF!</xm:f>
            <xm:f>'\2018\Mapas de riesgos finales\[Mapa de riesgos gestión - Direccionamiento estratégico 2018.xlsx]Hoja1'!#REF!</xm:f>
            <x14:dxf>
              <fill>
                <patternFill>
                  <bgColor rgb="FF92D050"/>
                </patternFill>
              </fill>
            </x14:dxf>
          </x14:cfRule>
          <x14:cfRule type="cellIs" priority="1927" operator="between" id="{6B3E9E7F-B6CB-4DB7-9865-5FA7B1524B47}">
            <xm:f>'\2018\Mapas de riesgos finales\[Mapa de riesgos gestión - Direccionamiento estratégico 2018.xlsx]Hoja1'!#REF!</xm:f>
            <xm:f>'\2018\Mapas de riesgos finales\[Mapa de riesgos gestión - Direccionamiento estratégico 2018.xlsx]Hoja1'!#REF!</xm:f>
            <x14:dxf>
              <fill>
                <patternFill>
                  <bgColor rgb="FFFFFF00"/>
                </patternFill>
              </fill>
            </x14:dxf>
          </x14:cfRule>
          <x14:cfRule type="cellIs" priority="1928" operator="between" id="{3F95DD27-B980-4810-8A1B-4AB967AD234E}">
            <xm:f>'\2018\Mapas de riesgos finales\[Mapa de riesgos gestión - Direccionamiento estratégico 2018.xlsx]Hoja1'!#REF!</xm:f>
            <xm:f>'\2018\Mapas de riesgos finales\[Mapa de riesgos gestión - Direccionamiento estratégico 2018.xlsx]Hoja1'!#REF!</xm:f>
            <x14:dxf>
              <fill>
                <patternFill>
                  <bgColor rgb="FFF99107"/>
                </patternFill>
              </fill>
            </x14:dxf>
          </x14:cfRule>
          <x14:cfRule type="cellIs" priority="1929" operator="between" id="{A375E184-81A7-41CB-972E-E310865301FE}">
            <xm:f>'\2018\Mapas de riesgos finales\[Mapa de riesgos gestión - Direccionamiento estratégico 2018.xlsx]Hoja1'!#REF!</xm:f>
            <xm:f>'\2018\Mapas de riesgos finales\[Mapa de riesgos gestión - Direccionamiento estratégico 2018.xlsx]Hoja1'!#REF!</xm:f>
            <x14:dxf>
              <fill>
                <patternFill>
                  <bgColor rgb="FFFF0000"/>
                </patternFill>
              </fill>
            </x14:dxf>
          </x14:cfRule>
          <xm:sqref>J215:J217</xm:sqref>
        </x14:conditionalFormatting>
        <x14:conditionalFormatting xmlns:xm="http://schemas.microsoft.com/office/excel/2006/main">
          <x14:cfRule type="cellIs" priority="1922" operator="between" id="{5E116A3C-8FA0-4402-B0CB-86CD43BE1FB1}">
            <xm:f>'\2018\Mapas de riesgos finales\[Mapa de riesgos gestión - Direccionamiento estratégico 2018.xlsx]Hoja1'!#REF!</xm:f>
            <xm:f>'\2018\Mapas de riesgos finales\[Mapa de riesgos gestión - Direccionamiento estratégico 2018.xlsx]Hoja1'!#REF!</xm:f>
            <x14:dxf>
              <fill>
                <patternFill>
                  <bgColor rgb="FF92D050"/>
                </patternFill>
              </fill>
            </x14:dxf>
          </x14:cfRule>
          <x14:cfRule type="cellIs" priority="1923" operator="between" id="{8D202E49-2A32-4E03-873C-3A6864FEDF76}">
            <xm:f>'\2018\Mapas de riesgos finales\[Mapa de riesgos gestión - Direccionamiento estratégico 2018.xlsx]Hoja1'!#REF!</xm:f>
            <xm:f>'\2018\Mapas de riesgos finales\[Mapa de riesgos gestión - Direccionamiento estratégico 2018.xlsx]Hoja1'!#REF!</xm:f>
            <x14:dxf>
              <fill>
                <patternFill>
                  <bgColor rgb="FFFFFF00"/>
                </patternFill>
              </fill>
            </x14:dxf>
          </x14:cfRule>
          <x14:cfRule type="cellIs" priority="1924" operator="between" id="{5DBF1923-CE99-482E-9487-2247A2758D08}">
            <xm:f>'\2018\Mapas de riesgos finales\[Mapa de riesgos gestión - Direccionamiento estratégico 2018.xlsx]Hoja1'!#REF!</xm:f>
            <xm:f>'\2018\Mapas de riesgos finales\[Mapa de riesgos gestión - Direccionamiento estratégico 2018.xlsx]Hoja1'!#REF!</xm:f>
            <x14:dxf>
              <fill>
                <patternFill>
                  <bgColor rgb="FFF99107"/>
                </patternFill>
              </fill>
            </x14:dxf>
          </x14:cfRule>
          <x14:cfRule type="cellIs" priority="1925" operator="between" id="{3D1C47C4-38F4-431A-9965-41331679951E}">
            <xm:f>'\2018\Mapas de riesgos finales\[Mapa de riesgos gestión - Direccionamiento estratégico 2018.xlsx]Hoja1'!#REF!</xm:f>
            <xm:f>'\2018\Mapas de riesgos finales\[Mapa de riesgos gestión - Direccionamiento estratégico 2018.xlsx]Hoja1'!#REF!</xm:f>
            <x14:dxf>
              <fill>
                <patternFill>
                  <bgColor rgb="FFFF0000"/>
                </patternFill>
              </fill>
            </x14:dxf>
          </x14:cfRule>
          <xm:sqref>Q218:Q221</xm:sqref>
        </x14:conditionalFormatting>
        <x14:conditionalFormatting xmlns:xm="http://schemas.microsoft.com/office/excel/2006/main">
          <x14:cfRule type="cellIs" priority="1918" operator="between" id="{40B2E0FD-10DC-4556-9066-E4B2BC28721E}">
            <xm:f>'\2018\Mapas de riesgos finales\[Mapa de riesgos gestión - Direccionamiento estratégico 2018.xlsx]Hoja1'!#REF!</xm:f>
            <xm:f>'\2018\Mapas de riesgos finales\[Mapa de riesgos gestión - Direccionamiento estratégico 2018.xlsx]Hoja1'!#REF!</xm:f>
            <x14:dxf>
              <fill>
                <patternFill>
                  <bgColor rgb="FF92D050"/>
                </patternFill>
              </fill>
            </x14:dxf>
          </x14:cfRule>
          <x14:cfRule type="cellIs" priority="1919" operator="between" id="{C80BDF6E-D9C4-45ED-BC41-BED5714D7338}">
            <xm:f>'\2018\Mapas de riesgos finales\[Mapa de riesgos gestión - Direccionamiento estratégico 2018.xlsx]Hoja1'!#REF!</xm:f>
            <xm:f>'\2018\Mapas de riesgos finales\[Mapa de riesgos gestión - Direccionamiento estratégico 2018.xlsx]Hoja1'!#REF!</xm:f>
            <x14:dxf>
              <fill>
                <patternFill>
                  <bgColor rgb="FFFFFF00"/>
                </patternFill>
              </fill>
            </x14:dxf>
          </x14:cfRule>
          <x14:cfRule type="cellIs" priority="1920" operator="between" id="{C97C82F8-01F2-4C09-B263-1AC07BA9F5F1}">
            <xm:f>'\2018\Mapas de riesgos finales\[Mapa de riesgos gestión - Direccionamiento estratégico 2018.xlsx]Hoja1'!#REF!</xm:f>
            <xm:f>'\2018\Mapas de riesgos finales\[Mapa de riesgos gestión - Direccionamiento estratégico 2018.xlsx]Hoja1'!#REF!</xm:f>
            <x14:dxf>
              <fill>
                <patternFill>
                  <bgColor rgb="FFF99107"/>
                </patternFill>
              </fill>
            </x14:dxf>
          </x14:cfRule>
          <x14:cfRule type="cellIs" priority="1921" operator="between" id="{E01B585C-66CC-4214-B27F-6B0B63C520DC}">
            <xm:f>'\2018\Mapas de riesgos finales\[Mapa de riesgos gestión - Direccionamiento estratégico 2018.xlsx]Hoja1'!#REF!</xm:f>
            <xm:f>'\2018\Mapas de riesgos finales\[Mapa de riesgos gestión - Direccionamiento estratégico 2018.xlsx]Hoja1'!#REF!</xm:f>
            <x14:dxf>
              <fill>
                <patternFill>
                  <bgColor rgb="FFFF0000"/>
                </patternFill>
              </fill>
            </x14:dxf>
          </x14:cfRule>
          <xm:sqref>J218:J221</xm:sqref>
        </x14:conditionalFormatting>
        <x14:conditionalFormatting xmlns:xm="http://schemas.microsoft.com/office/excel/2006/main">
          <x14:cfRule type="cellIs" priority="1914" operator="between" id="{D743A834-BE55-4831-864E-0A444C6D1662}">
            <xm:f>'\2018\Mapas de riesgos finales\[Mapa de riesgos gestión - Direccionamiento estratégico 2018.xlsx]Hoja1'!#REF!</xm:f>
            <xm:f>'\2018\Mapas de riesgos finales\[Mapa de riesgos gestión - Direccionamiento estratégico 2018.xlsx]Hoja1'!#REF!</xm:f>
            <x14:dxf>
              <fill>
                <patternFill>
                  <bgColor rgb="FF92D050"/>
                </patternFill>
              </fill>
            </x14:dxf>
          </x14:cfRule>
          <x14:cfRule type="cellIs" priority="1915" operator="between" id="{9DCA8AE1-F70E-4DCF-8987-C05E87091B49}">
            <xm:f>'\2018\Mapas de riesgos finales\[Mapa de riesgos gestión - Direccionamiento estratégico 2018.xlsx]Hoja1'!#REF!</xm:f>
            <xm:f>'\2018\Mapas de riesgos finales\[Mapa de riesgos gestión - Direccionamiento estratégico 2018.xlsx]Hoja1'!#REF!</xm:f>
            <x14:dxf>
              <fill>
                <patternFill>
                  <bgColor rgb="FFFFFF00"/>
                </patternFill>
              </fill>
            </x14:dxf>
          </x14:cfRule>
          <x14:cfRule type="cellIs" priority="1916" operator="between" id="{DD144F09-4EE7-4763-971E-A1D12D01AB4C}">
            <xm:f>'\2018\Mapas de riesgos finales\[Mapa de riesgos gestión - Direccionamiento estratégico 2018.xlsx]Hoja1'!#REF!</xm:f>
            <xm:f>'\2018\Mapas de riesgos finales\[Mapa de riesgos gestión - Direccionamiento estratégico 2018.xlsx]Hoja1'!#REF!</xm:f>
            <x14:dxf>
              <fill>
                <patternFill>
                  <bgColor rgb="FFF99107"/>
                </patternFill>
              </fill>
            </x14:dxf>
          </x14:cfRule>
          <x14:cfRule type="cellIs" priority="1917" operator="between" id="{7C5C734F-5FA0-4BA5-B2CC-AA74226B3826}">
            <xm:f>'\2018\Mapas de riesgos finales\[Mapa de riesgos gestión - Direccionamiento estratégico 2018.xlsx]Hoja1'!#REF!</xm:f>
            <xm:f>'\2018\Mapas de riesgos finales\[Mapa de riesgos gestión - Direccionamiento estratégico 2018.xlsx]Hoja1'!#REF!</xm:f>
            <x14:dxf>
              <fill>
                <patternFill>
                  <bgColor rgb="FFFF0000"/>
                </patternFill>
              </fill>
            </x14:dxf>
          </x14:cfRule>
          <xm:sqref>Q222:Q225</xm:sqref>
        </x14:conditionalFormatting>
        <x14:conditionalFormatting xmlns:xm="http://schemas.microsoft.com/office/excel/2006/main">
          <x14:cfRule type="cellIs" priority="1910" operator="between" id="{B3B1706D-C75E-4B21-9840-1694C6CABA06}">
            <xm:f>'\2018\Mapas de riesgos finales\[Mapa de riesgos gestión - Direccionamiento estratégico 2018.xlsx]Hoja1'!#REF!</xm:f>
            <xm:f>'\2018\Mapas de riesgos finales\[Mapa de riesgos gestión - Direccionamiento estratégico 2018.xlsx]Hoja1'!#REF!</xm:f>
            <x14:dxf>
              <fill>
                <patternFill>
                  <bgColor rgb="FF92D050"/>
                </patternFill>
              </fill>
            </x14:dxf>
          </x14:cfRule>
          <x14:cfRule type="cellIs" priority="1911" operator="between" id="{C764070B-0A1B-4E14-8DA8-8F76FB0DFD2C}">
            <xm:f>'\2018\Mapas de riesgos finales\[Mapa de riesgos gestión - Direccionamiento estratégico 2018.xlsx]Hoja1'!#REF!</xm:f>
            <xm:f>'\2018\Mapas de riesgos finales\[Mapa de riesgos gestión - Direccionamiento estratégico 2018.xlsx]Hoja1'!#REF!</xm:f>
            <x14:dxf>
              <fill>
                <patternFill>
                  <bgColor rgb="FFFFFF00"/>
                </patternFill>
              </fill>
            </x14:dxf>
          </x14:cfRule>
          <x14:cfRule type="cellIs" priority="1912" operator="between" id="{A5CAFF2D-0998-4B48-B121-734A24DB1500}">
            <xm:f>'\2018\Mapas de riesgos finales\[Mapa de riesgos gestión - Direccionamiento estratégico 2018.xlsx]Hoja1'!#REF!</xm:f>
            <xm:f>'\2018\Mapas de riesgos finales\[Mapa de riesgos gestión - Direccionamiento estratégico 2018.xlsx]Hoja1'!#REF!</xm:f>
            <x14:dxf>
              <fill>
                <patternFill>
                  <bgColor rgb="FFF99107"/>
                </patternFill>
              </fill>
            </x14:dxf>
          </x14:cfRule>
          <x14:cfRule type="cellIs" priority="1913" operator="between" id="{8EDED9B9-8E68-4453-A62E-ABB9388128E3}">
            <xm:f>'\2018\Mapas de riesgos finales\[Mapa de riesgos gestión - Direccionamiento estratégico 2018.xlsx]Hoja1'!#REF!</xm:f>
            <xm:f>'\2018\Mapas de riesgos finales\[Mapa de riesgos gestión - Direccionamiento estratégico 2018.xlsx]Hoja1'!#REF!</xm:f>
            <x14:dxf>
              <fill>
                <patternFill>
                  <bgColor rgb="FFFF0000"/>
                </patternFill>
              </fill>
            </x14:dxf>
          </x14:cfRule>
          <xm:sqref>J222:J225</xm:sqref>
        </x14:conditionalFormatting>
        <x14:conditionalFormatting xmlns:xm="http://schemas.microsoft.com/office/excel/2006/main">
          <x14:cfRule type="cellIs" priority="1906" operator="between" id="{9A7E4066-2BF3-452E-8F14-CE17EFB268C9}">
            <xm:f>'\2018\Mapas de riesgos finales\[Mapa de riesgos gestión - Direccionamiento estratégico 2018.xlsx]Hoja1'!#REF!</xm:f>
            <xm:f>'\2018\Mapas de riesgos finales\[Mapa de riesgos gestión - Direccionamiento estratégico 2018.xlsx]Hoja1'!#REF!</xm:f>
            <x14:dxf>
              <fill>
                <patternFill>
                  <bgColor rgb="FF92D050"/>
                </patternFill>
              </fill>
            </x14:dxf>
          </x14:cfRule>
          <x14:cfRule type="cellIs" priority="1907" operator="between" id="{D374DB6E-23C4-462E-AB7D-0358977355B6}">
            <xm:f>'\2018\Mapas de riesgos finales\[Mapa de riesgos gestión - Direccionamiento estratégico 2018.xlsx]Hoja1'!#REF!</xm:f>
            <xm:f>'\2018\Mapas de riesgos finales\[Mapa de riesgos gestión - Direccionamiento estratégico 2018.xlsx]Hoja1'!#REF!</xm:f>
            <x14:dxf>
              <fill>
                <patternFill>
                  <bgColor rgb="FFFFFF00"/>
                </patternFill>
              </fill>
            </x14:dxf>
          </x14:cfRule>
          <x14:cfRule type="cellIs" priority="1908" operator="between" id="{66204009-2B87-4490-80E4-730EFA811DCD}">
            <xm:f>'\2018\Mapas de riesgos finales\[Mapa de riesgos gestión - Direccionamiento estratégico 2018.xlsx]Hoja1'!#REF!</xm:f>
            <xm:f>'\2018\Mapas de riesgos finales\[Mapa de riesgos gestión - Direccionamiento estratégico 2018.xlsx]Hoja1'!#REF!</xm:f>
            <x14:dxf>
              <fill>
                <patternFill>
                  <bgColor rgb="FFF99107"/>
                </patternFill>
              </fill>
            </x14:dxf>
          </x14:cfRule>
          <x14:cfRule type="cellIs" priority="1909" operator="between" id="{B9C82B5A-0B59-4160-B6EC-4C4A48A131F0}">
            <xm:f>'\2018\Mapas de riesgos finales\[Mapa de riesgos gestión - Direccionamiento estratégico 2018.xlsx]Hoja1'!#REF!</xm:f>
            <xm:f>'\2018\Mapas de riesgos finales\[Mapa de riesgos gestión - Direccionamiento estratégico 2018.xlsx]Hoja1'!#REF!</xm:f>
            <x14:dxf>
              <fill>
                <patternFill>
                  <bgColor rgb="FFFF0000"/>
                </patternFill>
              </fill>
            </x14:dxf>
          </x14:cfRule>
          <xm:sqref>Q226:Q229</xm:sqref>
        </x14:conditionalFormatting>
        <x14:conditionalFormatting xmlns:xm="http://schemas.microsoft.com/office/excel/2006/main">
          <x14:cfRule type="cellIs" priority="1902" operator="between" id="{03963CB8-5B3B-4FF7-A3DA-A6D30DDA3C91}">
            <xm:f>'\2018\Mapas de riesgos finales\[Mapa de riesgos gestión - Direccionamiento estratégico 2018.xlsx]Hoja1'!#REF!</xm:f>
            <xm:f>'\2018\Mapas de riesgos finales\[Mapa de riesgos gestión - Direccionamiento estratégico 2018.xlsx]Hoja1'!#REF!</xm:f>
            <x14:dxf>
              <fill>
                <patternFill>
                  <bgColor rgb="FF92D050"/>
                </patternFill>
              </fill>
            </x14:dxf>
          </x14:cfRule>
          <x14:cfRule type="cellIs" priority="1903" operator="between" id="{307CE1B4-2E1F-4FF2-870D-9010ED701AC4}">
            <xm:f>'\2018\Mapas de riesgos finales\[Mapa de riesgos gestión - Direccionamiento estratégico 2018.xlsx]Hoja1'!#REF!</xm:f>
            <xm:f>'\2018\Mapas de riesgos finales\[Mapa de riesgos gestión - Direccionamiento estratégico 2018.xlsx]Hoja1'!#REF!</xm:f>
            <x14:dxf>
              <fill>
                <patternFill>
                  <bgColor rgb="FFFFFF00"/>
                </patternFill>
              </fill>
            </x14:dxf>
          </x14:cfRule>
          <x14:cfRule type="cellIs" priority="1904" operator="between" id="{08EF9B7C-D31F-4884-8D25-C8AB52705946}">
            <xm:f>'\2018\Mapas de riesgos finales\[Mapa de riesgos gestión - Direccionamiento estratégico 2018.xlsx]Hoja1'!#REF!</xm:f>
            <xm:f>'\2018\Mapas de riesgos finales\[Mapa de riesgos gestión - Direccionamiento estratégico 2018.xlsx]Hoja1'!#REF!</xm:f>
            <x14:dxf>
              <fill>
                <patternFill>
                  <bgColor rgb="FFF99107"/>
                </patternFill>
              </fill>
            </x14:dxf>
          </x14:cfRule>
          <x14:cfRule type="cellIs" priority="1905" operator="between" id="{EE51AE38-FB85-4939-8132-60022E0E5873}">
            <xm:f>'\2018\Mapas de riesgos finales\[Mapa de riesgos gestión - Direccionamiento estratégico 2018.xlsx]Hoja1'!#REF!</xm:f>
            <xm:f>'\2018\Mapas de riesgos finales\[Mapa de riesgos gestión - Direccionamiento estratégico 2018.xlsx]Hoja1'!#REF!</xm:f>
            <x14:dxf>
              <fill>
                <patternFill>
                  <bgColor rgb="FFFF0000"/>
                </patternFill>
              </fill>
            </x14:dxf>
          </x14:cfRule>
          <xm:sqref>J226:J229</xm:sqref>
        </x14:conditionalFormatting>
        <x14:conditionalFormatting xmlns:xm="http://schemas.microsoft.com/office/excel/2006/main">
          <x14:cfRule type="cellIs" priority="1898" operator="between" id="{45222601-25CF-46AB-A5F2-6CE8726285E3}">
            <xm:f>'\2018\Mapas de riesgos finales\[Mapa de riesgos gestión - Direccionamiento estratégico 2018.xlsx]Hoja1'!#REF!</xm:f>
            <xm:f>'\2018\Mapas de riesgos finales\[Mapa de riesgos gestión - Direccionamiento estratégico 2018.xlsx]Hoja1'!#REF!</xm:f>
            <x14:dxf>
              <fill>
                <patternFill>
                  <bgColor rgb="FF92D050"/>
                </patternFill>
              </fill>
            </x14:dxf>
          </x14:cfRule>
          <x14:cfRule type="cellIs" priority="1899" operator="between" id="{67ED81DE-3CC0-480F-871A-BD00ADBDA6F0}">
            <xm:f>'\2018\Mapas de riesgos finales\[Mapa de riesgos gestión - Direccionamiento estratégico 2018.xlsx]Hoja1'!#REF!</xm:f>
            <xm:f>'\2018\Mapas de riesgos finales\[Mapa de riesgos gestión - Direccionamiento estratégico 2018.xlsx]Hoja1'!#REF!</xm:f>
            <x14:dxf>
              <fill>
                <patternFill>
                  <bgColor rgb="FFFFFF00"/>
                </patternFill>
              </fill>
            </x14:dxf>
          </x14:cfRule>
          <x14:cfRule type="cellIs" priority="1900" operator="between" id="{EE3A407B-D6EA-4A84-ACFD-92129B97195F}">
            <xm:f>'\2018\Mapas de riesgos finales\[Mapa de riesgos gestión - Direccionamiento estratégico 2018.xlsx]Hoja1'!#REF!</xm:f>
            <xm:f>'\2018\Mapas de riesgos finales\[Mapa de riesgos gestión - Direccionamiento estratégico 2018.xlsx]Hoja1'!#REF!</xm:f>
            <x14:dxf>
              <fill>
                <patternFill>
                  <bgColor rgb="FFF99107"/>
                </patternFill>
              </fill>
            </x14:dxf>
          </x14:cfRule>
          <x14:cfRule type="cellIs" priority="1901" operator="between" id="{26748BB0-A16E-4E72-9AFF-9F72C8C12B2C}">
            <xm:f>'\2018\Mapas de riesgos finales\[Mapa de riesgos gestión - Direccionamiento estratégico 2018.xlsx]Hoja1'!#REF!</xm:f>
            <xm:f>'\2018\Mapas de riesgos finales\[Mapa de riesgos gestión - Direccionamiento estratégico 2018.xlsx]Hoja1'!#REF!</xm:f>
            <x14:dxf>
              <fill>
                <patternFill>
                  <bgColor rgb="FFFF0000"/>
                </patternFill>
              </fill>
            </x14:dxf>
          </x14:cfRule>
          <xm:sqref>Q230:Q234</xm:sqref>
        </x14:conditionalFormatting>
        <x14:conditionalFormatting xmlns:xm="http://schemas.microsoft.com/office/excel/2006/main">
          <x14:cfRule type="cellIs" priority="1894" operator="between" id="{6143E68B-54F2-48C4-8842-D62F741E6C6A}">
            <xm:f>'\2018\Mapas de riesgos finales\[Mapa de riesgos gestión - Direccionamiento estratégico 2018.xlsx]Hoja1'!#REF!</xm:f>
            <xm:f>'\2018\Mapas de riesgos finales\[Mapa de riesgos gestión - Direccionamiento estratégico 2018.xlsx]Hoja1'!#REF!</xm:f>
            <x14:dxf>
              <fill>
                <patternFill>
                  <bgColor rgb="FF92D050"/>
                </patternFill>
              </fill>
            </x14:dxf>
          </x14:cfRule>
          <x14:cfRule type="cellIs" priority="1895" operator="between" id="{7BC668B0-E5D9-4BCC-A741-0A20C384344B}">
            <xm:f>'\2018\Mapas de riesgos finales\[Mapa de riesgos gestión - Direccionamiento estratégico 2018.xlsx]Hoja1'!#REF!</xm:f>
            <xm:f>'\2018\Mapas de riesgos finales\[Mapa de riesgos gestión - Direccionamiento estratégico 2018.xlsx]Hoja1'!#REF!</xm:f>
            <x14:dxf>
              <fill>
                <patternFill>
                  <bgColor rgb="FFFFFF00"/>
                </patternFill>
              </fill>
            </x14:dxf>
          </x14:cfRule>
          <x14:cfRule type="cellIs" priority="1896" operator="between" id="{48E2AAF0-17DE-4C3C-9BA1-5C64D70FEEC4}">
            <xm:f>'\2018\Mapas de riesgos finales\[Mapa de riesgos gestión - Direccionamiento estratégico 2018.xlsx]Hoja1'!#REF!</xm:f>
            <xm:f>'\2018\Mapas de riesgos finales\[Mapa de riesgos gestión - Direccionamiento estratégico 2018.xlsx]Hoja1'!#REF!</xm:f>
            <x14:dxf>
              <fill>
                <patternFill>
                  <bgColor rgb="FFF99107"/>
                </patternFill>
              </fill>
            </x14:dxf>
          </x14:cfRule>
          <x14:cfRule type="cellIs" priority="1897" operator="between" id="{F8E542F2-A356-4CAF-B8F2-650FCE3EA3B8}">
            <xm:f>'\2018\Mapas de riesgos finales\[Mapa de riesgos gestión - Direccionamiento estratégico 2018.xlsx]Hoja1'!#REF!</xm:f>
            <xm:f>'\2018\Mapas de riesgos finales\[Mapa de riesgos gestión - Direccionamiento estratégico 2018.xlsx]Hoja1'!#REF!</xm:f>
            <x14:dxf>
              <fill>
                <patternFill>
                  <bgColor rgb="FFFF0000"/>
                </patternFill>
              </fill>
            </x14:dxf>
          </x14:cfRule>
          <xm:sqref>J230:J234</xm:sqref>
        </x14:conditionalFormatting>
        <x14:conditionalFormatting xmlns:xm="http://schemas.microsoft.com/office/excel/2006/main">
          <x14:cfRule type="cellIs" priority="1890" operator="between" id="{C41E3B11-42D5-44B8-A9B9-1A61683BA892}">
            <xm:f>'\2018\Mapas de riesgos finales\[Mapa de riesgos gestión - Direccionamiento estratégico 2018.xlsx]Hoja1'!#REF!</xm:f>
            <xm:f>'\2018\Mapas de riesgos finales\[Mapa de riesgos gestión - Direccionamiento estratégico 2018.xlsx]Hoja1'!#REF!</xm:f>
            <x14:dxf>
              <fill>
                <patternFill>
                  <bgColor rgb="FF92D050"/>
                </patternFill>
              </fill>
            </x14:dxf>
          </x14:cfRule>
          <x14:cfRule type="cellIs" priority="1891" operator="between" id="{781DD092-F0E9-45E1-A4E9-10273AF6D100}">
            <xm:f>'\2018\Mapas de riesgos finales\[Mapa de riesgos gestión - Direccionamiento estratégico 2018.xlsx]Hoja1'!#REF!</xm:f>
            <xm:f>'\2018\Mapas de riesgos finales\[Mapa de riesgos gestión - Direccionamiento estratégico 2018.xlsx]Hoja1'!#REF!</xm:f>
            <x14:dxf>
              <fill>
                <patternFill>
                  <bgColor rgb="FFFFFF00"/>
                </patternFill>
              </fill>
            </x14:dxf>
          </x14:cfRule>
          <x14:cfRule type="cellIs" priority="1892" operator="between" id="{0E0BD614-D57B-4792-ADBF-F0DFCC1801D7}">
            <xm:f>'\2018\Mapas de riesgos finales\[Mapa de riesgos gestión - Direccionamiento estratégico 2018.xlsx]Hoja1'!#REF!</xm:f>
            <xm:f>'\2018\Mapas de riesgos finales\[Mapa de riesgos gestión - Direccionamiento estratégico 2018.xlsx]Hoja1'!#REF!</xm:f>
            <x14:dxf>
              <fill>
                <patternFill>
                  <bgColor rgb="FFF99107"/>
                </patternFill>
              </fill>
            </x14:dxf>
          </x14:cfRule>
          <x14:cfRule type="cellIs" priority="1893" operator="between" id="{39992255-B5B4-4947-AEA3-75B3F81808B0}">
            <xm:f>'\2018\Mapas de riesgos finales\[Mapa de riesgos gestión - Direccionamiento estratégico 2018.xlsx]Hoja1'!#REF!</xm:f>
            <xm:f>'\2018\Mapas de riesgos finales\[Mapa de riesgos gestión - Direccionamiento estratégico 2018.xlsx]Hoja1'!#REF!</xm:f>
            <x14:dxf>
              <fill>
                <patternFill>
                  <bgColor rgb="FFFF0000"/>
                </patternFill>
              </fill>
            </x14:dxf>
          </x14:cfRule>
          <xm:sqref>Q235:Q239</xm:sqref>
        </x14:conditionalFormatting>
        <x14:conditionalFormatting xmlns:xm="http://schemas.microsoft.com/office/excel/2006/main">
          <x14:cfRule type="cellIs" priority="1886" operator="between" id="{B1F60F0A-6E71-456B-A758-DB04DDA2DBDF}">
            <xm:f>'\2018\Mapas de riesgos finales\[Mapa de riesgos gestión - Direccionamiento estratégico 2018.xlsx]Hoja1'!#REF!</xm:f>
            <xm:f>'\2018\Mapas de riesgos finales\[Mapa de riesgos gestión - Direccionamiento estratégico 2018.xlsx]Hoja1'!#REF!</xm:f>
            <x14:dxf>
              <fill>
                <patternFill>
                  <bgColor rgb="FF92D050"/>
                </patternFill>
              </fill>
            </x14:dxf>
          </x14:cfRule>
          <x14:cfRule type="cellIs" priority="1887" operator="between" id="{387FC5EF-E23F-4147-B2ED-2F14DE59078B}">
            <xm:f>'\2018\Mapas de riesgos finales\[Mapa de riesgos gestión - Direccionamiento estratégico 2018.xlsx]Hoja1'!#REF!</xm:f>
            <xm:f>'\2018\Mapas de riesgos finales\[Mapa de riesgos gestión - Direccionamiento estratégico 2018.xlsx]Hoja1'!#REF!</xm:f>
            <x14:dxf>
              <fill>
                <patternFill>
                  <bgColor rgb="FFFFFF00"/>
                </patternFill>
              </fill>
            </x14:dxf>
          </x14:cfRule>
          <x14:cfRule type="cellIs" priority="1888" operator="between" id="{B52A68D1-A383-44EE-93F2-C1A45B2986E0}">
            <xm:f>'\2018\Mapas de riesgos finales\[Mapa de riesgos gestión - Direccionamiento estratégico 2018.xlsx]Hoja1'!#REF!</xm:f>
            <xm:f>'\2018\Mapas de riesgos finales\[Mapa de riesgos gestión - Direccionamiento estratégico 2018.xlsx]Hoja1'!#REF!</xm:f>
            <x14:dxf>
              <fill>
                <patternFill>
                  <bgColor rgb="FFF99107"/>
                </patternFill>
              </fill>
            </x14:dxf>
          </x14:cfRule>
          <x14:cfRule type="cellIs" priority="1889" operator="between" id="{C964C1E7-166D-4330-BE6C-2C47432D6BF6}">
            <xm:f>'\2018\Mapas de riesgos finales\[Mapa de riesgos gestión - Direccionamiento estratégico 2018.xlsx]Hoja1'!#REF!</xm:f>
            <xm:f>'\2018\Mapas de riesgos finales\[Mapa de riesgos gestión - Direccionamiento estratégico 2018.xlsx]Hoja1'!#REF!</xm:f>
            <x14:dxf>
              <fill>
                <patternFill>
                  <bgColor rgb="FFFF0000"/>
                </patternFill>
              </fill>
            </x14:dxf>
          </x14:cfRule>
          <xm:sqref>J235:J239</xm:sqref>
        </x14:conditionalFormatting>
        <x14:conditionalFormatting xmlns:xm="http://schemas.microsoft.com/office/excel/2006/main">
          <x14:cfRule type="cellIs" priority="1882" operator="between" id="{ACA28C97-0173-4388-9D20-13D0DF5889D6}">
            <xm:f>'\2018\Mapas de riesgos finales\[Mapa de riesgos gestión - Comunicación estratégica 2018.xlsx]Hoja1'!#REF!</xm:f>
            <xm:f>'\2018\Mapas de riesgos finales\[Mapa de riesgos gestión - Comunicación estratégica 2018.xlsx]Hoja1'!#REF!</xm:f>
            <x14:dxf>
              <fill>
                <patternFill>
                  <bgColor rgb="FF92D050"/>
                </patternFill>
              </fill>
            </x14:dxf>
          </x14:cfRule>
          <x14:cfRule type="cellIs" priority="1883" operator="between" id="{88334002-80AB-4B65-B77C-E011CF0B1414}">
            <xm:f>'\2018\Mapas de riesgos finales\[Mapa de riesgos gestión - Comunicación estratégica 2018.xlsx]Hoja1'!#REF!</xm:f>
            <xm:f>'\2018\Mapas de riesgos finales\[Mapa de riesgos gestión - Comunicación estratégica 2018.xlsx]Hoja1'!#REF!</xm:f>
            <x14:dxf>
              <fill>
                <patternFill>
                  <bgColor rgb="FFFFFF00"/>
                </patternFill>
              </fill>
            </x14:dxf>
          </x14:cfRule>
          <x14:cfRule type="cellIs" priority="1884" operator="between" id="{0BF46737-A9C0-4A17-BF7C-4A61B8C485E5}">
            <xm:f>'\2018\Mapas de riesgos finales\[Mapa de riesgos gestión - Comunicación estratégica 2018.xlsx]Hoja1'!#REF!</xm:f>
            <xm:f>'\2018\Mapas de riesgos finales\[Mapa de riesgos gestión - Comunicación estratégica 2018.xlsx]Hoja1'!#REF!</xm:f>
            <x14:dxf>
              <fill>
                <patternFill>
                  <bgColor rgb="FFF99107"/>
                </patternFill>
              </fill>
            </x14:dxf>
          </x14:cfRule>
          <x14:cfRule type="cellIs" priority="1885" operator="between" id="{E383A169-87FD-4E5A-934C-031C23BB63D3}">
            <xm:f>'\2018\Mapas de riesgos finales\[Mapa de riesgos gestión - Comunicación estratégica 2018.xlsx]Hoja1'!#REF!</xm:f>
            <xm:f>'\2018\Mapas de riesgos finales\[Mapa de riesgos gestión - Comunicación estratégica 2018.xlsx]Hoja1'!#REF!</xm:f>
            <x14:dxf>
              <fill>
                <patternFill>
                  <bgColor rgb="FFFF0000"/>
                </patternFill>
              </fill>
            </x14:dxf>
          </x14:cfRule>
          <xm:sqref>J240:J244 Q240:Q250</xm:sqref>
        </x14:conditionalFormatting>
        <x14:conditionalFormatting xmlns:xm="http://schemas.microsoft.com/office/excel/2006/main">
          <x14:cfRule type="cellIs" priority="1878" operator="between" id="{1A7DFF65-05D3-4B95-88FC-35DA8C4C6EB4}">
            <xm:f>'\2018\Mapas de riesgos finales\[Mapa de riesgos gestión - Comunicación estratégica 2018.xlsx]Hoja1'!#REF!</xm:f>
            <xm:f>'\2018\Mapas de riesgos finales\[Mapa de riesgos gestión - Comunicación estratégica 2018.xlsx]Hoja1'!#REF!</xm:f>
            <x14:dxf>
              <fill>
                <patternFill>
                  <bgColor rgb="FF92D050"/>
                </patternFill>
              </fill>
            </x14:dxf>
          </x14:cfRule>
          <x14:cfRule type="cellIs" priority="1879" operator="between" id="{D628BE93-D8D3-420E-81AC-8FA013BE6ACF}">
            <xm:f>'\2018\Mapas de riesgos finales\[Mapa de riesgos gestión - Comunicación estratégica 2018.xlsx]Hoja1'!#REF!</xm:f>
            <xm:f>'\2018\Mapas de riesgos finales\[Mapa de riesgos gestión - Comunicación estratégica 2018.xlsx]Hoja1'!#REF!</xm:f>
            <x14:dxf>
              <fill>
                <patternFill>
                  <bgColor rgb="FFFFFF00"/>
                </patternFill>
              </fill>
            </x14:dxf>
          </x14:cfRule>
          <x14:cfRule type="cellIs" priority="1880" operator="between" id="{BA2AD0CB-584E-4FA5-8524-09E1DFAB62E1}">
            <xm:f>'\2018\Mapas de riesgos finales\[Mapa de riesgos gestión - Comunicación estratégica 2018.xlsx]Hoja1'!#REF!</xm:f>
            <xm:f>'\2018\Mapas de riesgos finales\[Mapa de riesgos gestión - Comunicación estratégica 2018.xlsx]Hoja1'!#REF!</xm:f>
            <x14:dxf>
              <fill>
                <patternFill>
                  <bgColor rgb="FFF99107"/>
                </patternFill>
              </fill>
            </x14:dxf>
          </x14:cfRule>
          <x14:cfRule type="cellIs" priority="1881" operator="between" id="{C9A2F905-3595-42B0-B85B-563137CCCFA0}">
            <xm:f>'\2018\Mapas de riesgos finales\[Mapa de riesgos gestión - Comunicación estratégica 2018.xlsx]Hoja1'!#REF!</xm:f>
            <xm:f>'\2018\Mapas de riesgos finales\[Mapa de riesgos gestión - Comunicación estratégica 2018.xlsx]Hoja1'!#REF!</xm:f>
            <x14:dxf>
              <fill>
                <patternFill>
                  <bgColor rgb="FFFF0000"/>
                </patternFill>
              </fill>
            </x14:dxf>
          </x14:cfRule>
          <xm:sqref>J248:J250</xm:sqref>
        </x14:conditionalFormatting>
        <x14:conditionalFormatting xmlns:xm="http://schemas.microsoft.com/office/excel/2006/main">
          <x14:cfRule type="cellIs" priority="1874" operator="between" id="{945AC868-EE75-423F-9CF8-AF99774F45A7}">
            <xm:f>'\2018\Mapas de riesgos finales\[Mapa de riesgos gestión - Comunicación estratégica 2018.xlsx]Hoja1'!#REF!</xm:f>
            <xm:f>'\2018\Mapas de riesgos finales\[Mapa de riesgos gestión - Comunicación estratégica 2018.xlsx]Hoja1'!#REF!</xm:f>
            <x14:dxf>
              <fill>
                <patternFill>
                  <bgColor rgb="FF92D050"/>
                </patternFill>
              </fill>
            </x14:dxf>
          </x14:cfRule>
          <x14:cfRule type="cellIs" priority="1875" operator="between" id="{EA267128-F7E0-4498-B08A-442D4C8AD2FA}">
            <xm:f>'\2018\Mapas de riesgos finales\[Mapa de riesgos gestión - Comunicación estratégica 2018.xlsx]Hoja1'!#REF!</xm:f>
            <xm:f>'\2018\Mapas de riesgos finales\[Mapa de riesgos gestión - Comunicación estratégica 2018.xlsx]Hoja1'!#REF!</xm:f>
            <x14:dxf>
              <fill>
                <patternFill>
                  <bgColor rgb="FFFFFF00"/>
                </patternFill>
              </fill>
            </x14:dxf>
          </x14:cfRule>
          <x14:cfRule type="cellIs" priority="1876" operator="between" id="{3FAE29E1-79A4-4703-96F2-23CCA366D031}">
            <xm:f>'\2018\Mapas de riesgos finales\[Mapa de riesgos gestión - Comunicación estratégica 2018.xlsx]Hoja1'!#REF!</xm:f>
            <xm:f>'\2018\Mapas de riesgos finales\[Mapa de riesgos gestión - Comunicación estratégica 2018.xlsx]Hoja1'!#REF!</xm:f>
            <x14:dxf>
              <fill>
                <patternFill>
                  <bgColor rgb="FFF99107"/>
                </patternFill>
              </fill>
            </x14:dxf>
          </x14:cfRule>
          <x14:cfRule type="cellIs" priority="1877" operator="between" id="{57C809FC-DD0F-4017-BD3B-3663AD614DEF}">
            <xm:f>'\2018\Mapas de riesgos finales\[Mapa de riesgos gestión - Comunicación estratégica 2018.xlsx]Hoja1'!#REF!</xm:f>
            <xm:f>'\2018\Mapas de riesgos finales\[Mapa de riesgos gestión - Comunicación estratégica 2018.xlsx]Hoja1'!#REF!</xm:f>
            <x14:dxf>
              <fill>
                <patternFill>
                  <bgColor rgb="FFFF0000"/>
                </patternFill>
              </fill>
            </x14:dxf>
          </x14:cfRule>
          <xm:sqref>J245:J247</xm:sqref>
        </x14:conditionalFormatting>
        <x14:conditionalFormatting xmlns:xm="http://schemas.microsoft.com/office/excel/2006/main">
          <x14:cfRule type="cellIs" priority="1870" operator="between" id="{EF086227-B695-423A-BE0F-062FF23DE259}">
            <xm:f>'\2018\Mapas de riesgos finales\[Mapa de riesgos gestión - Registro y valoración 2018.xlsx]Hoja1'!#REF!</xm:f>
            <xm:f>'\2018\Mapas de riesgos finales\[Mapa de riesgos gestión - Registro y valoración 2018.xlsx]Hoja1'!#REF!</xm:f>
            <x14:dxf>
              <fill>
                <patternFill>
                  <bgColor rgb="FF92D050"/>
                </patternFill>
              </fill>
            </x14:dxf>
          </x14:cfRule>
          <x14:cfRule type="cellIs" priority="1871" operator="between" id="{B401698E-DEE3-48EB-A425-5B9D7D050AC4}">
            <xm:f>'\2018\Mapas de riesgos finales\[Mapa de riesgos gestión - Registro y valoración 2018.xlsx]Hoja1'!#REF!</xm:f>
            <xm:f>'\2018\Mapas de riesgos finales\[Mapa de riesgos gestión - Registro y valoración 2018.xlsx]Hoja1'!#REF!</xm:f>
            <x14:dxf>
              <fill>
                <patternFill>
                  <bgColor rgb="FFFFFF00"/>
                </patternFill>
              </fill>
            </x14:dxf>
          </x14:cfRule>
          <x14:cfRule type="cellIs" priority="1872" operator="between" id="{0CE6E852-8BFB-4D66-8477-0F710C3A4841}">
            <xm:f>'\2018\Mapas de riesgos finales\[Mapa de riesgos gestión - Registro y valoración 2018.xlsx]Hoja1'!#REF!</xm:f>
            <xm:f>'\2018\Mapas de riesgos finales\[Mapa de riesgos gestión - Registro y valoración 2018.xlsx]Hoja1'!#REF!</xm:f>
            <x14:dxf>
              <fill>
                <patternFill>
                  <bgColor rgb="FFF99107"/>
                </patternFill>
              </fill>
            </x14:dxf>
          </x14:cfRule>
          <x14:cfRule type="cellIs" priority="1873" operator="between" id="{033634C7-4EE2-4EE2-A463-2D65B3A74DBC}">
            <xm:f>'\2018\Mapas de riesgos finales\[Mapa de riesgos gestión - Registro y valoración 2018.xlsx]Hoja1'!#REF!</xm:f>
            <xm:f>'\2018\Mapas de riesgos finales\[Mapa de riesgos gestión - Registro y valoración 2018.xlsx]Hoja1'!#REF!</xm:f>
            <x14:dxf>
              <fill>
                <patternFill>
                  <bgColor rgb="FFFF0000"/>
                </patternFill>
              </fill>
            </x14:dxf>
          </x14:cfRule>
          <xm:sqref>J251:J254 Q251:Q264</xm:sqref>
        </x14:conditionalFormatting>
        <x14:conditionalFormatting xmlns:xm="http://schemas.microsoft.com/office/excel/2006/main">
          <x14:cfRule type="cellIs" priority="1866" operator="between" id="{76DFECB3-6B65-4869-9047-361B95365625}">
            <xm:f>'\2018\Mapas de riesgos finales\[Mapa de riesgos gestión - Registro y valoración 2018.xlsx]Hoja1'!#REF!</xm:f>
            <xm:f>'\2018\Mapas de riesgos finales\[Mapa de riesgos gestión - Registro y valoración 2018.xlsx]Hoja1'!#REF!</xm:f>
            <x14:dxf>
              <fill>
                <patternFill>
                  <bgColor rgb="FF92D050"/>
                </patternFill>
              </fill>
            </x14:dxf>
          </x14:cfRule>
          <x14:cfRule type="cellIs" priority="1867" operator="between" id="{FC7051EC-507C-48F3-9F72-966C3B67B708}">
            <xm:f>'\2018\Mapas de riesgos finales\[Mapa de riesgos gestión - Registro y valoración 2018.xlsx]Hoja1'!#REF!</xm:f>
            <xm:f>'\2018\Mapas de riesgos finales\[Mapa de riesgos gestión - Registro y valoración 2018.xlsx]Hoja1'!#REF!</xm:f>
            <x14:dxf>
              <fill>
                <patternFill>
                  <bgColor rgb="FFFFFF00"/>
                </patternFill>
              </fill>
            </x14:dxf>
          </x14:cfRule>
          <x14:cfRule type="cellIs" priority="1868" operator="between" id="{C4532E5C-2B73-4758-93F8-2FD4A512259D}">
            <xm:f>'\2018\Mapas de riesgos finales\[Mapa de riesgos gestión - Registro y valoración 2018.xlsx]Hoja1'!#REF!</xm:f>
            <xm:f>'\2018\Mapas de riesgos finales\[Mapa de riesgos gestión - Registro y valoración 2018.xlsx]Hoja1'!#REF!</xm:f>
            <x14:dxf>
              <fill>
                <patternFill>
                  <bgColor rgb="FFF99107"/>
                </patternFill>
              </fill>
            </x14:dxf>
          </x14:cfRule>
          <x14:cfRule type="cellIs" priority="1869" operator="between" id="{BE3D06E4-25F7-4514-B5BF-BDB7494227C0}">
            <xm:f>'\2018\Mapas de riesgos finales\[Mapa de riesgos gestión - Registro y valoración 2018.xlsx]Hoja1'!#REF!</xm:f>
            <xm:f>'\2018\Mapas de riesgos finales\[Mapa de riesgos gestión - Registro y valoración 2018.xlsx]Hoja1'!#REF!</xm:f>
            <x14:dxf>
              <fill>
                <patternFill>
                  <bgColor rgb="FFFF0000"/>
                </patternFill>
              </fill>
            </x14:dxf>
          </x14:cfRule>
          <xm:sqref>J255:J258</xm:sqref>
        </x14:conditionalFormatting>
        <x14:conditionalFormatting xmlns:xm="http://schemas.microsoft.com/office/excel/2006/main">
          <x14:cfRule type="cellIs" priority="1862" operator="between" id="{55CF65A0-D537-4EE0-B979-8FF033317D6D}">
            <xm:f>'\2018\Mapas de riesgos finales\[Mapa de riesgos gestión - Registro y valoración 2018.xlsx]Hoja1'!#REF!</xm:f>
            <xm:f>'\2018\Mapas de riesgos finales\[Mapa de riesgos gestión - Registro y valoración 2018.xlsx]Hoja1'!#REF!</xm:f>
            <x14:dxf>
              <fill>
                <patternFill>
                  <bgColor rgb="FF92D050"/>
                </patternFill>
              </fill>
            </x14:dxf>
          </x14:cfRule>
          <x14:cfRule type="cellIs" priority="1863" operator="between" id="{3DEDF966-5045-46EE-97BB-DF725828B30F}">
            <xm:f>'\2018\Mapas de riesgos finales\[Mapa de riesgos gestión - Registro y valoración 2018.xlsx]Hoja1'!#REF!</xm:f>
            <xm:f>'\2018\Mapas de riesgos finales\[Mapa de riesgos gestión - Registro y valoración 2018.xlsx]Hoja1'!#REF!</xm:f>
            <x14:dxf>
              <fill>
                <patternFill>
                  <bgColor rgb="FFFFFF00"/>
                </patternFill>
              </fill>
            </x14:dxf>
          </x14:cfRule>
          <x14:cfRule type="cellIs" priority="1864" operator="between" id="{67EFCA87-BD41-40A5-AB59-0B80F88C59F7}">
            <xm:f>'\2018\Mapas de riesgos finales\[Mapa de riesgos gestión - Registro y valoración 2018.xlsx]Hoja1'!#REF!</xm:f>
            <xm:f>'\2018\Mapas de riesgos finales\[Mapa de riesgos gestión - Registro y valoración 2018.xlsx]Hoja1'!#REF!</xm:f>
            <x14:dxf>
              <fill>
                <patternFill>
                  <bgColor rgb="FFF99107"/>
                </patternFill>
              </fill>
            </x14:dxf>
          </x14:cfRule>
          <x14:cfRule type="cellIs" priority="1865" operator="between" id="{98EF2CCE-B9CB-4DA1-83C2-196EDF18A39F}">
            <xm:f>'\2018\Mapas de riesgos finales\[Mapa de riesgos gestión - Registro y valoración 2018.xlsx]Hoja1'!#REF!</xm:f>
            <xm:f>'\2018\Mapas de riesgos finales\[Mapa de riesgos gestión - Registro y valoración 2018.xlsx]Hoja1'!#REF!</xm:f>
            <x14:dxf>
              <fill>
                <patternFill>
                  <bgColor rgb="FFFF0000"/>
                </patternFill>
              </fill>
            </x14:dxf>
          </x14:cfRule>
          <xm:sqref>J259:J264</xm:sqref>
        </x14:conditionalFormatting>
        <x14:conditionalFormatting xmlns:xm="http://schemas.microsoft.com/office/excel/2006/main">
          <x14:cfRule type="cellIs" priority="1850" operator="between" id="{BDEE09DB-3936-432F-A105-2A629970D92E}">
            <xm:f>'\2018\Mapas de riesgos finales\[Mapa de riesgos gestión - Registro y valoración 2018.xlsx]Hoja1'!#REF!</xm:f>
            <xm:f>'\2018\Mapas de riesgos finales\[Mapa de riesgos gestión - Registro y valoración 2018.xlsx]Hoja1'!#REF!</xm:f>
            <x14:dxf>
              <fill>
                <patternFill>
                  <bgColor rgb="FF92D050"/>
                </patternFill>
              </fill>
            </x14:dxf>
          </x14:cfRule>
          <x14:cfRule type="cellIs" priority="1851" operator="between" id="{CA28E34C-3475-441D-80E1-6923A68B6FA3}">
            <xm:f>'\2018\Mapas de riesgos finales\[Mapa de riesgos gestión - Registro y valoración 2018.xlsx]Hoja1'!#REF!</xm:f>
            <xm:f>'\2018\Mapas de riesgos finales\[Mapa de riesgos gestión - Registro y valoración 2018.xlsx]Hoja1'!#REF!</xm:f>
            <x14:dxf>
              <fill>
                <patternFill>
                  <bgColor rgb="FFFFFF00"/>
                </patternFill>
              </fill>
            </x14:dxf>
          </x14:cfRule>
          <x14:cfRule type="cellIs" priority="1852" operator="between" id="{C795412A-2911-4CBE-843A-19118417B925}">
            <xm:f>'\2018\Mapas de riesgos finales\[Mapa de riesgos gestión - Registro y valoración 2018.xlsx]Hoja1'!#REF!</xm:f>
            <xm:f>'\2018\Mapas de riesgos finales\[Mapa de riesgos gestión - Registro y valoración 2018.xlsx]Hoja1'!#REF!</xm:f>
            <x14:dxf>
              <fill>
                <patternFill>
                  <bgColor rgb="FFF99107"/>
                </patternFill>
              </fill>
            </x14:dxf>
          </x14:cfRule>
          <x14:cfRule type="cellIs" priority="1853" operator="between" id="{6ED33FD4-D7BD-4486-A9AE-9972975AB834}">
            <xm:f>'\2018\Mapas de riesgos finales\[Mapa de riesgos gestión - Registro y valoración 2018.xlsx]Hoja1'!#REF!</xm:f>
            <xm:f>'\2018\Mapas de riesgos finales\[Mapa de riesgos gestión - Registro y valoración 2018.xlsx]Hoja1'!#REF!</xm:f>
            <x14:dxf>
              <fill>
                <patternFill>
                  <bgColor rgb="FFFF0000"/>
                </patternFill>
              </fill>
            </x14:dxf>
          </x14:cfRule>
          <xm:sqref>Q285:Q289</xm:sqref>
        </x14:conditionalFormatting>
        <x14:conditionalFormatting xmlns:xm="http://schemas.microsoft.com/office/excel/2006/main">
          <x14:cfRule type="cellIs" priority="1846" operator="between" id="{3506332E-681F-4E56-8776-F8B6FFFFB80A}">
            <xm:f>'\2018\Mapas de riesgos finales\[Mapa de riesgos gestión - Registro y valoración 2018.xlsx]Hoja1'!#REF!</xm:f>
            <xm:f>'\2018\Mapas de riesgos finales\[Mapa de riesgos gestión - Registro y valoración 2018.xlsx]Hoja1'!#REF!</xm:f>
            <x14:dxf>
              <fill>
                <patternFill>
                  <bgColor rgb="FF92D050"/>
                </patternFill>
              </fill>
            </x14:dxf>
          </x14:cfRule>
          <x14:cfRule type="cellIs" priority="1847" operator="between" id="{23B38F1E-64E1-4A13-B545-E2B43D6F4F56}">
            <xm:f>'\2018\Mapas de riesgos finales\[Mapa de riesgos gestión - Registro y valoración 2018.xlsx]Hoja1'!#REF!</xm:f>
            <xm:f>'\2018\Mapas de riesgos finales\[Mapa de riesgos gestión - Registro y valoración 2018.xlsx]Hoja1'!#REF!</xm:f>
            <x14:dxf>
              <fill>
                <patternFill>
                  <bgColor rgb="FFFFFF00"/>
                </patternFill>
              </fill>
            </x14:dxf>
          </x14:cfRule>
          <x14:cfRule type="cellIs" priority="1848" operator="between" id="{FE08B382-141F-4A90-8775-44C1CAB0DD7A}">
            <xm:f>'\2018\Mapas de riesgos finales\[Mapa de riesgos gestión - Registro y valoración 2018.xlsx]Hoja1'!#REF!</xm:f>
            <xm:f>'\2018\Mapas de riesgos finales\[Mapa de riesgos gestión - Registro y valoración 2018.xlsx]Hoja1'!#REF!</xm:f>
            <x14:dxf>
              <fill>
                <patternFill>
                  <bgColor rgb="FFF99107"/>
                </patternFill>
              </fill>
            </x14:dxf>
          </x14:cfRule>
          <x14:cfRule type="cellIs" priority="1849" operator="between" id="{B93DCFEC-E482-4735-8F58-4A81822F7E26}">
            <xm:f>'\2018\Mapas de riesgos finales\[Mapa de riesgos gestión - Registro y valoración 2018.xlsx]Hoja1'!#REF!</xm:f>
            <xm:f>'\2018\Mapas de riesgos finales\[Mapa de riesgos gestión - Registro y valoración 2018.xlsx]Hoja1'!#REF!</xm:f>
            <x14:dxf>
              <fill>
                <patternFill>
                  <bgColor rgb="FFFF0000"/>
                </patternFill>
              </fill>
            </x14:dxf>
          </x14:cfRule>
          <xm:sqref>J285:J289</xm:sqref>
        </x14:conditionalFormatting>
        <x14:conditionalFormatting xmlns:xm="http://schemas.microsoft.com/office/excel/2006/main">
          <x14:cfRule type="cellIs" priority="1858" operator="between" id="{9254D063-EDE0-4648-924B-1043D4E6875B}">
            <xm:f>'\2018\Mapas de riesgos finales\[Mapa de riesgos gestión - Registro y valoración 2018.xlsx]Hoja1'!#REF!</xm:f>
            <xm:f>'\2018\Mapas de riesgos finales\[Mapa de riesgos gestión - Registro y valoración 2018.xlsx]Hoja1'!#REF!</xm:f>
            <x14:dxf>
              <fill>
                <patternFill>
                  <bgColor rgb="FF92D050"/>
                </patternFill>
              </fill>
            </x14:dxf>
          </x14:cfRule>
          <x14:cfRule type="cellIs" priority="1859" operator="between" id="{F81D72CA-7072-4A54-ADB3-08184E68CE04}">
            <xm:f>'\2018\Mapas de riesgos finales\[Mapa de riesgos gestión - Registro y valoración 2018.xlsx]Hoja1'!#REF!</xm:f>
            <xm:f>'\2018\Mapas de riesgos finales\[Mapa de riesgos gestión - Registro y valoración 2018.xlsx]Hoja1'!#REF!</xm:f>
            <x14:dxf>
              <fill>
                <patternFill>
                  <bgColor rgb="FFFFFF00"/>
                </patternFill>
              </fill>
            </x14:dxf>
          </x14:cfRule>
          <x14:cfRule type="cellIs" priority="1860" operator="between" id="{81F2A59F-A108-4152-A715-204479155607}">
            <xm:f>'\2018\Mapas de riesgos finales\[Mapa de riesgos gestión - Registro y valoración 2018.xlsx]Hoja1'!#REF!</xm:f>
            <xm:f>'\2018\Mapas de riesgos finales\[Mapa de riesgos gestión - Registro y valoración 2018.xlsx]Hoja1'!#REF!</xm:f>
            <x14:dxf>
              <fill>
                <patternFill>
                  <bgColor rgb="FFF99107"/>
                </patternFill>
              </fill>
            </x14:dxf>
          </x14:cfRule>
          <x14:cfRule type="cellIs" priority="1861" operator="between" id="{4AF1A348-A88A-41A0-BCA1-6DF936522039}">
            <xm:f>'\2018\Mapas de riesgos finales\[Mapa de riesgos gestión - Registro y valoración 2018.xlsx]Hoja1'!#REF!</xm:f>
            <xm:f>'\2018\Mapas de riesgos finales\[Mapa de riesgos gestión - Registro y valoración 2018.xlsx]Hoja1'!#REF!</xm:f>
            <x14:dxf>
              <fill>
                <patternFill>
                  <bgColor rgb="FFFF0000"/>
                </patternFill>
              </fill>
            </x14:dxf>
          </x14:cfRule>
          <xm:sqref>Q278:Q284</xm:sqref>
        </x14:conditionalFormatting>
        <x14:conditionalFormatting xmlns:xm="http://schemas.microsoft.com/office/excel/2006/main">
          <x14:cfRule type="cellIs" priority="1854" operator="between" id="{2A6CB9E9-0E5C-4434-9959-42459B2A5505}">
            <xm:f>'\2018\Mapas de riesgos finales\[Mapa de riesgos gestión - Registro y valoración 2018.xlsx]Hoja1'!#REF!</xm:f>
            <xm:f>'\2018\Mapas de riesgos finales\[Mapa de riesgos gestión - Registro y valoración 2018.xlsx]Hoja1'!#REF!</xm:f>
            <x14:dxf>
              <fill>
                <patternFill>
                  <bgColor rgb="FF92D050"/>
                </patternFill>
              </fill>
            </x14:dxf>
          </x14:cfRule>
          <x14:cfRule type="cellIs" priority="1855" operator="between" id="{936D9617-5287-482F-91BB-E6AE78F518E8}">
            <xm:f>'\2018\Mapas de riesgos finales\[Mapa de riesgos gestión - Registro y valoración 2018.xlsx]Hoja1'!#REF!</xm:f>
            <xm:f>'\2018\Mapas de riesgos finales\[Mapa de riesgos gestión - Registro y valoración 2018.xlsx]Hoja1'!#REF!</xm:f>
            <x14:dxf>
              <fill>
                <patternFill>
                  <bgColor rgb="FFFFFF00"/>
                </patternFill>
              </fill>
            </x14:dxf>
          </x14:cfRule>
          <x14:cfRule type="cellIs" priority="1856" operator="between" id="{C5F67C62-19F8-4095-9F7E-366C6A17BE97}">
            <xm:f>'\2018\Mapas de riesgos finales\[Mapa de riesgos gestión - Registro y valoración 2018.xlsx]Hoja1'!#REF!</xm:f>
            <xm:f>'\2018\Mapas de riesgos finales\[Mapa de riesgos gestión - Registro y valoración 2018.xlsx]Hoja1'!#REF!</xm:f>
            <x14:dxf>
              <fill>
                <patternFill>
                  <bgColor rgb="FFF99107"/>
                </patternFill>
              </fill>
            </x14:dxf>
          </x14:cfRule>
          <x14:cfRule type="cellIs" priority="1857" operator="between" id="{56465CC9-8EB5-4F30-B4AA-A6DD59B0E8CA}">
            <xm:f>'\2018\Mapas de riesgos finales\[Mapa de riesgos gestión - Registro y valoración 2018.xlsx]Hoja1'!#REF!</xm:f>
            <xm:f>'\2018\Mapas de riesgos finales\[Mapa de riesgos gestión - Registro y valoración 2018.xlsx]Hoja1'!#REF!</xm:f>
            <x14:dxf>
              <fill>
                <patternFill>
                  <bgColor rgb="FFFF0000"/>
                </patternFill>
              </fill>
            </x14:dxf>
          </x14:cfRule>
          <xm:sqref>J278:J284</xm:sqref>
        </x14:conditionalFormatting>
        <x14:conditionalFormatting xmlns:xm="http://schemas.microsoft.com/office/excel/2006/main">
          <x14:cfRule type="cellIs" priority="1842" operator="between" id="{EA46178C-D8BB-493B-9CA8-1A97A69E3C32}">
            <xm:f>'\2018\Mapas de riesgos finales\[Mapa de riesgos gestión - Registro y valoración 2018.xlsx]Hoja1'!#REF!</xm:f>
            <xm:f>'\2018\Mapas de riesgos finales\[Mapa de riesgos gestión - Registro y valoración 2018.xlsx]Hoja1'!#REF!</xm:f>
            <x14:dxf>
              <fill>
                <patternFill>
                  <bgColor rgb="FF92D050"/>
                </patternFill>
              </fill>
            </x14:dxf>
          </x14:cfRule>
          <x14:cfRule type="cellIs" priority="1843" operator="between" id="{24098066-D1AE-461C-B8E6-63A6C9B592AF}">
            <xm:f>'\2018\Mapas de riesgos finales\[Mapa de riesgos gestión - Registro y valoración 2018.xlsx]Hoja1'!#REF!</xm:f>
            <xm:f>'\2018\Mapas de riesgos finales\[Mapa de riesgos gestión - Registro y valoración 2018.xlsx]Hoja1'!#REF!</xm:f>
            <x14:dxf>
              <fill>
                <patternFill>
                  <bgColor rgb="FFFFFF00"/>
                </patternFill>
              </fill>
            </x14:dxf>
          </x14:cfRule>
          <x14:cfRule type="cellIs" priority="1844" operator="between" id="{E428FDF7-05E8-4576-A978-A7AB559538EB}">
            <xm:f>'\2018\Mapas de riesgos finales\[Mapa de riesgos gestión - Registro y valoración 2018.xlsx]Hoja1'!#REF!</xm:f>
            <xm:f>'\2018\Mapas de riesgos finales\[Mapa de riesgos gestión - Registro y valoración 2018.xlsx]Hoja1'!#REF!</xm:f>
            <x14:dxf>
              <fill>
                <patternFill>
                  <bgColor rgb="FFF99107"/>
                </patternFill>
              </fill>
            </x14:dxf>
          </x14:cfRule>
          <x14:cfRule type="cellIs" priority="1845" operator="between" id="{CB60B030-DB49-4575-AFDB-B2D2C120D2CC}">
            <xm:f>'\2018\Mapas de riesgos finales\[Mapa de riesgos gestión - Registro y valoración 2018.xlsx]Hoja1'!#REF!</xm:f>
            <xm:f>'\2018\Mapas de riesgos finales\[Mapa de riesgos gestión - Registro y valoración 2018.xlsx]Hoja1'!#REF!</xm:f>
            <x14:dxf>
              <fill>
                <patternFill>
                  <bgColor rgb="FFFF0000"/>
                </patternFill>
              </fill>
            </x14:dxf>
          </x14:cfRule>
          <xm:sqref>Q265:Q271</xm:sqref>
        </x14:conditionalFormatting>
        <x14:conditionalFormatting xmlns:xm="http://schemas.microsoft.com/office/excel/2006/main">
          <x14:cfRule type="cellIs" priority="1838" operator="between" id="{942223FF-F128-4065-9DDA-A013604716A1}">
            <xm:f>'\2018\Mapas de riesgos finales\[Mapa de riesgos gestión - Registro y valoración 2018.xlsx]Hoja1'!#REF!</xm:f>
            <xm:f>'\2018\Mapas de riesgos finales\[Mapa de riesgos gestión - Registro y valoración 2018.xlsx]Hoja1'!#REF!</xm:f>
            <x14:dxf>
              <fill>
                <patternFill>
                  <bgColor rgb="FF92D050"/>
                </patternFill>
              </fill>
            </x14:dxf>
          </x14:cfRule>
          <x14:cfRule type="cellIs" priority="1839" operator="between" id="{C119E64B-F2A4-4766-8C26-45ECB135FAEC}">
            <xm:f>'\2018\Mapas de riesgos finales\[Mapa de riesgos gestión - Registro y valoración 2018.xlsx]Hoja1'!#REF!</xm:f>
            <xm:f>'\2018\Mapas de riesgos finales\[Mapa de riesgos gestión - Registro y valoración 2018.xlsx]Hoja1'!#REF!</xm:f>
            <x14:dxf>
              <fill>
                <patternFill>
                  <bgColor rgb="FFFFFF00"/>
                </patternFill>
              </fill>
            </x14:dxf>
          </x14:cfRule>
          <x14:cfRule type="cellIs" priority="1840" operator="between" id="{A29BEE3D-2CCF-4F6E-B89B-B337C0CF883D}">
            <xm:f>'\2018\Mapas de riesgos finales\[Mapa de riesgos gestión - Registro y valoración 2018.xlsx]Hoja1'!#REF!</xm:f>
            <xm:f>'\2018\Mapas de riesgos finales\[Mapa de riesgos gestión - Registro y valoración 2018.xlsx]Hoja1'!#REF!</xm:f>
            <x14:dxf>
              <fill>
                <patternFill>
                  <bgColor rgb="FFF99107"/>
                </patternFill>
              </fill>
            </x14:dxf>
          </x14:cfRule>
          <x14:cfRule type="cellIs" priority="1841" operator="between" id="{B13C9846-8809-4F9D-87C4-7C4926F342B8}">
            <xm:f>'\2018\Mapas de riesgos finales\[Mapa de riesgos gestión - Registro y valoración 2018.xlsx]Hoja1'!#REF!</xm:f>
            <xm:f>'\2018\Mapas de riesgos finales\[Mapa de riesgos gestión - Registro y valoración 2018.xlsx]Hoja1'!#REF!</xm:f>
            <x14:dxf>
              <fill>
                <patternFill>
                  <bgColor rgb="FFFF0000"/>
                </patternFill>
              </fill>
            </x14:dxf>
          </x14:cfRule>
          <xm:sqref>Q272:Q277</xm:sqref>
        </x14:conditionalFormatting>
        <x14:conditionalFormatting xmlns:xm="http://schemas.microsoft.com/office/excel/2006/main">
          <x14:cfRule type="cellIs" priority="1834" operator="between" id="{7072167C-F7CF-42B5-ADD3-E44EDBDC3824}">
            <xm:f>'\2018\Mapas de riesgos finales\[Mapa de riesgos gestión - Registro y valoración 2018.xlsx]Hoja1'!#REF!</xm:f>
            <xm:f>'\2018\Mapas de riesgos finales\[Mapa de riesgos gestión - Registro y valoración 2018.xlsx]Hoja1'!#REF!</xm:f>
            <x14:dxf>
              <fill>
                <patternFill>
                  <bgColor rgb="FF92D050"/>
                </patternFill>
              </fill>
            </x14:dxf>
          </x14:cfRule>
          <x14:cfRule type="cellIs" priority="1835" operator="between" id="{FF481AF4-C5FA-4F99-88A2-B4B8215632C0}">
            <xm:f>'\2018\Mapas de riesgos finales\[Mapa de riesgos gestión - Registro y valoración 2018.xlsx]Hoja1'!#REF!</xm:f>
            <xm:f>'\2018\Mapas de riesgos finales\[Mapa de riesgos gestión - Registro y valoración 2018.xlsx]Hoja1'!#REF!</xm:f>
            <x14:dxf>
              <fill>
                <patternFill>
                  <bgColor rgb="FFFFFF00"/>
                </patternFill>
              </fill>
            </x14:dxf>
          </x14:cfRule>
          <x14:cfRule type="cellIs" priority="1836" operator="between" id="{F5E6B739-1AF5-4DD7-98F3-5B3AF53C5D9D}">
            <xm:f>'\2018\Mapas de riesgos finales\[Mapa de riesgos gestión - Registro y valoración 2018.xlsx]Hoja1'!#REF!</xm:f>
            <xm:f>'\2018\Mapas de riesgos finales\[Mapa de riesgos gestión - Registro y valoración 2018.xlsx]Hoja1'!#REF!</xm:f>
            <x14:dxf>
              <fill>
                <patternFill>
                  <bgColor rgb="FFF99107"/>
                </patternFill>
              </fill>
            </x14:dxf>
          </x14:cfRule>
          <x14:cfRule type="cellIs" priority="1837" operator="between" id="{6626B722-B217-47FD-B64E-65A1C055F9A0}">
            <xm:f>'\2018\Mapas de riesgos finales\[Mapa de riesgos gestión - Registro y valoración 2018.xlsx]Hoja1'!#REF!</xm:f>
            <xm:f>'\2018\Mapas de riesgos finales\[Mapa de riesgos gestión - Registro y valoración 2018.xlsx]Hoja1'!#REF!</xm:f>
            <x14:dxf>
              <fill>
                <patternFill>
                  <bgColor rgb="FFFF0000"/>
                </patternFill>
              </fill>
            </x14:dxf>
          </x14:cfRule>
          <xm:sqref>Q290:Q293</xm:sqref>
        </x14:conditionalFormatting>
        <x14:conditionalFormatting xmlns:xm="http://schemas.microsoft.com/office/excel/2006/main">
          <x14:cfRule type="cellIs" priority="1830" operator="between" id="{4BB5EDBC-E3D6-4FF6-B61D-7C33FC02C7B3}">
            <xm:f>'\2018\Mapas de riesgos finales\[Mapa de riesgos gestión - Registro y valoración 2018.xlsx]Hoja1'!#REF!</xm:f>
            <xm:f>'\2018\Mapas de riesgos finales\[Mapa de riesgos gestión - Registro y valoración 2018.xlsx]Hoja1'!#REF!</xm:f>
            <x14:dxf>
              <fill>
                <patternFill>
                  <bgColor rgb="FF92D050"/>
                </patternFill>
              </fill>
            </x14:dxf>
          </x14:cfRule>
          <x14:cfRule type="cellIs" priority="1831" operator="between" id="{0309BF24-7472-46F8-ACC6-263880354EEA}">
            <xm:f>'\2018\Mapas de riesgos finales\[Mapa de riesgos gestión - Registro y valoración 2018.xlsx]Hoja1'!#REF!</xm:f>
            <xm:f>'\2018\Mapas de riesgos finales\[Mapa de riesgos gestión - Registro y valoración 2018.xlsx]Hoja1'!#REF!</xm:f>
            <x14:dxf>
              <fill>
                <patternFill>
                  <bgColor rgb="FFFFFF00"/>
                </patternFill>
              </fill>
            </x14:dxf>
          </x14:cfRule>
          <x14:cfRule type="cellIs" priority="1832" operator="between" id="{1CE5E0FE-CD58-475C-A13D-45B68E764C40}">
            <xm:f>'\2018\Mapas de riesgos finales\[Mapa de riesgos gestión - Registro y valoración 2018.xlsx]Hoja1'!#REF!</xm:f>
            <xm:f>'\2018\Mapas de riesgos finales\[Mapa de riesgos gestión - Registro y valoración 2018.xlsx]Hoja1'!#REF!</xm:f>
            <x14:dxf>
              <fill>
                <patternFill>
                  <bgColor rgb="FFF99107"/>
                </patternFill>
              </fill>
            </x14:dxf>
          </x14:cfRule>
          <x14:cfRule type="cellIs" priority="1833" operator="between" id="{4C98DF39-1899-43DB-A657-7281BAB9A144}">
            <xm:f>'\2018\Mapas de riesgos finales\[Mapa de riesgos gestión - Registro y valoración 2018.xlsx]Hoja1'!#REF!</xm:f>
            <xm:f>'\2018\Mapas de riesgos finales\[Mapa de riesgos gestión - Registro y valoración 2018.xlsx]Hoja1'!#REF!</xm:f>
            <x14:dxf>
              <fill>
                <patternFill>
                  <bgColor rgb="FFFF0000"/>
                </patternFill>
              </fill>
            </x14:dxf>
          </x14:cfRule>
          <xm:sqref>J290:J293</xm:sqref>
        </x14:conditionalFormatting>
        <x14:conditionalFormatting xmlns:xm="http://schemas.microsoft.com/office/excel/2006/main">
          <x14:cfRule type="cellIs" priority="1826" operator="between" id="{93E91790-CAC1-4D70-BB9E-FE5CC10C55EE}">
            <xm:f>'\2018\Mapas de riesgos finales\[Mapa de riesgos gestión - Registro y valoración 2018.xlsx]Hoja1'!#REF!</xm:f>
            <xm:f>'\2018\Mapas de riesgos finales\[Mapa de riesgos gestión - Registro y valoración 2018.xlsx]Hoja1'!#REF!</xm:f>
            <x14:dxf>
              <fill>
                <patternFill>
                  <bgColor rgb="FF92D050"/>
                </patternFill>
              </fill>
            </x14:dxf>
          </x14:cfRule>
          <x14:cfRule type="cellIs" priority="1827" operator="between" id="{F252B977-BBB5-4B33-92C1-A0CD73BFD742}">
            <xm:f>'\2018\Mapas de riesgos finales\[Mapa de riesgos gestión - Registro y valoración 2018.xlsx]Hoja1'!#REF!</xm:f>
            <xm:f>'\2018\Mapas de riesgos finales\[Mapa de riesgos gestión - Registro y valoración 2018.xlsx]Hoja1'!#REF!</xm:f>
            <x14:dxf>
              <fill>
                <patternFill>
                  <bgColor rgb="FFFFFF00"/>
                </patternFill>
              </fill>
            </x14:dxf>
          </x14:cfRule>
          <x14:cfRule type="cellIs" priority="1828" operator="between" id="{8267700C-ED33-4830-BEE9-A24916166EF1}">
            <xm:f>'\2018\Mapas de riesgos finales\[Mapa de riesgos gestión - Registro y valoración 2018.xlsx]Hoja1'!#REF!</xm:f>
            <xm:f>'\2018\Mapas de riesgos finales\[Mapa de riesgos gestión - Registro y valoración 2018.xlsx]Hoja1'!#REF!</xm:f>
            <x14:dxf>
              <fill>
                <patternFill>
                  <bgColor rgb="FFF99107"/>
                </patternFill>
              </fill>
            </x14:dxf>
          </x14:cfRule>
          <x14:cfRule type="cellIs" priority="1829" operator="between" id="{AE3FA783-F289-470A-8510-66C60A930839}">
            <xm:f>'\2018\Mapas de riesgos finales\[Mapa de riesgos gestión - Registro y valoración 2018.xlsx]Hoja1'!#REF!</xm:f>
            <xm:f>'\2018\Mapas de riesgos finales\[Mapa de riesgos gestión - Registro y valoración 2018.xlsx]Hoja1'!#REF!</xm:f>
            <x14:dxf>
              <fill>
                <patternFill>
                  <bgColor rgb="FFFF0000"/>
                </patternFill>
              </fill>
            </x14:dxf>
          </x14:cfRule>
          <xm:sqref>Q294:Q301</xm:sqref>
        </x14:conditionalFormatting>
        <x14:conditionalFormatting xmlns:xm="http://schemas.microsoft.com/office/excel/2006/main">
          <x14:cfRule type="cellIs" priority="1822" operator="between" id="{60B98CC8-D68D-4558-93B8-88EF456381C0}">
            <xm:f>'\2018\Mapas de riesgos finales\[Mapa de riesgos gestión - Registro y valoración 2018.xlsx]Hoja1'!#REF!</xm:f>
            <xm:f>'\2018\Mapas de riesgos finales\[Mapa de riesgos gestión - Registro y valoración 2018.xlsx]Hoja1'!#REF!</xm:f>
            <x14:dxf>
              <fill>
                <patternFill>
                  <bgColor rgb="FF92D050"/>
                </patternFill>
              </fill>
            </x14:dxf>
          </x14:cfRule>
          <x14:cfRule type="cellIs" priority="1823" operator="between" id="{FD946AF7-FF4E-408E-928F-E2EF90199517}">
            <xm:f>'\2018\Mapas de riesgos finales\[Mapa de riesgos gestión - Registro y valoración 2018.xlsx]Hoja1'!#REF!</xm:f>
            <xm:f>'\2018\Mapas de riesgos finales\[Mapa de riesgos gestión - Registro y valoración 2018.xlsx]Hoja1'!#REF!</xm:f>
            <x14:dxf>
              <fill>
                <patternFill>
                  <bgColor rgb="FFFFFF00"/>
                </patternFill>
              </fill>
            </x14:dxf>
          </x14:cfRule>
          <x14:cfRule type="cellIs" priority="1824" operator="between" id="{BB0BA641-1C43-45F4-B4B9-1C469370B591}">
            <xm:f>'\2018\Mapas de riesgos finales\[Mapa de riesgos gestión - Registro y valoración 2018.xlsx]Hoja1'!#REF!</xm:f>
            <xm:f>'\2018\Mapas de riesgos finales\[Mapa de riesgos gestión - Registro y valoración 2018.xlsx]Hoja1'!#REF!</xm:f>
            <x14:dxf>
              <fill>
                <patternFill>
                  <bgColor rgb="FFF99107"/>
                </patternFill>
              </fill>
            </x14:dxf>
          </x14:cfRule>
          <x14:cfRule type="cellIs" priority="1825" operator="between" id="{95EFDDF0-7CAD-45B7-AC15-8C3B2CBE2947}">
            <xm:f>'\2018\Mapas de riesgos finales\[Mapa de riesgos gestión - Registro y valoración 2018.xlsx]Hoja1'!#REF!</xm:f>
            <xm:f>'\2018\Mapas de riesgos finales\[Mapa de riesgos gestión - Registro y valoración 2018.xlsx]Hoja1'!#REF!</xm:f>
            <x14:dxf>
              <fill>
                <patternFill>
                  <bgColor rgb="FFFF0000"/>
                </patternFill>
              </fill>
            </x14:dxf>
          </x14:cfRule>
          <xm:sqref>J294:J301</xm:sqref>
        </x14:conditionalFormatting>
        <x14:conditionalFormatting xmlns:xm="http://schemas.microsoft.com/office/excel/2006/main">
          <x14:cfRule type="cellIs" priority="1818" operator="between" id="{EA34D687-A882-4D60-980C-12BEC7B5EE1B}">
            <xm:f>'\2018\Mapas de riesgos finales\[Mapa de riesgos gestión - Registro y valoración 2018.xlsx]Hoja1'!#REF!</xm:f>
            <xm:f>'\2018\Mapas de riesgos finales\[Mapa de riesgos gestión - Registro y valoración 2018.xlsx]Hoja1'!#REF!</xm:f>
            <x14:dxf>
              <fill>
                <patternFill>
                  <bgColor rgb="FF92D050"/>
                </patternFill>
              </fill>
            </x14:dxf>
          </x14:cfRule>
          <x14:cfRule type="cellIs" priority="1819" operator="between" id="{A93E0B31-8609-4D06-96E3-1CBD4039E60F}">
            <xm:f>'\2018\Mapas de riesgos finales\[Mapa de riesgos gestión - Registro y valoración 2018.xlsx]Hoja1'!#REF!</xm:f>
            <xm:f>'\2018\Mapas de riesgos finales\[Mapa de riesgos gestión - Registro y valoración 2018.xlsx]Hoja1'!#REF!</xm:f>
            <x14:dxf>
              <fill>
                <patternFill>
                  <bgColor rgb="FFFFFF00"/>
                </patternFill>
              </fill>
            </x14:dxf>
          </x14:cfRule>
          <x14:cfRule type="cellIs" priority="1820" operator="between" id="{F5A716C7-F845-49CB-B0A8-69E8FDCBD1C3}">
            <xm:f>'\2018\Mapas de riesgos finales\[Mapa de riesgos gestión - Registro y valoración 2018.xlsx]Hoja1'!#REF!</xm:f>
            <xm:f>'\2018\Mapas de riesgos finales\[Mapa de riesgos gestión - Registro y valoración 2018.xlsx]Hoja1'!#REF!</xm:f>
            <x14:dxf>
              <fill>
                <patternFill>
                  <bgColor rgb="FFF99107"/>
                </patternFill>
              </fill>
            </x14:dxf>
          </x14:cfRule>
          <x14:cfRule type="cellIs" priority="1821" operator="between" id="{74E8A93B-57A8-4F89-94F8-173B4C29110A}">
            <xm:f>'\2018\Mapas de riesgos finales\[Mapa de riesgos gestión - Registro y valoración 2018.xlsx]Hoja1'!#REF!</xm:f>
            <xm:f>'\2018\Mapas de riesgos finales\[Mapa de riesgos gestión - Registro y valoración 2018.xlsx]Hoja1'!#REF!</xm:f>
            <x14:dxf>
              <fill>
                <patternFill>
                  <bgColor rgb="FFFF0000"/>
                </patternFill>
              </fill>
            </x14:dxf>
          </x14:cfRule>
          <xm:sqref>J265</xm:sqref>
        </x14:conditionalFormatting>
        <x14:conditionalFormatting xmlns:xm="http://schemas.microsoft.com/office/excel/2006/main">
          <x14:cfRule type="cellIs" priority="1814" operator="between" id="{59AEEBB6-0747-4AAB-9E3A-A21B74208AFA}">
            <xm:f>'\2018\Mapas de riesgos finales\[Mapa de riesgos gestión - Registro y valoración 2018.xlsx]Hoja1'!#REF!</xm:f>
            <xm:f>'\2018\Mapas de riesgos finales\[Mapa de riesgos gestión - Registro y valoración 2018.xlsx]Hoja1'!#REF!</xm:f>
            <x14:dxf>
              <fill>
                <patternFill>
                  <bgColor rgb="FF92D050"/>
                </patternFill>
              </fill>
            </x14:dxf>
          </x14:cfRule>
          <x14:cfRule type="cellIs" priority="1815" operator="between" id="{0B9BFDAC-1917-46DB-8872-47B1993F67F1}">
            <xm:f>'\2018\Mapas de riesgos finales\[Mapa de riesgos gestión - Registro y valoración 2018.xlsx]Hoja1'!#REF!</xm:f>
            <xm:f>'\2018\Mapas de riesgos finales\[Mapa de riesgos gestión - Registro y valoración 2018.xlsx]Hoja1'!#REF!</xm:f>
            <x14:dxf>
              <fill>
                <patternFill>
                  <bgColor rgb="FFFFFF00"/>
                </patternFill>
              </fill>
            </x14:dxf>
          </x14:cfRule>
          <x14:cfRule type="cellIs" priority="1816" operator="between" id="{9BFD7A41-8A87-4EF8-A4A9-83FF15D50918}">
            <xm:f>'\2018\Mapas de riesgos finales\[Mapa de riesgos gestión - Registro y valoración 2018.xlsx]Hoja1'!#REF!</xm:f>
            <xm:f>'\2018\Mapas de riesgos finales\[Mapa de riesgos gestión - Registro y valoración 2018.xlsx]Hoja1'!#REF!</xm:f>
            <x14:dxf>
              <fill>
                <patternFill>
                  <bgColor rgb="FFF99107"/>
                </patternFill>
              </fill>
            </x14:dxf>
          </x14:cfRule>
          <x14:cfRule type="cellIs" priority="1817" operator="between" id="{8315F986-7924-4454-BC1E-6750DC5C88D6}">
            <xm:f>'\2018\Mapas de riesgos finales\[Mapa de riesgos gestión - Registro y valoración 2018.xlsx]Hoja1'!#REF!</xm:f>
            <xm:f>'\2018\Mapas de riesgos finales\[Mapa de riesgos gestión - Registro y valoración 2018.xlsx]Hoja1'!#REF!</xm:f>
            <x14:dxf>
              <fill>
                <patternFill>
                  <bgColor rgb="FFFF0000"/>
                </patternFill>
              </fill>
            </x14:dxf>
          </x14:cfRule>
          <xm:sqref>J272:J277</xm:sqref>
        </x14:conditionalFormatting>
        <x14:conditionalFormatting xmlns:xm="http://schemas.microsoft.com/office/excel/2006/main">
          <x14:cfRule type="cellIs" priority="1810" operator="between" id="{B3B07644-1BC4-4DD0-AF71-08A4CD8D99A8}">
            <xm:f>'\2018\Mapas de riesgos finales\[Mapa de riesgos de gestión - Financiera 2018.xlsx]Hoja1'!#REF!</xm:f>
            <xm:f>'\2018\Mapas de riesgos finales\[Mapa de riesgos de gestión - Financiera 2018.xlsx]Hoja1'!#REF!</xm:f>
            <x14:dxf>
              <fill>
                <patternFill>
                  <bgColor rgb="FF92D050"/>
                </patternFill>
              </fill>
            </x14:dxf>
          </x14:cfRule>
          <x14:cfRule type="cellIs" priority="1811" operator="between" id="{E805E191-AC3F-48B6-8877-F968EA0D64C0}">
            <xm:f>'\2018\Mapas de riesgos finales\[Mapa de riesgos de gestión - Financiera 2018.xlsx]Hoja1'!#REF!</xm:f>
            <xm:f>'\2018\Mapas de riesgos finales\[Mapa de riesgos de gestión - Financiera 2018.xlsx]Hoja1'!#REF!</xm:f>
            <x14:dxf>
              <fill>
                <patternFill>
                  <bgColor rgb="FFFFFF00"/>
                </patternFill>
              </fill>
            </x14:dxf>
          </x14:cfRule>
          <x14:cfRule type="cellIs" priority="1812" operator="between" id="{46E6054C-24F4-47F0-BADB-337A2E0E7794}">
            <xm:f>'\2018\Mapas de riesgos finales\[Mapa de riesgos de gestión - Financiera 2018.xlsx]Hoja1'!#REF!</xm:f>
            <xm:f>'\2018\Mapas de riesgos finales\[Mapa de riesgos de gestión - Financiera 2018.xlsx]Hoja1'!#REF!</xm:f>
            <x14:dxf>
              <fill>
                <patternFill>
                  <bgColor rgb="FFF99107"/>
                </patternFill>
              </fill>
            </x14:dxf>
          </x14:cfRule>
          <x14:cfRule type="cellIs" priority="1813" operator="between" id="{525BC7BC-AF87-48F1-92D3-0252D2605E3A}">
            <xm:f>'\2018\Mapas de riesgos finales\[Mapa de riesgos de gestión - Financiera 2018.xlsx]Hoja1'!#REF!</xm:f>
            <xm:f>'\2018\Mapas de riesgos finales\[Mapa de riesgos de gestión - Financiera 2018.xlsx]Hoja1'!#REF!</xm:f>
            <x14:dxf>
              <fill>
                <patternFill>
                  <bgColor rgb="FFFF0000"/>
                </patternFill>
              </fill>
            </x14:dxf>
          </x14:cfRule>
          <xm:sqref>J302:J305 Q302:Q318</xm:sqref>
        </x14:conditionalFormatting>
        <x14:conditionalFormatting xmlns:xm="http://schemas.microsoft.com/office/excel/2006/main">
          <x14:cfRule type="cellIs" priority="1806" operator="between" id="{91EF8EF4-AEEC-4D77-9C69-5DFFAFC6D93F}">
            <xm:f>'\2018\Mapas de riesgos finales\[Mapa de riesgos de gestión - Financiera 2018.xlsx]Hoja1'!#REF!</xm:f>
            <xm:f>'\2018\Mapas de riesgos finales\[Mapa de riesgos de gestión - Financiera 2018.xlsx]Hoja1'!#REF!</xm:f>
            <x14:dxf>
              <fill>
                <patternFill>
                  <bgColor rgb="FF92D050"/>
                </patternFill>
              </fill>
            </x14:dxf>
          </x14:cfRule>
          <x14:cfRule type="cellIs" priority="1807" operator="between" id="{8C6A6BF7-02AC-4B2C-B2F4-72EFDF5B6333}">
            <xm:f>'\2018\Mapas de riesgos finales\[Mapa de riesgos de gestión - Financiera 2018.xlsx]Hoja1'!#REF!</xm:f>
            <xm:f>'\2018\Mapas de riesgos finales\[Mapa de riesgos de gestión - Financiera 2018.xlsx]Hoja1'!#REF!</xm:f>
            <x14:dxf>
              <fill>
                <patternFill>
                  <bgColor rgb="FFFFFF00"/>
                </patternFill>
              </fill>
            </x14:dxf>
          </x14:cfRule>
          <x14:cfRule type="cellIs" priority="1808" operator="between" id="{17E5B3C9-2F4E-487B-870C-FEC95DAD7569}">
            <xm:f>'\2018\Mapas de riesgos finales\[Mapa de riesgos de gestión - Financiera 2018.xlsx]Hoja1'!#REF!</xm:f>
            <xm:f>'\2018\Mapas de riesgos finales\[Mapa de riesgos de gestión - Financiera 2018.xlsx]Hoja1'!#REF!</xm:f>
            <x14:dxf>
              <fill>
                <patternFill>
                  <bgColor rgb="FFF99107"/>
                </patternFill>
              </fill>
            </x14:dxf>
          </x14:cfRule>
          <x14:cfRule type="cellIs" priority="1809" operator="between" id="{9E18B0A0-0E94-4574-8DFC-CA8B9DFDEF70}">
            <xm:f>'\2018\Mapas de riesgos finales\[Mapa de riesgos de gestión - Financiera 2018.xlsx]Hoja1'!#REF!</xm:f>
            <xm:f>'\2018\Mapas de riesgos finales\[Mapa de riesgos de gestión - Financiera 2018.xlsx]Hoja1'!#REF!</xm:f>
            <x14:dxf>
              <fill>
                <patternFill>
                  <bgColor rgb="FFFF0000"/>
                </patternFill>
              </fill>
            </x14:dxf>
          </x14:cfRule>
          <xm:sqref>J311:J314</xm:sqref>
        </x14:conditionalFormatting>
        <x14:conditionalFormatting xmlns:xm="http://schemas.microsoft.com/office/excel/2006/main">
          <x14:cfRule type="cellIs" priority="1802" operator="between" id="{A2FA0C62-C387-4968-B7D7-83B58ABB4FBA}">
            <xm:f>'\2018\Mapas de riesgos finales\[Mapa de riesgos de gestión - Financiera 2018.xlsx]Hoja1'!#REF!</xm:f>
            <xm:f>'\2018\Mapas de riesgos finales\[Mapa de riesgos de gestión - Financiera 2018.xlsx]Hoja1'!#REF!</xm:f>
            <x14:dxf>
              <fill>
                <patternFill>
                  <bgColor rgb="FF92D050"/>
                </patternFill>
              </fill>
            </x14:dxf>
          </x14:cfRule>
          <x14:cfRule type="cellIs" priority="1803" operator="between" id="{9284374B-42DF-49E0-9690-6C8F616E14A5}">
            <xm:f>'\2018\Mapas de riesgos finales\[Mapa de riesgos de gestión - Financiera 2018.xlsx]Hoja1'!#REF!</xm:f>
            <xm:f>'\2018\Mapas de riesgos finales\[Mapa de riesgos de gestión - Financiera 2018.xlsx]Hoja1'!#REF!</xm:f>
            <x14:dxf>
              <fill>
                <patternFill>
                  <bgColor rgb="FFFFFF00"/>
                </patternFill>
              </fill>
            </x14:dxf>
          </x14:cfRule>
          <x14:cfRule type="cellIs" priority="1804" operator="between" id="{5C08A19E-1A0F-46DF-AF17-B5A85B81C8CE}">
            <xm:f>'\2018\Mapas de riesgos finales\[Mapa de riesgos de gestión - Financiera 2018.xlsx]Hoja1'!#REF!</xm:f>
            <xm:f>'\2018\Mapas de riesgos finales\[Mapa de riesgos de gestión - Financiera 2018.xlsx]Hoja1'!#REF!</xm:f>
            <x14:dxf>
              <fill>
                <patternFill>
                  <bgColor rgb="FFF99107"/>
                </patternFill>
              </fill>
            </x14:dxf>
          </x14:cfRule>
          <x14:cfRule type="cellIs" priority="1805" operator="between" id="{22BF7329-5755-4EC5-A129-F43B6FE3C120}">
            <xm:f>'\2018\Mapas de riesgos finales\[Mapa de riesgos de gestión - Financiera 2018.xlsx]Hoja1'!#REF!</xm:f>
            <xm:f>'\2018\Mapas de riesgos finales\[Mapa de riesgos de gestión - Financiera 2018.xlsx]Hoja1'!#REF!</xm:f>
            <x14:dxf>
              <fill>
                <patternFill>
                  <bgColor rgb="FFFF0000"/>
                </patternFill>
              </fill>
            </x14:dxf>
          </x14:cfRule>
          <xm:sqref>J315:J318</xm:sqref>
        </x14:conditionalFormatting>
        <x14:conditionalFormatting xmlns:xm="http://schemas.microsoft.com/office/excel/2006/main">
          <x14:cfRule type="cellIs" priority="1798" operator="between" id="{1929A48F-5658-4799-9DEC-69D2D1D95E3A}">
            <xm:f>'\2018\Mapas de riesgos finales\[Mapa de riesgos de gestión - Financiera 2018.xlsx]Hoja1'!#REF!</xm:f>
            <xm:f>'\2018\Mapas de riesgos finales\[Mapa de riesgos de gestión - Financiera 2018.xlsx]Hoja1'!#REF!</xm:f>
            <x14:dxf>
              <fill>
                <patternFill>
                  <bgColor rgb="FF92D050"/>
                </patternFill>
              </fill>
            </x14:dxf>
          </x14:cfRule>
          <x14:cfRule type="cellIs" priority="1799" operator="between" id="{6E131C78-D85E-45BF-8E74-69D5899AB9E5}">
            <xm:f>'\2018\Mapas de riesgos finales\[Mapa de riesgos de gestión - Financiera 2018.xlsx]Hoja1'!#REF!</xm:f>
            <xm:f>'\2018\Mapas de riesgos finales\[Mapa de riesgos de gestión - Financiera 2018.xlsx]Hoja1'!#REF!</xm:f>
            <x14:dxf>
              <fill>
                <patternFill>
                  <bgColor rgb="FFFFFF00"/>
                </patternFill>
              </fill>
            </x14:dxf>
          </x14:cfRule>
          <x14:cfRule type="cellIs" priority="1800" operator="between" id="{12CD289C-3A8C-4F76-8EDE-306DBD46B292}">
            <xm:f>'\2018\Mapas de riesgos finales\[Mapa de riesgos de gestión - Financiera 2018.xlsx]Hoja1'!#REF!</xm:f>
            <xm:f>'\2018\Mapas de riesgos finales\[Mapa de riesgos de gestión - Financiera 2018.xlsx]Hoja1'!#REF!</xm:f>
            <x14:dxf>
              <fill>
                <patternFill>
                  <bgColor rgb="FFF99107"/>
                </patternFill>
              </fill>
            </x14:dxf>
          </x14:cfRule>
          <x14:cfRule type="cellIs" priority="1801" operator="between" id="{462532FE-E18C-44C4-B560-2D740DE69110}">
            <xm:f>'\2018\Mapas de riesgos finales\[Mapa de riesgos de gestión - Financiera 2018.xlsx]Hoja1'!#REF!</xm:f>
            <xm:f>'\2018\Mapas de riesgos finales\[Mapa de riesgos de gestión - Financiera 2018.xlsx]Hoja1'!#REF!</xm:f>
            <x14:dxf>
              <fill>
                <patternFill>
                  <bgColor rgb="FFFF0000"/>
                </patternFill>
              </fill>
            </x14:dxf>
          </x14:cfRule>
          <xm:sqref>Q326:Q327</xm:sqref>
        </x14:conditionalFormatting>
        <x14:conditionalFormatting xmlns:xm="http://schemas.microsoft.com/office/excel/2006/main">
          <x14:cfRule type="cellIs" priority="1794" operator="between" id="{26D2E795-D389-4CF5-849B-1D582B1112B0}">
            <xm:f>'\2018\Mapas de riesgos finales\[Mapa de riesgos de gestión - Financiera 2018.xlsx]Hoja1'!#REF!</xm:f>
            <xm:f>'\2018\Mapas de riesgos finales\[Mapa de riesgos de gestión - Financiera 2018.xlsx]Hoja1'!#REF!</xm:f>
            <x14:dxf>
              <fill>
                <patternFill>
                  <bgColor rgb="FF92D050"/>
                </patternFill>
              </fill>
            </x14:dxf>
          </x14:cfRule>
          <x14:cfRule type="cellIs" priority="1795" operator="between" id="{B96EA77B-02F3-4F80-A448-C76CC8B9171E}">
            <xm:f>'\2018\Mapas de riesgos finales\[Mapa de riesgos de gestión - Financiera 2018.xlsx]Hoja1'!#REF!</xm:f>
            <xm:f>'\2018\Mapas de riesgos finales\[Mapa de riesgos de gestión - Financiera 2018.xlsx]Hoja1'!#REF!</xm:f>
            <x14:dxf>
              <fill>
                <patternFill>
                  <bgColor rgb="FFFFFF00"/>
                </patternFill>
              </fill>
            </x14:dxf>
          </x14:cfRule>
          <x14:cfRule type="cellIs" priority="1796" operator="between" id="{2061BA34-BE7E-4424-B13E-D42A1B623BF2}">
            <xm:f>'\2018\Mapas de riesgos finales\[Mapa de riesgos de gestión - Financiera 2018.xlsx]Hoja1'!#REF!</xm:f>
            <xm:f>'\2018\Mapas de riesgos finales\[Mapa de riesgos de gestión - Financiera 2018.xlsx]Hoja1'!#REF!</xm:f>
            <x14:dxf>
              <fill>
                <patternFill>
                  <bgColor rgb="FFF99107"/>
                </patternFill>
              </fill>
            </x14:dxf>
          </x14:cfRule>
          <x14:cfRule type="cellIs" priority="1797" operator="between" id="{E9DD7A1D-1C51-40DE-A5FA-BD92FE4F1419}">
            <xm:f>'\2018\Mapas de riesgos finales\[Mapa de riesgos de gestión - Financiera 2018.xlsx]Hoja1'!#REF!</xm:f>
            <xm:f>'\2018\Mapas de riesgos finales\[Mapa de riesgos de gestión - Financiera 2018.xlsx]Hoja1'!#REF!</xm:f>
            <x14:dxf>
              <fill>
                <patternFill>
                  <bgColor rgb="FFFF0000"/>
                </patternFill>
              </fill>
            </x14:dxf>
          </x14:cfRule>
          <xm:sqref>J326:J327</xm:sqref>
        </x14:conditionalFormatting>
        <x14:conditionalFormatting xmlns:xm="http://schemas.microsoft.com/office/excel/2006/main">
          <x14:cfRule type="cellIs" priority="1790" operator="between" id="{3F9DEB3A-C5F4-4F53-8C95-720CA70986DA}">
            <xm:f>'\2018\Mapas de riesgos finales\[Mapa de riesgos de gestión - Financiera 2018.xlsx]Hoja1'!#REF!</xm:f>
            <xm:f>'\2018\Mapas de riesgos finales\[Mapa de riesgos de gestión - Financiera 2018.xlsx]Hoja1'!#REF!</xm:f>
            <x14:dxf>
              <fill>
                <patternFill>
                  <bgColor rgb="FF92D050"/>
                </patternFill>
              </fill>
            </x14:dxf>
          </x14:cfRule>
          <x14:cfRule type="cellIs" priority="1791" operator="between" id="{2FBD6FF3-6D5E-47B2-91EF-8F5348694E93}">
            <xm:f>'\2018\Mapas de riesgos finales\[Mapa de riesgos de gestión - Financiera 2018.xlsx]Hoja1'!#REF!</xm:f>
            <xm:f>'\2018\Mapas de riesgos finales\[Mapa de riesgos de gestión - Financiera 2018.xlsx]Hoja1'!#REF!</xm:f>
            <x14:dxf>
              <fill>
                <patternFill>
                  <bgColor rgb="FFFFFF00"/>
                </patternFill>
              </fill>
            </x14:dxf>
          </x14:cfRule>
          <x14:cfRule type="cellIs" priority="1792" operator="between" id="{14DB651F-C7FA-4CDF-8468-BBF8C721DFA7}">
            <xm:f>'\2018\Mapas de riesgos finales\[Mapa de riesgos de gestión - Financiera 2018.xlsx]Hoja1'!#REF!</xm:f>
            <xm:f>'\2018\Mapas de riesgos finales\[Mapa de riesgos de gestión - Financiera 2018.xlsx]Hoja1'!#REF!</xm:f>
            <x14:dxf>
              <fill>
                <patternFill>
                  <bgColor rgb="FFF99107"/>
                </patternFill>
              </fill>
            </x14:dxf>
          </x14:cfRule>
          <x14:cfRule type="cellIs" priority="1793" operator="between" id="{600D62DC-98DF-46D0-A016-B60D1313DD4D}">
            <xm:f>'\2018\Mapas de riesgos finales\[Mapa de riesgos de gestión - Financiera 2018.xlsx]Hoja1'!#REF!</xm:f>
            <xm:f>'\2018\Mapas de riesgos finales\[Mapa de riesgos de gestión - Financiera 2018.xlsx]Hoja1'!#REF!</xm:f>
            <x14:dxf>
              <fill>
                <patternFill>
                  <bgColor rgb="FFFF0000"/>
                </patternFill>
              </fill>
            </x14:dxf>
          </x14:cfRule>
          <xm:sqref>J306:J310</xm:sqref>
        </x14:conditionalFormatting>
        <x14:conditionalFormatting xmlns:xm="http://schemas.microsoft.com/office/excel/2006/main">
          <x14:cfRule type="cellIs" priority="1786" operator="between" id="{1C45D901-9AE5-44E7-9A56-8042246B3549}">
            <xm:f>'\2018\Mapas de riesgos finales\[Mapa de riesgos de gestión - Financiera 2018.xlsx]Hoja1'!#REF!</xm:f>
            <xm:f>'\2018\Mapas de riesgos finales\[Mapa de riesgos de gestión - Financiera 2018.xlsx]Hoja1'!#REF!</xm:f>
            <x14:dxf>
              <fill>
                <patternFill>
                  <bgColor rgb="FF92D050"/>
                </patternFill>
              </fill>
            </x14:dxf>
          </x14:cfRule>
          <x14:cfRule type="cellIs" priority="1787" operator="between" id="{34CCCBDC-3048-4096-9FC0-870F49CAFAD7}">
            <xm:f>'\2018\Mapas de riesgos finales\[Mapa de riesgos de gestión - Financiera 2018.xlsx]Hoja1'!#REF!</xm:f>
            <xm:f>'\2018\Mapas de riesgos finales\[Mapa de riesgos de gestión - Financiera 2018.xlsx]Hoja1'!#REF!</xm:f>
            <x14:dxf>
              <fill>
                <patternFill>
                  <bgColor rgb="FFFFFF00"/>
                </patternFill>
              </fill>
            </x14:dxf>
          </x14:cfRule>
          <x14:cfRule type="cellIs" priority="1788" operator="between" id="{FEC55ED3-B819-49E3-B13A-289B1975301E}">
            <xm:f>'\2018\Mapas de riesgos finales\[Mapa de riesgos de gestión - Financiera 2018.xlsx]Hoja1'!#REF!</xm:f>
            <xm:f>'\2018\Mapas de riesgos finales\[Mapa de riesgos de gestión - Financiera 2018.xlsx]Hoja1'!#REF!</xm:f>
            <x14:dxf>
              <fill>
                <patternFill>
                  <bgColor rgb="FFF99107"/>
                </patternFill>
              </fill>
            </x14:dxf>
          </x14:cfRule>
          <x14:cfRule type="cellIs" priority="1789" operator="between" id="{06FE3D82-30CD-4B8F-9B6C-19F7FA9319AF}">
            <xm:f>'\2018\Mapas de riesgos finales\[Mapa de riesgos de gestión - Financiera 2018.xlsx]Hoja1'!#REF!</xm:f>
            <xm:f>'\2018\Mapas de riesgos finales\[Mapa de riesgos de gestión - Financiera 2018.xlsx]Hoja1'!#REF!</xm:f>
            <x14:dxf>
              <fill>
                <patternFill>
                  <bgColor rgb="FFFF0000"/>
                </patternFill>
              </fill>
            </x14:dxf>
          </x14:cfRule>
          <xm:sqref>Q319:Q321</xm:sqref>
        </x14:conditionalFormatting>
        <x14:conditionalFormatting xmlns:xm="http://schemas.microsoft.com/office/excel/2006/main">
          <x14:cfRule type="cellIs" priority="1782" operator="between" id="{C390CA50-C0E1-4A99-A36D-1D23AB3E682D}">
            <xm:f>'\2018\Mapas de riesgos finales\[Mapa de riesgos de gestión - Financiera 2018.xlsx]Hoja1'!#REF!</xm:f>
            <xm:f>'\2018\Mapas de riesgos finales\[Mapa de riesgos de gestión - Financiera 2018.xlsx]Hoja1'!#REF!</xm:f>
            <x14:dxf>
              <fill>
                <patternFill>
                  <bgColor rgb="FF92D050"/>
                </patternFill>
              </fill>
            </x14:dxf>
          </x14:cfRule>
          <x14:cfRule type="cellIs" priority="1783" operator="between" id="{5277B7AA-FA88-4180-8111-29C9A0355A94}">
            <xm:f>'\2018\Mapas de riesgos finales\[Mapa de riesgos de gestión - Financiera 2018.xlsx]Hoja1'!#REF!</xm:f>
            <xm:f>'\2018\Mapas de riesgos finales\[Mapa de riesgos de gestión - Financiera 2018.xlsx]Hoja1'!#REF!</xm:f>
            <x14:dxf>
              <fill>
                <patternFill>
                  <bgColor rgb="FFFFFF00"/>
                </patternFill>
              </fill>
            </x14:dxf>
          </x14:cfRule>
          <x14:cfRule type="cellIs" priority="1784" operator="between" id="{BB5E526F-740C-4648-84B0-F4209B2B0070}">
            <xm:f>'\2018\Mapas de riesgos finales\[Mapa de riesgos de gestión - Financiera 2018.xlsx]Hoja1'!#REF!</xm:f>
            <xm:f>'\2018\Mapas de riesgos finales\[Mapa de riesgos de gestión - Financiera 2018.xlsx]Hoja1'!#REF!</xm:f>
            <x14:dxf>
              <fill>
                <patternFill>
                  <bgColor rgb="FFF99107"/>
                </patternFill>
              </fill>
            </x14:dxf>
          </x14:cfRule>
          <x14:cfRule type="cellIs" priority="1785" operator="between" id="{9D1191B3-C1C3-45DA-9507-57AA5319CFFD}">
            <xm:f>'\2018\Mapas de riesgos finales\[Mapa de riesgos de gestión - Financiera 2018.xlsx]Hoja1'!#REF!</xm:f>
            <xm:f>'\2018\Mapas de riesgos finales\[Mapa de riesgos de gestión - Financiera 2018.xlsx]Hoja1'!#REF!</xm:f>
            <x14:dxf>
              <fill>
                <patternFill>
                  <bgColor rgb="FFFF0000"/>
                </patternFill>
              </fill>
            </x14:dxf>
          </x14:cfRule>
          <xm:sqref>J319:J321</xm:sqref>
        </x14:conditionalFormatting>
        <x14:conditionalFormatting xmlns:xm="http://schemas.microsoft.com/office/excel/2006/main">
          <x14:cfRule type="cellIs" priority="1778" operator="between" id="{E383F665-4224-4352-A903-4063B1A88B39}">
            <xm:f>'\2018\Mapas de riesgos finales\[Mapa de riesgos de gestión - Financiera 2018.xlsx]Hoja1'!#REF!</xm:f>
            <xm:f>'\2018\Mapas de riesgos finales\[Mapa de riesgos de gestión - Financiera 2018.xlsx]Hoja1'!#REF!</xm:f>
            <x14:dxf>
              <fill>
                <patternFill>
                  <bgColor rgb="FF92D050"/>
                </patternFill>
              </fill>
            </x14:dxf>
          </x14:cfRule>
          <x14:cfRule type="cellIs" priority="1779" operator="between" id="{F84970BD-BF6C-4571-A0AD-0CEEC61407E4}">
            <xm:f>'\2018\Mapas de riesgos finales\[Mapa de riesgos de gestión - Financiera 2018.xlsx]Hoja1'!#REF!</xm:f>
            <xm:f>'\2018\Mapas de riesgos finales\[Mapa de riesgos de gestión - Financiera 2018.xlsx]Hoja1'!#REF!</xm:f>
            <x14:dxf>
              <fill>
                <patternFill>
                  <bgColor rgb="FFFFFF00"/>
                </patternFill>
              </fill>
            </x14:dxf>
          </x14:cfRule>
          <x14:cfRule type="cellIs" priority="1780" operator="between" id="{7A1E149A-B2C3-4333-81B4-45ED1688DCE7}">
            <xm:f>'\2018\Mapas de riesgos finales\[Mapa de riesgos de gestión - Financiera 2018.xlsx]Hoja1'!#REF!</xm:f>
            <xm:f>'\2018\Mapas de riesgos finales\[Mapa de riesgos de gestión - Financiera 2018.xlsx]Hoja1'!#REF!</xm:f>
            <x14:dxf>
              <fill>
                <patternFill>
                  <bgColor rgb="FFF99107"/>
                </patternFill>
              </fill>
            </x14:dxf>
          </x14:cfRule>
          <x14:cfRule type="cellIs" priority="1781" operator="between" id="{E101D791-EE01-47E2-81C9-F798887DCBDC}">
            <xm:f>'\2018\Mapas de riesgos finales\[Mapa de riesgos de gestión - Financiera 2018.xlsx]Hoja1'!#REF!</xm:f>
            <xm:f>'\2018\Mapas de riesgos finales\[Mapa de riesgos de gestión - Financiera 2018.xlsx]Hoja1'!#REF!</xm:f>
            <x14:dxf>
              <fill>
                <patternFill>
                  <bgColor rgb="FFFF0000"/>
                </patternFill>
              </fill>
            </x14:dxf>
          </x14:cfRule>
          <xm:sqref>Q322:Q325</xm:sqref>
        </x14:conditionalFormatting>
        <x14:conditionalFormatting xmlns:xm="http://schemas.microsoft.com/office/excel/2006/main">
          <x14:cfRule type="cellIs" priority="1774" operator="between" id="{CB5AC1B5-CD1A-4285-B716-EEE869D36345}">
            <xm:f>'\2018\Mapas de riesgos finales\[Mapa de riesgos de gestión - Financiera 2018.xlsx]Hoja1'!#REF!</xm:f>
            <xm:f>'\2018\Mapas de riesgos finales\[Mapa de riesgos de gestión - Financiera 2018.xlsx]Hoja1'!#REF!</xm:f>
            <x14:dxf>
              <fill>
                <patternFill>
                  <bgColor rgb="FF92D050"/>
                </patternFill>
              </fill>
            </x14:dxf>
          </x14:cfRule>
          <x14:cfRule type="cellIs" priority="1775" operator="between" id="{938CCD05-F04F-45D7-832A-364AC72C5A4A}">
            <xm:f>'\2018\Mapas de riesgos finales\[Mapa de riesgos de gestión - Financiera 2018.xlsx]Hoja1'!#REF!</xm:f>
            <xm:f>'\2018\Mapas de riesgos finales\[Mapa de riesgos de gestión - Financiera 2018.xlsx]Hoja1'!#REF!</xm:f>
            <x14:dxf>
              <fill>
                <patternFill>
                  <bgColor rgb="FFFFFF00"/>
                </patternFill>
              </fill>
            </x14:dxf>
          </x14:cfRule>
          <x14:cfRule type="cellIs" priority="1776" operator="between" id="{E0228FBD-5484-45F7-8148-BC387B0CDC49}">
            <xm:f>'\2018\Mapas de riesgos finales\[Mapa de riesgos de gestión - Financiera 2018.xlsx]Hoja1'!#REF!</xm:f>
            <xm:f>'\2018\Mapas de riesgos finales\[Mapa de riesgos de gestión - Financiera 2018.xlsx]Hoja1'!#REF!</xm:f>
            <x14:dxf>
              <fill>
                <patternFill>
                  <bgColor rgb="FFF99107"/>
                </patternFill>
              </fill>
            </x14:dxf>
          </x14:cfRule>
          <x14:cfRule type="cellIs" priority="1777" operator="between" id="{C6D08ADD-F88D-43C1-AA63-6A6B60561343}">
            <xm:f>'\2018\Mapas de riesgos finales\[Mapa de riesgos de gestión - Financiera 2018.xlsx]Hoja1'!#REF!</xm:f>
            <xm:f>'\2018\Mapas de riesgos finales\[Mapa de riesgos de gestión - Financiera 2018.xlsx]Hoja1'!#REF!</xm:f>
            <x14:dxf>
              <fill>
                <patternFill>
                  <bgColor rgb="FFFF0000"/>
                </patternFill>
              </fill>
            </x14:dxf>
          </x14:cfRule>
          <xm:sqref>J322:J325</xm:sqref>
        </x14:conditionalFormatting>
        <x14:conditionalFormatting xmlns:xm="http://schemas.microsoft.com/office/excel/2006/main">
          <x14:cfRule type="cellIs" priority="1770" operator="between" id="{47D5CD29-BC48-45ED-814C-1D95ABBE9BE9}">
            <xm:f>'\2018\Mapas de riesgos finales\[Mapa de Riesgos de gestión - Gestion Asistencia 2018.xlsx]Hoja1'!#REF!</xm:f>
            <xm:f>'\2018\Mapas de riesgos finales\[Mapa de Riesgos de gestión - Gestion Asistencia 2018.xlsx]Hoja1'!#REF!</xm:f>
            <x14:dxf>
              <fill>
                <patternFill>
                  <bgColor rgb="FF92D050"/>
                </patternFill>
              </fill>
            </x14:dxf>
          </x14:cfRule>
          <x14:cfRule type="cellIs" priority="1771" operator="between" id="{A2AA4CFF-C1A1-401F-9240-B4D5C8169F20}">
            <xm:f>'\2018\Mapas de riesgos finales\[Mapa de Riesgos de gestión - Gestion Asistencia 2018.xlsx]Hoja1'!#REF!</xm:f>
            <xm:f>'\2018\Mapas de riesgos finales\[Mapa de Riesgos de gestión - Gestion Asistencia 2018.xlsx]Hoja1'!#REF!</xm:f>
            <x14:dxf>
              <fill>
                <patternFill>
                  <bgColor rgb="FFFFFF00"/>
                </patternFill>
              </fill>
            </x14:dxf>
          </x14:cfRule>
          <x14:cfRule type="cellIs" priority="1772" operator="between" id="{A98CB741-DD17-489F-85F2-58BE40242B16}">
            <xm:f>'\2018\Mapas de riesgos finales\[Mapa de Riesgos de gestión - Gestion Asistencia 2018.xlsx]Hoja1'!#REF!</xm:f>
            <xm:f>'\2018\Mapas de riesgos finales\[Mapa de Riesgos de gestión - Gestion Asistencia 2018.xlsx]Hoja1'!#REF!</xm:f>
            <x14:dxf>
              <fill>
                <patternFill>
                  <bgColor rgb="FFF99107"/>
                </patternFill>
              </fill>
            </x14:dxf>
          </x14:cfRule>
          <x14:cfRule type="cellIs" priority="1773" operator="between" id="{3FB717D4-A11A-47DA-B25B-DA38205416F4}">
            <xm:f>'\2018\Mapas de riesgos finales\[Mapa de Riesgos de gestión - Gestion Asistencia 2018.xlsx]Hoja1'!#REF!</xm:f>
            <xm:f>'\2018\Mapas de riesgos finales\[Mapa de Riesgos de gestión - Gestion Asistencia 2018.xlsx]Hoja1'!#REF!</xm:f>
            <x14:dxf>
              <fill>
                <patternFill>
                  <bgColor rgb="FFFF0000"/>
                </patternFill>
              </fill>
            </x14:dxf>
          </x14:cfRule>
          <xm:sqref>J328:J330 Q328:Q341</xm:sqref>
        </x14:conditionalFormatting>
        <x14:conditionalFormatting xmlns:xm="http://schemas.microsoft.com/office/excel/2006/main">
          <x14:cfRule type="cellIs" priority="1766" operator="between" id="{07E71BC6-525C-4676-B198-9756E989FA78}">
            <xm:f>'\2018\Mapas de riesgos finales\[Mapa de Riesgos de gestión - Gestion Asistencia 2018.xlsx]Hoja1'!#REF!</xm:f>
            <xm:f>'\2018\Mapas de riesgos finales\[Mapa de Riesgos de gestión - Gestion Asistencia 2018.xlsx]Hoja1'!#REF!</xm:f>
            <x14:dxf>
              <fill>
                <patternFill>
                  <bgColor rgb="FF92D050"/>
                </patternFill>
              </fill>
            </x14:dxf>
          </x14:cfRule>
          <x14:cfRule type="cellIs" priority="1767" operator="between" id="{A93718D7-AE15-4F25-A466-4AD7D0670630}">
            <xm:f>'\2018\Mapas de riesgos finales\[Mapa de Riesgos de gestión - Gestion Asistencia 2018.xlsx]Hoja1'!#REF!</xm:f>
            <xm:f>'\2018\Mapas de riesgos finales\[Mapa de Riesgos de gestión - Gestion Asistencia 2018.xlsx]Hoja1'!#REF!</xm:f>
            <x14:dxf>
              <fill>
                <patternFill>
                  <bgColor rgb="FFFFFF00"/>
                </patternFill>
              </fill>
            </x14:dxf>
          </x14:cfRule>
          <x14:cfRule type="cellIs" priority="1768" operator="between" id="{AEEE07F3-AAA5-4EC8-B9AD-3FDED9C896AB}">
            <xm:f>'\2018\Mapas de riesgos finales\[Mapa de Riesgos de gestión - Gestion Asistencia 2018.xlsx]Hoja1'!#REF!</xm:f>
            <xm:f>'\2018\Mapas de riesgos finales\[Mapa de Riesgos de gestión - Gestion Asistencia 2018.xlsx]Hoja1'!#REF!</xm:f>
            <x14:dxf>
              <fill>
                <patternFill>
                  <bgColor rgb="FFF99107"/>
                </patternFill>
              </fill>
            </x14:dxf>
          </x14:cfRule>
          <x14:cfRule type="cellIs" priority="1769" operator="between" id="{0C740F45-39D7-4C84-83F9-9309832E3710}">
            <xm:f>'\2018\Mapas de riesgos finales\[Mapa de Riesgos de gestión - Gestion Asistencia 2018.xlsx]Hoja1'!#REF!</xm:f>
            <xm:f>'\2018\Mapas de riesgos finales\[Mapa de Riesgos de gestión - Gestion Asistencia 2018.xlsx]Hoja1'!#REF!</xm:f>
            <x14:dxf>
              <fill>
                <patternFill>
                  <bgColor rgb="FFFF0000"/>
                </patternFill>
              </fill>
            </x14:dxf>
          </x14:cfRule>
          <xm:sqref>J335:J338</xm:sqref>
        </x14:conditionalFormatting>
        <x14:conditionalFormatting xmlns:xm="http://schemas.microsoft.com/office/excel/2006/main">
          <x14:cfRule type="cellIs" priority="1762" operator="between" id="{9A4C2ADE-A33B-4F11-AD7C-43E1CBA431C2}">
            <xm:f>'\2018\Mapas de riesgos finales\[Mapa de Riesgos de gestión - Gestion Asistencia 2018.xlsx]Hoja1'!#REF!</xm:f>
            <xm:f>'\2018\Mapas de riesgos finales\[Mapa de Riesgos de gestión - Gestion Asistencia 2018.xlsx]Hoja1'!#REF!</xm:f>
            <x14:dxf>
              <fill>
                <patternFill>
                  <bgColor rgb="FF92D050"/>
                </patternFill>
              </fill>
            </x14:dxf>
          </x14:cfRule>
          <x14:cfRule type="cellIs" priority="1763" operator="between" id="{E14B127C-FE07-4B85-963F-EEB498E6D011}">
            <xm:f>'\2018\Mapas de riesgos finales\[Mapa de Riesgos de gestión - Gestion Asistencia 2018.xlsx]Hoja1'!#REF!</xm:f>
            <xm:f>'\2018\Mapas de riesgos finales\[Mapa de Riesgos de gestión - Gestion Asistencia 2018.xlsx]Hoja1'!#REF!</xm:f>
            <x14:dxf>
              <fill>
                <patternFill>
                  <bgColor rgb="FFFFFF00"/>
                </patternFill>
              </fill>
            </x14:dxf>
          </x14:cfRule>
          <x14:cfRule type="cellIs" priority="1764" operator="between" id="{EE36BE47-4A8B-478E-B40D-A4D810627DBB}">
            <xm:f>'\2018\Mapas de riesgos finales\[Mapa de Riesgos de gestión - Gestion Asistencia 2018.xlsx]Hoja1'!#REF!</xm:f>
            <xm:f>'\2018\Mapas de riesgos finales\[Mapa de Riesgos de gestión - Gestion Asistencia 2018.xlsx]Hoja1'!#REF!</xm:f>
            <x14:dxf>
              <fill>
                <patternFill>
                  <bgColor rgb="FFF99107"/>
                </patternFill>
              </fill>
            </x14:dxf>
          </x14:cfRule>
          <x14:cfRule type="cellIs" priority="1765" operator="between" id="{0E73DDB7-EB13-4CA5-BF2A-F281FBE2161C}">
            <xm:f>'\2018\Mapas de riesgos finales\[Mapa de Riesgos de gestión - Gestion Asistencia 2018.xlsx]Hoja1'!#REF!</xm:f>
            <xm:f>'\2018\Mapas de riesgos finales\[Mapa de Riesgos de gestión - Gestion Asistencia 2018.xlsx]Hoja1'!#REF!</xm:f>
            <x14:dxf>
              <fill>
                <patternFill>
                  <bgColor rgb="FFFF0000"/>
                </patternFill>
              </fill>
            </x14:dxf>
          </x14:cfRule>
          <xm:sqref>J339:J341</xm:sqref>
        </x14:conditionalFormatting>
        <x14:conditionalFormatting xmlns:xm="http://schemas.microsoft.com/office/excel/2006/main">
          <x14:cfRule type="cellIs" priority="1758" operator="between" id="{9601A7DA-2B32-4049-8BEE-0A05F4B34D1D}">
            <xm:f>'\2018\Mapas de riesgos finales\[Mapa de Riesgos de gestión - Gestion Asistencia 2018.xlsx]Hoja1'!#REF!</xm:f>
            <xm:f>'\2018\Mapas de riesgos finales\[Mapa de Riesgos de gestión - Gestion Asistencia 2018.xlsx]Hoja1'!#REF!</xm:f>
            <x14:dxf>
              <fill>
                <patternFill>
                  <bgColor rgb="FF92D050"/>
                </patternFill>
              </fill>
            </x14:dxf>
          </x14:cfRule>
          <x14:cfRule type="cellIs" priority="1759" operator="between" id="{772997EA-8755-4E71-B01B-3B11945CC94D}">
            <xm:f>'\2018\Mapas de riesgos finales\[Mapa de Riesgos de gestión - Gestion Asistencia 2018.xlsx]Hoja1'!#REF!</xm:f>
            <xm:f>'\2018\Mapas de riesgos finales\[Mapa de Riesgos de gestión - Gestion Asistencia 2018.xlsx]Hoja1'!#REF!</xm:f>
            <x14:dxf>
              <fill>
                <patternFill>
                  <bgColor rgb="FFFFFF00"/>
                </patternFill>
              </fill>
            </x14:dxf>
          </x14:cfRule>
          <x14:cfRule type="cellIs" priority="1760" operator="between" id="{4F71AD7B-A11F-4D40-B22C-0BDF19A51D7D}">
            <xm:f>'\2018\Mapas de riesgos finales\[Mapa de Riesgos de gestión - Gestion Asistencia 2018.xlsx]Hoja1'!#REF!</xm:f>
            <xm:f>'\2018\Mapas de riesgos finales\[Mapa de Riesgos de gestión - Gestion Asistencia 2018.xlsx]Hoja1'!#REF!</xm:f>
            <x14:dxf>
              <fill>
                <patternFill>
                  <bgColor rgb="FFF99107"/>
                </patternFill>
              </fill>
            </x14:dxf>
          </x14:cfRule>
          <x14:cfRule type="cellIs" priority="1761" operator="between" id="{C7354F81-7996-4456-993A-3968396E795C}">
            <xm:f>'\2018\Mapas de riesgos finales\[Mapa de Riesgos de gestión - Gestion Asistencia 2018.xlsx]Hoja1'!#REF!</xm:f>
            <xm:f>'\2018\Mapas de riesgos finales\[Mapa de Riesgos de gestión - Gestion Asistencia 2018.xlsx]Hoja1'!#REF!</xm:f>
            <x14:dxf>
              <fill>
                <patternFill>
                  <bgColor rgb="FFFF0000"/>
                </patternFill>
              </fill>
            </x14:dxf>
          </x14:cfRule>
          <xm:sqref>J331:J334</xm:sqref>
        </x14:conditionalFormatting>
        <x14:conditionalFormatting xmlns:xm="http://schemas.microsoft.com/office/excel/2006/main">
          <x14:cfRule type="cellIs" priority="1746" operator="between" id="{600351E1-58C9-4D5D-A314-3FC12EED51A6}">
            <xm:f>'\2018\Mapas de riesgos finales\[Mapa de riesgos de gestión - Gestión Interinstitucional 2018.xlsx]Hoja1'!#REF!</xm:f>
            <xm:f>'\2018\Mapas de riesgos finales\[Mapa de riesgos de gestión - Gestión Interinstitucional 2018.xlsx]Hoja1'!#REF!</xm:f>
            <x14:dxf>
              <fill>
                <patternFill>
                  <bgColor rgb="FF92D050"/>
                </patternFill>
              </fill>
            </x14:dxf>
          </x14:cfRule>
          <x14:cfRule type="cellIs" priority="1747" operator="between" id="{0865E9C1-E724-446E-91AA-594C6B4BDEEA}">
            <xm:f>'\2018\Mapas de riesgos finales\[Mapa de riesgos de gestión - Gestión Interinstitucional 2018.xlsx]Hoja1'!#REF!</xm:f>
            <xm:f>'\2018\Mapas de riesgos finales\[Mapa de riesgos de gestión - Gestión Interinstitucional 2018.xlsx]Hoja1'!#REF!</xm:f>
            <x14:dxf>
              <fill>
                <patternFill>
                  <bgColor rgb="FFFFFF00"/>
                </patternFill>
              </fill>
            </x14:dxf>
          </x14:cfRule>
          <x14:cfRule type="cellIs" priority="1748" operator="between" id="{5350CA61-8E73-4B62-AF36-10457BCDFA37}">
            <xm:f>'\2018\Mapas de riesgos finales\[Mapa de riesgos de gestión - Gestión Interinstitucional 2018.xlsx]Hoja1'!#REF!</xm:f>
            <xm:f>'\2018\Mapas de riesgos finales\[Mapa de riesgos de gestión - Gestión Interinstitucional 2018.xlsx]Hoja1'!#REF!</xm:f>
            <x14:dxf>
              <fill>
                <patternFill>
                  <bgColor rgb="FFF99107"/>
                </patternFill>
              </fill>
            </x14:dxf>
          </x14:cfRule>
          <x14:cfRule type="cellIs" priority="1749" operator="between" id="{6EC2A434-F486-4805-A54A-A232AD1FB63A}">
            <xm:f>'\2018\Mapas de riesgos finales\[Mapa de riesgos de gestión - Gestión Interinstitucional 2018.xlsx]Hoja1'!#REF!</xm:f>
            <xm:f>'\2018\Mapas de riesgos finales\[Mapa de riesgos de gestión - Gestión Interinstitucional 2018.xlsx]Hoja1'!#REF!</xm:f>
            <x14:dxf>
              <fill>
                <patternFill>
                  <bgColor rgb="FFFF0000"/>
                </patternFill>
              </fill>
            </x14:dxf>
          </x14:cfRule>
          <xm:sqref>J346:J350 Q342:Q353</xm:sqref>
        </x14:conditionalFormatting>
        <x14:conditionalFormatting xmlns:xm="http://schemas.microsoft.com/office/excel/2006/main">
          <x14:cfRule type="cellIs" priority="1754" operator="between" id="{5CD7B7CE-36B9-473E-97B3-2ABD3C1139DD}">
            <xm:f>'\2018\Mapas de riesgos finales\[Mapa de riesgos de gestión - Gestión Interinstitucional 2018.xlsx]Hoja1'!#REF!</xm:f>
            <xm:f>'\2018\Mapas de riesgos finales\[Mapa de riesgos de gestión - Gestión Interinstitucional 2018.xlsx]Hoja1'!#REF!</xm:f>
            <x14:dxf>
              <fill>
                <patternFill>
                  <bgColor rgb="FF92D050"/>
                </patternFill>
              </fill>
            </x14:dxf>
          </x14:cfRule>
          <x14:cfRule type="cellIs" priority="1755" operator="between" id="{17624FB9-C3C3-4EB3-BEAD-BAFBFAC5A7F3}">
            <xm:f>'\2018\Mapas de riesgos finales\[Mapa de riesgos de gestión - Gestión Interinstitucional 2018.xlsx]Hoja1'!#REF!</xm:f>
            <xm:f>'\2018\Mapas de riesgos finales\[Mapa de riesgos de gestión - Gestión Interinstitucional 2018.xlsx]Hoja1'!#REF!</xm:f>
            <x14:dxf>
              <fill>
                <patternFill>
                  <bgColor rgb="FFFFFF00"/>
                </patternFill>
              </fill>
            </x14:dxf>
          </x14:cfRule>
          <x14:cfRule type="cellIs" priority="1756" operator="between" id="{64485F4B-19E0-4E38-9FFB-0D52B39CB606}">
            <xm:f>'\2018\Mapas de riesgos finales\[Mapa de riesgos de gestión - Gestión Interinstitucional 2018.xlsx]Hoja1'!#REF!</xm:f>
            <xm:f>'\2018\Mapas de riesgos finales\[Mapa de riesgos de gestión - Gestión Interinstitucional 2018.xlsx]Hoja1'!#REF!</xm:f>
            <x14:dxf>
              <fill>
                <patternFill>
                  <bgColor rgb="FFF99107"/>
                </patternFill>
              </fill>
            </x14:dxf>
          </x14:cfRule>
          <x14:cfRule type="cellIs" priority="1757" operator="between" id="{73B96E01-C3C9-45A5-B527-4DFDDF0084D8}">
            <xm:f>'\2018\Mapas de riesgos finales\[Mapa de riesgos de gestión - Gestión Interinstitucional 2018.xlsx]Hoja1'!#REF!</xm:f>
            <xm:f>'\2018\Mapas de riesgos finales\[Mapa de riesgos de gestión - Gestión Interinstitucional 2018.xlsx]Hoja1'!#REF!</xm:f>
            <x14:dxf>
              <fill>
                <patternFill>
                  <bgColor rgb="FFFF0000"/>
                </patternFill>
              </fill>
            </x14:dxf>
          </x14:cfRule>
          <xm:sqref>J342:J345</xm:sqref>
        </x14:conditionalFormatting>
        <x14:conditionalFormatting xmlns:xm="http://schemas.microsoft.com/office/excel/2006/main">
          <x14:cfRule type="cellIs" priority="1750" operator="between" id="{86E4D430-E67B-4AE2-9588-C24CBA5181A5}">
            <xm:f>'\2018\Mapas de riesgos finales\[Mapa de riesgos de gestión - Gestión Interinstitucional 2018.xlsx]Hoja1'!#REF!</xm:f>
            <xm:f>'\2018\Mapas de riesgos finales\[Mapa de riesgos de gestión - Gestión Interinstitucional 2018.xlsx]Hoja1'!#REF!</xm:f>
            <x14:dxf>
              <fill>
                <patternFill>
                  <bgColor rgb="FF92D050"/>
                </patternFill>
              </fill>
            </x14:dxf>
          </x14:cfRule>
          <x14:cfRule type="cellIs" priority="1751" operator="between" id="{1F4AF282-C069-4C50-9541-CAA0EAD8BD5A}">
            <xm:f>'\2018\Mapas de riesgos finales\[Mapa de riesgos de gestión - Gestión Interinstitucional 2018.xlsx]Hoja1'!#REF!</xm:f>
            <xm:f>'\2018\Mapas de riesgos finales\[Mapa de riesgos de gestión - Gestión Interinstitucional 2018.xlsx]Hoja1'!#REF!</xm:f>
            <x14:dxf>
              <fill>
                <patternFill>
                  <bgColor rgb="FFFFFF00"/>
                </patternFill>
              </fill>
            </x14:dxf>
          </x14:cfRule>
          <x14:cfRule type="cellIs" priority="1752" operator="between" id="{21B3F9E4-E367-4D5A-B9B8-294F96C9F5AF}">
            <xm:f>'\2018\Mapas de riesgos finales\[Mapa de riesgos de gestión - Gestión Interinstitucional 2018.xlsx]Hoja1'!#REF!</xm:f>
            <xm:f>'\2018\Mapas de riesgos finales\[Mapa de riesgos de gestión - Gestión Interinstitucional 2018.xlsx]Hoja1'!#REF!</xm:f>
            <x14:dxf>
              <fill>
                <patternFill>
                  <bgColor rgb="FFF99107"/>
                </patternFill>
              </fill>
            </x14:dxf>
          </x14:cfRule>
          <x14:cfRule type="cellIs" priority="1753" operator="between" id="{F4CA637F-1DB7-4044-9E38-60A50226A4B4}">
            <xm:f>'\2018\Mapas de riesgos finales\[Mapa de riesgos de gestión - Gestión Interinstitucional 2018.xlsx]Hoja1'!#REF!</xm:f>
            <xm:f>'\2018\Mapas de riesgos finales\[Mapa de riesgos de gestión - Gestión Interinstitucional 2018.xlsx]Hoja1'!#REF!</xm:f>
            <x14:dxf>
              <fill>
                <patternFill>
                  <bgColor rgb="FFFF0000"/>
                </patternFill>
              </fill>
            </x14:dxf>
          </x14:cfRule>
          <xm:sqref>J351:J353</xm:sqref>
        </x14:conditionalFormatting>
        <x14:conditionalFormatting xmlns:xm="http://schemas.microsoft.com/office/excel/2006/main">
          <x14:cfRule type="cellIs" priority="1734" operator="between" id="{BE646882-1875-4770-B95D-EFF0BD7408F8}">
            <xm:f>'\2018\Mapas de riesgos finales\[Mapa de riesgos gestión - control interno disciplinario 2018.xlsx]Hoja1'!#REF!</xm:f>
            <xm:f>'\2018\Mapas de riesgos finales\[Mapa de riesgos gestión - control interno disciplinario 2018.xlsx]Hoja1'!#REF!</xm:f>
            <x14:dxf>
              <fill>
                <patternFill>
                  <bgColor rgb="FF92D050"/>
                </patternFill>
              </fill>
            </x14:dxf>
          </x14:cfRule>
          <x14:cfRule type="cellIs" priority="1735" operator="between" id="{2E4602AF-F7B4-4A7F-98B8-B1C9E596430D}">
            <xm:f>'\2018\Mapas de riesgos finales\[Mapa de riesgos gestión - control interno disciplinario 2018.xlsx]Hoja1'!#REF!</xm:f>
            <xm:f>'\2018\Mapas de riesgos finales\[Mapa de riesgos gestión - control interno disciplinario 2018.xlsx]Hoja1'!#REF!</xm:f>
            <x14:dxf>
              <fill>
                <patternFill>
                  <bgColor rgb="FFFFFF00"/>
                </patternFill>
              </fill>
            </x14:dxf>
          </x14:cfRule>
          <x14:cfRule type="cellIs" priority="1736" operator="between" id="{CA12023C-A986-47EC-A7E0-0AB52E950CCF}">
            <xm:f>'\2018\Mapas de riesgos finales\[Mapa de riesgos gestión - control interno disciplinario 2018.xlsx]Hoja1'!#REF!</xm:f>
            <xm:f>'\2018\Mapas de riesgos finales\[Mapa de riesgos gestión - control interno disciplinario 2018.xlsx]Hoja1'!#REF!</xm:f>
            <x14:dxf>
              <fill>
                <patternFill>
                  <bgColor rgb="FFF99107"/>
                </patternFill>
              </fill>
            </x14:dxf>
          </x14:cfRule>
          <x14:cfRule type="cellIs" priority="1737" operator="between" id="{A4737CA9-21F1-4A04-B74F-C17DF8CB2A3F}">
            <xm:f>'\2018\Mapas de riesgos finales\[Mapa de riesgos gestión - control interno disciplinario 2018.xlsx]Hoja1'!#REF!</xm:f>
            <xm:f>'\2018\Mapas de riesgos finales\[Mapa de riesgos gestión - control interno disciplinario 2018.xlsx]Hoja1'!#REF!</xm:f>
            <x14:dxf>
              <fill>
                <patternFill>
                  <bgColor rgb="FFFF0000"/>
                </patternFill>
              </fill>
            </x14:dxf>
          </x14:cfRule>
          <xm:sqref>J358:J360 Q354:Q363</xm:sqref>
        </x14:conditionalFormatting>
        <x14:conditionalFormatting xmlns:xm="http://schemas.microsoft.com/office/excel/2006/main">
          <x14:cfRule type="cellIs" priority="1742" operator="between" id="{B14DB21E-0548-4259-9920-193D6166F682}">
            <xm:f>'\2018\Mapas de riesgos finales\[Mapa de riesgos gestión - control interno disciplinario 2018.xlsx]Hoja1'!#REF!</xm:f>
            <xm:f>'\2018\Mapas de riesgos finales\[Mapa de riesgos gestión - control interno disciplinario 2018.xlsx]Hoja1'!#REF!</xm:f>
            <x14:dxf>
              <fill>
                <patternFill>
                  <bgColor rgb="FF92D050"/>
                </patternFill>
              </fill>
            </x14:dxf>
          </x14:cfRule>
          <x14:cfRule type="cellIs" priority="1743" operator="between" id="{3EBAAC5A-6A21-4DFB-ACA6-3A8C4A588B62}">
            <xm:f>'\2018\Mapas de riesgos finales\[Mapa de riesgos gestión - control interno disciplinario 2018.xlsx]Hoja1'!#REF!</xm:f>
            <xm:f>'\2018\Mapas de riesgos finales\[Mapa de riesgos gestión - control interno disciplinario 2018.xlsx]Hoja1'!#REF!</xm:f>
            <x14:dxf>
              <fill>
                <patternFill>
                  <bgColor rgb="FFFFFF00"/>
                </patternFill>
              </fill>
            </x14:dxf>
          </x14:cfRule>
          <x14:cfRule type="cellIs" priority="1744" operator="between" id="{7F8BF2F0-262A-478F-A04F-E94B647E30C0}">
            <xm:f>'\2018\Mapas de riesgos finales\[Mapa de riesgos gestión - control interno disciplinario 2018.xlsx]Hoja1'!#REF!</xm:f>
            <xm:f>'\2018\Mapas de riesgos finales\[Mapa de riesgos gestión - control interno disciplinario 2018.xlsx]Hoja1'!#REF!</xm:f>
            <x14:dxf>
              <fill>
                <patternFill>
                  <bgColor rgb="FFF99107"/>
                </patternFill>
              </fill>
            </x14:dxf>
          </x14:cfRule>
          <x14:cfRule type="cellIs" priority="1745" operator="between" id="{74B7AEF5-21FF-4B9F-AFB0-1E08CD44B392}">
            <xm:f>'\2018\Mapas de riesgos finales\[Mapa de riesgos gestión - control interno disciplinario 2018.xlsx]Hoja1'!#REF!</xm:f>
            <xm:f>'\2018\Mapas de riesgos finales\[Mapa de riesgos gestión - control interno disciplinario 2018.xlsx]Hoja1'!#REF!</xm:f>
            <x14:dxf>
              <fill>
                <patternFill>
                  <bgColor rgb="FFFF0000"/>
                </patternFill>
              </fill>
            </x14:dxf>
          </x14:cfRule>
          <xm:sqref>J354:J357</xm:sqref>
        </x14:conditionalFormatting>
        <x14:conditionalFormatting xmlns:xm="http://schemas.microsoft.com/office/excel/2006/main">
          <x14:cfRule type="cellIs" priority="1738" operator="between" id="{C9DE938C-2A58-4D72-9B2D-87DFB7435EB5}">
            <xm:f>'\2018\Mapas de riesgos finales\[Mapa de riesgos gestión - control interno disciplinario 2018.xlsx]Hoja1'!#REF!</xm:f>
            <xm:f>'\2018\Mapas de riesgos finales\[Mapa de riesgos gestión - control interno disciplinario 2018.xlsx]Hoja1'!#REF!</xm:f>
            <x14:dxf>
              <fill>
                <patternFill>
                  <bgColor rgb="FF92D050"/>
                </patternFill>
              </fill>
            </x14:dxf>
          </x14:cfRule>
          <x14:cfRule type="cellIs" priority="1739" operator="between" id="{651EBCEC-2C43-419E-9C05-38CEC85FDCCB}">
            <xm:f>'\2018\Mapas de riesgos finales\[Mapa de riesgos gestión - control interno disciplinario 2018.xlsx]Hoja1'!#REF!</xm:f>
            <xm:f>'\2018\Mapas de riesgos finales\[Mapa de riesgos gestión - control interno disciplinario 2018.xlsx]Hoja1'!#REF!</xm:f>
            <x14:dxf>
              <fill>
                <patternFill>
                  <bgColor rgb="FFFFFF00"/>
                </patternFill>
              </fill>
            </x14:dxf>
          </x14:cfRule>
          <x14:cfRule type="cellIs" priority="1740" operator="between" id="{F6E1274F-5711-4E1C-9F37-3603913FA946}">
            <xm:f>'\2018\Mapas de riesgos finales\[Mapa de riesgos gestión - control interno disciplinario 2018.xlsx]Hoja1'!#REF!</xm:f>
            <xm:f>'\2018\Mapas de riesgos finales\[Mapa de riesgos gestión - control interno disciplinario 2018.xlsx]Hoja1'!#REF!</xm:f>
            <x14:dxf>
              <fill>
                <patternFill>
                  <bgColor rgb="FFF99107"/>
                </patternFill>
              </fill>
            </x14:dxf>
          </x14:cfRule>
          <x14:cfRule type="cellIs" priority="1741" operator="between" id="{3EE6E31F-CAB0-4D23-AA1B-21CD5C1F71E5}">
            <xm:f>'\2018\Mapas de riesgos finales\[Mapa de riesgos gestión - control interno disciplinario 2018.xlsx]Hoja1'!#REF!</xm:f>
            <xm:f>'\2018\Mapas de riesgos finales\[Mapa de riesgos gestión - control interno disciplinario 2018.xlsx]Hoja1'!#REF!</xm:f>
            <x14:dxf>
              <fill>
                <patternFill>
                  <bgColor rgb="FFFF0000"/>
                </patternFill>
              </fill>
            </x14:dxf>
          </x14:cfRule>
          <xm:sqref>J361:J363</xm:sqref>
        </x14:conditionalFormatting>
        <x14:conditionalFormatting xmlns:xm="http://schemas.microsoft.com/office/excel/2006/main">
          <x14:cfRule type="cellIs" priority="1710" operator="between" id="{B6547B6F-545D-4B7C-994A-773E846E9213}">
            <xm:f>'\2018\Mapas de riesgos finales\[Mapa de Riesgos de gestión - Servicio al Ciudadano 2018.xlsx]Hoja1'!#REF!</xm:f>
            <xm:f>'\2018\Mapas de riesgos finales\[Mapa de Riesgos de gestión - Servicio al Ciudadano 2018.xlsx]Hoja1'!#REF!</xm:f>
            <x14:dxf>
              <fill>
                <patternFill>
                  <bgColor rgb="FF92D050"/>
                </patternFill>
              </fill>
            </x14:dxf>
          </x14:cfRule>
          <x14:cfRule type="cellIs" priority="1711" operator="between" id="{A0B8D393-8DDE-45F7-8A78-4ED42D78F691}">
            <xm:f>'\2018\Mapas de riesgos finales\[Mapa de Riesgos de gestión - Servicio al Ciudadano 2018.xlsx]Hoja1'!#REF!</xm:f>
            <xm:f>'\2018\Mapas de riesgos finales\[Mapa de Riesgos de gestión - Servicio al Ciudadano 2018.xlsx]Hoja1'!#REF!</xm:f>
            <x14:dxf>
              <fill>
                <patternFill>
                  <bgColor rgb="FFFFFF00"/>
                </patternFill>
              </fill>
            </x14:dxf>
          </x14:cfRule>
          <x14:cfRule type="cellIs" priority="1712" operator="between" id="{246A03ED-72A9-48AC-9E63-EB109ACB1E96}">
            <xm:f>'\2018\Mapas de riesgos finales\[Mapa de Riesgos de gestión - Servicio al Ciudadano 2018.xlsx]Hoja1'!#REF!</xm:f>
            <xm:f>'\2018\Mapas de riesgos finales\[Mapa de Riesgos de gestión - Servicio al Ciudadano 2018.xlsx]Hoja1'!#REF!</xm:f>
            <x14:dxf>
              <fill>
                <patternFill>
                  <bgColor rgb="FFF99107"/>
                </patternFill>
              </fill>
            </x14:dxf>
          </x14:cfRule>
          <x14:cfRule type="cellIs" priority="1713" operator="between" id="{B586FD7A-688D-4329-8EFB-DB0C2339DE41}">
            <xm:f>'\2018\Mapas de riesgos finales\[Mapa de Riesgos de gestión - Servicio al Ciudadano 2018.xlsx]Hoja1'!#REF!</xm:f>
            <xm:f>'\2018\Mapas de riesgos finales\[Mapa de Riesgos de gestión - Servicio al Ciudadano 2018.xlsx]Hoja1'!#REF!</xm:f>
            <x14:dxf>
              <fill>
                <patternFill>
                  <bgColor rgb="FFFF0000"/>
                </patternFill>
              </fill>
            </x14:dxf>
          </x14:cfRule>
          <xm:sqref>J379:J382 Q364:Q378</xm:sqref>
        </x14:conditionalFormatting>
        <x14:conditionalFormatting xmlns:xm="http://schemas.microsoft.com/office/excel/2006/main">
          <x14:cfRule type="cellIs" priority="1730" operator="between" id="{88259886-98C3-4735-B0CA-276ED86D3CA8}">
            <xm:f>'\2018\Mapas de riesgos finales\[Mapa de Riesgos de gestión - Servicio al Ciudadano 2018.xlsx]Hoja1'!#REF!</xm:f>
            <xm:f>'\2018\Mapas de riesgos finales\[Mapa de Riesgos de gestión - Servicio al Ciudadano 2018.xlsx]Hoja1'!#REF!</xm:f>
            <x14:dxf>
              <fill>
                <patternFill>
                  <bgColor rgb="FF92D050"/>
                </patternFill>
              </fill>
            </x14:dxf>
          </x14:cfRule>
          <x14:cfRule type="cellIs" priority="1731" operator="between" id="{034024AB-AC65-4E4A-8BCA-61B70D6E1EC3}">
            <xm:f>'\2018\Mapas de riesgos finales\[Mapa de Riesgos de gestión - Servicio al Ciudadano 2018.xlsx]Hoja1'!#REF!</xm:f>
            <xm:f>'\2018\Mapas de riesgos finales\[Mapa de Riesgos de gestión - Servicio al Ciudadano 2018.xlsx]Hoja1'!#REF!</xm:f>
            <x14:dxf>
              <fill>
                <patternFill>
                  <bgColor rgb="FFFFFF00"/>
                </patternFill>
              </fill>
            </x14:dxf>
          </x14:cfRule>
          <x14:cfRule type="cellIs" priority="1732" operator="between" id="{84C9279D-CD4D-439E-B227-459E5346ED73}">
            <xm:f>'\2018\Mapas de riesgos finales\[Mapa de Riesgos de gestión - Servicio al Ciudadano 2018.xlsx]Hoja1'!#REF!</xm:f>
            <xm:f>'\2018\Mapas de riesgos finales\[Mapa de Riesgos de gestión - Servicio al Ciudadano 2018.xlsx]Hoja1'!#REF!</xm:f>
            <x14:dxf>
              <fill>
                <patternFill>
                  <bgColor rgb="FFF99107"/>
                </patternFill>
              </fill>
            </x14:dxf>
          </x14:cfRule>
          <x14:cfRule type="cellIs" priority="1733" operator="between" id="{BCC869D1-2A81-4C3D-90D5-46916BC2D6B1}">
            <xm:f>'\2018\Mapas de riesgos finales\[Mapa de Riesgos de gestión - Servicio al Ciudadano 2018.xlsx]Hoja1'!#REF!</xm:f>
            <xm:f>'\2018\Mapas de riesgos finales\[Mapa de Riesgos de gestión - Servicio al Ciudadano 2018.xlsx]Hoja1'!#REF!</xm:f>
            <x14:dxf>
              <fill>
                <patternFill>
                  <bgColor rgb="FFFF0000"/>
                </patternFill>
              </fill>
            </x14:dxf>
          </x14:cfRule>
          <xm:sqref>J364:J367</xm:sqref>
        </x14:conditionalFormatting>
        <x14:conditionalFormatting xmlns:xm="http://schemas.microsoft.com/office/excel/2006/main">
          <x14:cfRule type="cellIs" priority="1726" operator="between" id="{0A1B246F-0574-4AF9-ADF8-8E48EDBDA6B7}">
            <xm:f>'\2018\Mapas de riesgos finales\[Mapa de Riesgos de gestión - Servicio al Ciudadano 2018.xlsx]Hoja1'!#REF!</xm:f>
            <xm:f>'\2018\Mapas de riesgos finales\[Mapa de Riesgos de gestión - Servicio al Ciudadano 2018.xlsx]Hoja1'!#REF!</xm:f>
            <x14:dxf>
              <fill>
                <patternFill>
                  <bgColor rgb="FF92D050"/>
                </patternFill>
              </fill>
            </x14:dxf>
          </x14:cfRule>
          <x14:cfRule type="cellIs" priority="1727" operator="between" id="{E416C200-2EAD-42C1-8FC9-8B993C651F46}">
            <xm:f>'\2018\Mapas de riesgos finales\[Mapa de Riesgos de gestión - Servicio al Ciudadano 2018.xlsx]Hoja1'!#REF!</xm:f>
            <xm:f>'\2018\Mapas de riesgos finales\[Mapa de Riesgos de gestión - Servicio al Ciudadano 2018.xlsx]Hoja1'!#REF!</xm:f>
            <x14:dxf>
              <fill>
                <patternFill>
                  <bgColor rgb="FFFFFF00"/>
                </patternFill>
              </fill>
            </x14:dxf>
          </x14:cfRule>
          <x14:cfRule type="cellIs" priority="1728" operator="between" id="{35D6ECC0-96B5-4719-AA03-29F5DF993DA4}">
            <xm:f>'\2018\Mapas de riesgos finales\[Mapa de Riesgos de gestión - Servicio al Ciudadano 2018.xlsx]Hoja1'!#REF!</xm:f>
            <xm:f>'\2018\Mapas de riesgos finales\[Mapa de Riesgos de gestión - Servicio al Ciudadano 2018.xlsx]Hoja1'!#REF!</xm:f>
            <x14:dxf>
              <fill>
                <patternFill>
                  <bgColor rgb="FFF99107"/>
                </patternFill>
              </fill>
            </x14:dxf>
          </x14:cfRule>
          <x14:cfRule type="cellIs" priority="1729" operator="between" id="{1EFEFD17-EB97-438C-ABAC-AB72C4A415B6}">
            <xm:f>'\2018\Mapas de riesgos finales\[Mapa de Riesgos de gestión - Servicio al Ciudadano 2018.xlsx]Hoja1'!#REF!</xm:f>
            <xm:f>'\2018\Mapas de riesgos finales\[Mapa de Riesgos de gestión - Servicio al Ciudadano 2018.xlsx]Hoja1'!#REF!</xm:f>
            <x14:dxf>
              <fill>
                <patternFill>
                  <bgColor rgb="FFFF0000"/>
                </patternFill>
              </fill>
            </x14:dxf>
          </x14:cfRule>
          <xm:sqref>J373:J375</xm:sqref>
        </x14:conditionalFormatting>
        <x14:conditionalFormatting xmlns:xm="http://schemas.microsoft.com/office/excel/2006/main">
          <x14:cfRule type="cellIs" priority="1722" operator="between" id="{9A8C109E-2348-4946-A204-164800BBC3C8}">
            <xm:f>'\2018\Mapas de riesgos finales\[Mapa de Riesgos de gestión - Servicio al Ciudadano 2018.xlsx]Hoja1'!#REF!</xm:f>
            <xm:f>'\2018\Mapas de riesgos finales\[Mapa de Riesgos de gestión - Servicio al Ciudadano 2018.xlsx]Hoja1'!#REF!</xm:f>
            <x14:dxf>
              <fill>
                <patternFill>
                  <bgColor rgb="FF92D050"/>
                </patternFill>
              </fill>
            </x14:dxf>
          </x14:cfRule>
          <x14:cfRule type="cellIs" priority="1723" operator="between" id="{8853BC37-2586-4067-BA4F-D270A2C94B46}">
            <xm:f>'\2018\Mapas de riesgos finales\[Mapa de Riesgos de gestión - Servicio al Ciudadano 2018.xlsx]Hoja1'!#REF!</xm:f>
            <xm:f>'\2018\Mapas de riesgos finales\[Mapa de Riesgos de gestión - Servicio al Ciudadano 2018.xlsx]Hoja1'!#REF!</xm:f>
            <x14:dxf>
              <fill>
                <patternFill>
                  <bgColor rgb="FFFFFF00"/>
                </patternFill>
              </fill>
            </x14:dxf>
          </x14:cfRule>
          <x14:cfRule type="cellIs" priority="1724" operator="between" id="{0ED925C3-D04B-4984-98FB-571F2AAB5AF8}">
            <xm:f>'\2018\Mapas de riesgos finales\[Mapa de Riesgos de gestión - Servicio al Ciudadano 2018.xlsx]Hoja1'!#REF!</xm:f>
            <xm:f>'\2018\Mapas de riesgos finales\[Mapa de Riesgos de gestión - Servicio al Ciudadano 2018.xlsx]Hoja1'!#REF!</xm:f>
            <x14:dxf>
              <fill>
                <patternFill>
                  <bgColor rgb="FFF99107"/>
                </patternFill>
              </fill>
            </x14:dxf>
          </x14:cfRule>
          <x14:cfRule type="cellIs" priority="1725" operator="between" id="{E54D0852-C0D5-4D23-BE89-45B9BBF88A9C}">
            <xm:f>'\2018\Mapas de riesgos finales\[Mapa de Riesgos de gestión - Servicio al Ciudadano 2018.xlsx]Hoja1'!#REF!</xm:f>
            <xm:f>'\2018\Mapas de riesgos finales\[Mapa de Riesgos de gestión - Servicio al Ciudadano 2018.xlsx]Hoja1'!#REF!</xm:f>
            <x14:dxf>
              <fill>
                <patternFill>
                  <bgColor rgb="FFFF0000"/>
                </patternFill>
              </fill>
            </x14:dxf>
          </x14:cfRule>
          <xm:sqref>J376:J378</xm:sqref>
        </x14:conditionalFormatting>
        <x14:conditionalFormatting xmlns:xm="http://schemas.microsoft.com/office/excel/2006/main">
          <x14:cfRule type="cellIs" priority="1718" operator="between" id="{A2189DC7-6494-40EC-89A0-4F4C77DFBF88}">
            <xm:f>'\2018\Mapas de riesgos finales\[Mapa de Riesgos de gestión - Servicio al Ciudadano 2018.xlsx]Hoja1'!#REF!</xm:f>
            <xm:f>'\2018\Mapas de riesgos finales\[Mapa de Riesgos de gestión - Servicio al Ciudadano 2018.xlsx]Hoja1'!#REF!</xm:f>
            <x14:dxf>
              <fill>
                <patternFill>
                  <bgColor rgb="FF92D050"/>
                </patternFill>
              </fill>
            </x14:dxf>
          </x14:cfRule>
          <x14:cfRule type="cellIs" priority="1719" operator="between" id="{198A4935-5F81-40F8-9C70-FAA8A76B00FA}">
            <xm:f>'\2018\Mapas de riesgos finales\[Mapa de Riesgos de gestión - Servicio al Ciudadano 2018.xlsx]Hoja1'!#REF!</xm:f>
            <xm:f>'\2018\Mapas de riesgos finales\[Mapa de Riesgos de gestión - Servicio al Ciudadano 2018.xlsx]Hoja1'!#REF!</xm:f>
            <x14:dxf>
              <fill>
                <patternFill>
                  <bgColor rgb="FFFFFF00"/>
                </patternFill>
              </fill>
            </x14:dxf>
          </x14:cfRule>
          <x14:cfRule type="cellIs" priority="1720" operator="between" id="{E8491BCE-2415-49FE-A948-2B5341F5DCBB}">
            <xm:f>'\2018\Mapas de riesgos finales\[Mapa de Riesgos de gestión - Servicio al Ciudadano 2018.xlsx]Hoja1'!#REF!</xm:f>
            <xm:f>'\2018\Mapas de riesgos finales\[Mapa de Riesgos de gestión - Servicio al Ciudadano 2018.xlsx]Hoja1'!#REF!</xm:f>
            <x14:dxf>
              <fill>
                <patternFill>
                  <bgColor rgb="FFF99107"/>
                </patternFill>
              </fill>
            </x14:dxf>
          </x14:cfRule>
          <x14:cfRule type="cellIs" priority="1721" operator="between" id="{6517C55C-6630-480E-9EA3-916E5A1C92E9}">
            <xm:f>'\2018\Mapas de riesgos finales\[Mapa de Riesgos de gestión - Servicio al Ciudadano 2018.xlsx]Hoja1'!#REF!</xm:f>
            <xm:f>'\2018\Mapas de riesgos finales\[Mapa de Riesgos de gestión - Servicio al Ciudadano 2018.xlsx]Hoja1'!#REF!</xm:f>
            <x14:dxf>
              <fill>
                <patternFill>
                  <bgColor rgb="FFFF0000"/>
                </patternFill>
              </fill>
            </x14:dxf>
          </x14:cfRule>
          <xm:sqref>J368:J372</xm:sqref>
        </x14:conditionalFormatting>
        <x14:conditionalFormatting xmlns:xm="http://schemas.microsoft.com/office/excel/2006/main">
          <x14:cfRule type="cellIs" priority="1714" operator="between" id="{4FC2D473-706C-4A0F-9472-9FC1ED490D99}">
            <xm:f>'\2018\Mapas de riesgos finales\[Mapa de Riesgos de gestión - Servicio al Ciudadano 2018.xlsx]Hoja1'!#REF!</xm:f>
            <xm:f>'\2018\Mapas de riesgos finales\[Mapa de Riesgos de gestión - Servicio al Ciudadano 2018.xlsx]Hoja1'!#REF!</xm:f>
            <x14:dxf>
              <fill>
                <patternFill>
                  <bgColor rgb="FF92D050"/>
                </patternFill>
              </fill>
            </x14:dxf>
          </x14:cfRule>
          <x14:cfRule type="cellIs" priority="1715" operator="between" id="{DBFAC99E-8346-4498-A6F9-1000BF7B0B4B}">
            <xm:f>'\2018\Mapas de riesgos finales\[Mapa de Riesgos de gestión - Servicio al Ciudadano 2018.xlsx]Hoja1'!#REF!</xm:f>
            <xm:f>'\2018\Mapas de riesgos finales\[Mapa de Riesgos de gestión - Servicio al Ciudadano 2018.xlsx]Hoja1'!#REF!</xm:f>
            <x14:dxf>
              <fill>
                <patternFill>
                  <bgColor rgb="FFFFFF00"/>
                </patternFill>
              </fill>
            </x14:dxf>
          </x14:cfRule>
          <x14:cfRule type="cellIs" priority="1716" operator="between" id="{1A617E99-BFF8-41DB-93EA-F6AC657E0138}">
            <xm:f>'\2018\Mapas de riesgos finales\[Mapa de Riesgos de gestión - Servicio al Ciudadano 2018.xlsx]Hoja1'!#REF!</xm:f>
            <xm:f>'\2018\Mapas de riesgos finales\[Mapa de Riesgos de gestión - Servicio al Ciudadano 2018.xlsx]Hoja1'!#REF!</xm:f>
            <x14:dxf>
              <fill>
                <patternFill>
                  <bgColor rgb="FFF99107"/>
                </patternFill>
              </fill>
            </x14:dxf>
          </x14:cfRule>
          <x14:cfRule type="cellIs" priority="1717" operator="between" id="{BCBFAF70-C267-4FAE-9DCB-D16E6B3351B8}">
            <xm:f>'\2018\Mapas de riesgos finales\[Mapa de Riesgos de gestión - Servicio al Ciudadano 2018.xlsx]Hoja1'!#REF!</xm:f>
            <xm:f>'\2018\Mapas de riesgos finales\[Mapa de Riesgos de gestión - Servicio al Ciudadano 2018.xlsx]Hoja1'!#REF!</xm:f>
            <x14:dxf>
              <fill>
                <patternFill>
                  <bgColor rgb="FFFF0000"/>
                </patternFill>
              </fill>
            </x14:dxf>
          </x14:cfRule>
          <xm:sqref>Q379:Q382</xm:sqref>
        </x14:conditionalFormatting>
        <x14:conditionalFormatting xmlns:xm="http://schemas.microsoft.com/office/excel/2006/main">
          <x14:cfRule type="cellIs" priority="1706" operator="between" id="{7BE9F09D-E177-406F-ADF5-CC66AE101800}">
            <xm:f>'\2018\Mapas de riesgos finales\[Mapa de riesgos de gestión - Participación y visibilización 2018.xlsx]Hoja1'!#REF!</xm:f>
            <xm:f>'\2018\Mapas de riesgos finales\[Mapa de riesgos de gestión - Participación y visibilización 2018.xlsx]Hoja1'!#REF!</xm:f>
            <x14:dxf>
              <fill>
                <patternFill>
                  <bgColor rgb="FF92D050"/>
                </patternFill>
              </fill>
            </x14:dxf>
          </x14:cfRule>
          <x14:cfRule type="cellIs" priority="1707" operator="between" id="{DBF0B42C-C0A7-4F77-B142-58B1A24C8E64}">
            <xm:f>'\2018\Mapas de riesgos finales\[Mapa de riesgos de gestión - Participación y visibilización 2018.xlsx]Hoja1'!#REF!</xm:f>
            <xm:f>'\2018\Mapas de riesgos finales\[Mapa de riesgos de gestión - Participación y visibilización 2018.xlsx]Hoja1'!#REF!</xm:f>
            <x14:dxf>
              <fill>
                <patternFill>
                  <bgColor rgb="FFFFFF00"/>
                </patternFill>
              </fill>
            </x14:dxf>
          </x14:cfRule>
          <x14:cfRule type="cellIs" priority="1708" operator="between" id="{0CC17DFA-5146-4F48-8DAC-0019EF881A25}">
            <xm:f>'\2018\Mapas de riesgos finales\[Mapa de riesgos de gestión - Participación y visibilización 2018.xlsx]Hoja1'!#REF!</xm:f>
            <xm:f>'\2018\Mapas de riesgos finales\[Mapa de riesgos de gestión - Participación y visibilización 2018.xlsx]Hoja1'!#REF!</xm:f>
            <x14:dxf>
              <fill>
                <patternFill>
                  <bgColor rgb="FFF99107"/>
                </patternFill>
              </fill>
            </x14:dxf>
          </x14:cfRule>
          <x14:cfRule type="cellIs" priority="1709" operator="between" id="{A6097D67-D1E7-4208-B360-D65BDCD99F28}">
            <xm:f>'\2018\Mapas de riesgos finales\[Mapa de riesgos de gestión - Participación y visibilización 2018.xlsx]Hoja1'!#REF!</xm:f>
            <xm:f>'\2018\Mapas de riesgos finales\[Mapa de riesgos de gestión - Participación y visibilización 2018.xlsx]Hoja1'!#REF!</xm:f>
            <x14:dxf>
              <fill>
                <patternFill>
                  <bgColor rgb="FFFF0000"/>
                </patternFill>
              </fill>
            </x14:dxf>
          </x14:cfRule>
          <xm:sqref>J383:J386 Q383:Q398</xm:sqref>
        </x14:conditionalFormatting>
        <x14:conditionalFormatting xmlns:xm="http://schemas.microsoft.com/office/excel/2006/main">
          <x14:cfRule type="cellIs" priority="1702" operator="between" id="{ACF941E0-3AFA-40CD-8553-24F13A871F3E}">
            <xm:f>'\2018\Mapas de riesgos finales\[Mapa de riesgos de gestión - Participación y visibilización 2018.xlsx]Hoja1'!#REF!</xm:f>
            <xm:f>'\2018\Mapas de riesgos finales\[Mapa de riesgos de gestión - Participación y visibilización 2018.xlsx]Hoja1'!#REF!</xm:f>
            <x14:dxf>
              <fill>
                <patternFill>
                  <bgColor rgb="FF92D050"/>
                </patternFill>
              </fill>
            </x14:dxf>
          </x14:cfRule>
          <x14:cfRule type="cellIs" priority="1703" operator="between" id="{3F68B3EB-C1E1-4D19-9AA1-11B0C886A452}">
            <xm:f>'\2018\Mapas de riesgos finales\[Mapa de riesgos de gestión - Participación y visibilización 2018.xlsx]Hoja1'!#REF!</xm:f>
            <xm:f>'\2018\Mapas de riesgos finales\[Mapa de riesgos de gestión - Participación y visibilización 2018.xlsx]Hoja1'!#REF!</xm:f>
            <x14:dxf>
              <fill>
                <patternFill>
                  <bgColor rgb="FFFFFF00"/>
                </patternFill>
              </fill>
            </x14:dxf>
          </x14:cfRule>
          <x14:cfRule type="cellIs" priority="1704" operator="between" id="{8FC79901-D9FB-492D-89E3-18705CC6520A}">
            <xm:f>'\2018\Mapas de riesgos finales\[Mapa de riesgos de gestión - Participación y visibilización 2018.xlsx]Hoja1'!#REF!</xm:f>
            <xm:f>'\2018\Mapas de riesgos finales\[Mapa de riesgos de gestión - Participación y visibilización 2018.xlsx]Hoja1'!#REF!</xm:f>
            <x14:dxf>
              <fill>
                <patternFill>
                  <bgColor rgb="FFF99107"/>
                </patternFill>
              </fill>
            </x14:dxf>
          </x14:cfRule>
          <x14:cfRule type="cellIs" priority="1705" operator="between" id="{A2BA710E-AB6A-4D91-90CF-FDFBD6C78A3D}">
            <xm:f>'\2018\Mapas de riesgos finales\[Mapa de riesgos de gestión - Participación y visibilización 2018.xlsx]Hoja1'!#REF!</xm:f>
            <xm:f>'\2018\Mapas de riesgos finales\[Mapa de riesgos de gestión - Participación y visibilización 2018.xlsx]Hoja1'!#REF!</xm:f>
            <x14:dxf>
              <fill>
                <patternFill>
                  <bgColor rgb="FFFF0000"/>
                </patternFill>
              </fill>
            </x14:dxf>
          </x14:cfRule>
          <xm:sqref>J392:J395</xm:sqref>
        </x14:conditionalFormatting>
        <x14:conditionalFormatting xmlns:xm="http://schemas.microsoft.com/office/excel/2006/main">
          <x14:cfRule type="cellIs" priority="1698" operator="between" id="{C7FDEE42-19F2-45F5-B210-C5A4D0B879EB}">
            <xm:f>'\2018\Mapas de riesgos finales\[Mapa de riesgos de gestión - Participación y visibilización 2018.xlsx]Hoja1'!#REF!</xm:f>
            <xm:f>'\2018\Mapas de riesgos finales\[Mapa de riesgos de gestión - Participación y visibilización 2018.xlsx]Hoja1'!#REF!</xm:f>
            <x14:dxf>
              <fill>
                <patternFill>
                  <bgColor rgb="FF92D050"/>
                </patternFill>
              </fill>
            </x14:dxf>
          </x14:cfRule>
          <x14:cfRule type="cellIs" priority="1699" operator="between" id="{EA621E95-D1F7-420E-B1D3-B5D760860848}">
            <xm:f>'\2018\Mapas de riesgos finales\[Mapa de riesgos de gestión - Participación y visibilización 2018.xlsx]Hoja1'!#REF!</xm:f>
            <xm:f>'\2018\Mapas de riesgos finales\[Mapa de riesgos de gestión - Participación y visibilización 2018.xlsx]Hoja1'!#REF!</xm:f>
            <x14:dxf>
              <fill>
                <patternFill>
                  <bgColor rgb="FFFFFF00"/>
                </patternFill>
              </fill>
            </x14:dxf>
          </x14:cfRule>
          <x14:cfRule type="cellIs" priority="1700" operator="between" id="{5C4577B7-724F-4517-B68F-825C139A16BF}">
            <xm:f>'\2018\Mapas de riesgos finales\[Mapa de riesgos de gestión - Participación y visibilización 2018.xlsx]Hoja1'!#REF!</xm:f>
            <xm:f>'\2018\Mapas de riesgos finales\[Mapa de riesgos de gestión - Participación y visibilización 2018.xlsx]Hoja1'!#REF!</xm:f>
            <x14:dxf>
              <fill>
                <patternFill>
                  <bgColor rgb="FFF99107"/>
                </patternFill>
              </fill>
            </x14:dxf>
          </x14:cfRule>
          <x14:cfRule type="cellIs" priority="1701" operator="between" id="{A0EEE552-6492-4A52-B6D4-2AA910611D5A}">
            <xm:f>'\2018\Mapas de riesgos finales\[Mapa de riesgos de gestión - Participación y visibilización 2018.xlsx]Hoja1'!#REF!</xm:f>
            <xm:f>'\2018\Mapas de riesgos finales\[Mapa de riesgos de gestión - Participación y visibilización 2018.xlsx]Hoja1'!#REF!</xm:f>
            <x14:dxf>
              <fill>
                <patternFill>
                  <bgColor rgb="FFFF0000"/>
                </patternFill>
              </fill>
            </x14:dxf>
          </x14:cfRule>
          <xm:sqref>J396:J398</xm:sqref>
        </x14:conditionalFormatting>
        <x14:conditionalFormatting xmlns:xm="http://schemas.microsoft.com/office/excel/2006/main">
          <x14:cfRule type="cellIs" priority="1694" operator="between" id="{84B627C2-5AFC-4214-B085-56005ACE6415}">
            <xm:f>'\2018\Mapas de riesgos finales\[Mapa de riesgos de gestión - Participación y visibilización 2018.xlsx]Hoja1'!#REF!</xm:f>
            <xm:f>'\2018\Mapas de riesgos finales\[Mapa de riesgos de gestión - Participación y visibilización 2018.xlsx]Hoja1'!#REF!</xm:f>
            <x14:dxf>
              <fill>
                <patternFill>
                  <bgColor rgb="FF92D050"/>
                </patternFill>
              </fill>
            </x14:dxf>
          </x14:cfRule>
          <x14:cfRule type="cellIs" priority="1695" operator="between" id="{5F840AAC-1ADA-4BC5-BB8D-0DE54E72FA01}">
            <xm:f>'\2018\Mapas de riesgos finales\[Mapa de riesgos de gestión - Participación y visibilización 2018.xlsx]Hoja1'!#REF!</xm:f>
            <xm:f>'\2018\Mapas de riesgos finales\[Mapa de riesgos de gestión - Participación y visibilización 2018.xlsx]Hoja1'!#REF!</xm:f>
            <x14:dxf>
              <fill>
                <patternFill>
                  <bgColor rgb="FFFFFF00"/>
                </patternFill>
              </fill>
            </x14:dxf>
          </x14:cfRule>
          <x14:cfRule type="cellIs" priority="1696" operator="between" id="{7870AF5D-DAC4-44FC-B2AC-474302B1D916}">
            <xm:f>'\2018\Mapas de riesgos finales\[Mapa de riesgos de gestión - Participación y visibilización 2018.xlsx]Hoja1'!#REF!</xm:f>
            <xm:f>'\2018\Mapas de riesgos finales\[Mapa de riesgos de gestión - Participación y visibilización 2018.xlsx]Hoja1'!#REF!</xm:f>
            <x14:dxf>
              <fill>
                <patternFill>
                  <bgColor rgb="FFF99107"/>
                </patternFill>
              </fill>
            </x14:dxf>
          </x14:cfRule>
          <x14:cfRule type="cellIs" priority="1697" operator="between" id="{5FDC5654-0723-4F6B-BAE8-2861E48AD21D}">
            <xm:f>'\2018\Mapas de riesgos finales\[Mapa de riesgos de gestión - Participación y visibilización 2018.xlsx]Hoja1'!#REF!</xm:f>
            <xm:f>'\2018\Mapas de riesgos finales\[Mapa de riesgos de gestión - Participación y visibilización 2018.xlsx]Hoja1'!#REF!</xm:f>
            <x14:dxf>
              <fill>
                <patternFill>
                  <bgColor rgb="FFFF0000"/>
                </patternFill>
              </fill>
            </x14:dxf>
          </x14:cfRule>
          <xm:sqref>J387:J391</xm:sqref>
        </x14:conditionalFormatting>
        <x14:conditionalFormatting xmlns:xm="http://schemas.microsoft.com/office/excel/2006/main">
          <x14:cfRule type="cellIs" priority="1690" operator="between" id="{F822889B-CB05-4E1B-9C1C-CEE3BB76CF94}">
            <xm:f>'\2018\Mapas de riesgos finales\[Mapa de Riesgos de Gestión - Reparación Integral 2018.xlsx]Hoja1'!#REF!</xm:f>
            <xm:f>'\2018\Mapas de riesgos finales\[Mapa de Riesgos de Gestión - Reparación Integral 2018.xlsx]Hoja1'!#REF!</xm:f>
            <x14:dxf>
              <fill>
                <patternFill>
                  <bgColor rgb="FF92D050"/>
                </patternFill>
              </fill>
            </x14:dxf>
          </x14:cfRule>
          <x14:cfRule type="cellIs" priority="1691" operator="between" id="{B5547A70-D21C-477F-921A-C245F9E3AFA4}">
            <xm:f>'\2018\Mapas de riesgos finales\[Mapa de Riesgos de Gestión - Reparación Integral 2018.xlsx]Hoja1'!#REF!</xm:f>
            <xm:f>'\2018\Mapas de riesgos finales\[Mapa de Riesgos de Gestión - Reparación Integral 2018.xlsx]Hoja1'!#REF!</xm:f>
            <x14:dxf>
              <fill>
                <patternFill>
                  <bgColor rgb="FFFFFF00"/>
                </patternFill>
              </fill>
            </x14:dxf>
          </x14:cfRule>
          <x14:cfRule type="cellIs" priority="1692" operator="between" id="{3AE534F8-AD2A-4E06-896D-B350148C7B54}">
            <xm:f>'\2018\Mapas de riesgos finales\[Mapa de Riesgos de Gestión - Reparación Integral 2018.xlsx]Hoja1'!#REF!</xm:f>
            <xm:f>'\2018\Mapas de riesgos finales\[Mapa de Riesgos de Gestión - Reparación Integral 2018.xlsx]Hoja1'!#REF!</xm:f>
            <x14:dxf>
              <fill>
                <patternFill>
                  <bgColor rgb="FFF99107"/>
                </patternFill>
              </fill>
            </x14:dxf>
          </x14:cfRule>
          <x14:cfRule type="cellIs" priority="1693" operator="between" id="{131D9E7F-D658-4BBA-90E5-2C9A581F58DD}">
            <xm:f>'\2018\Mapas de riesgos finales\[Mapa de Riesgos de Gestión - Reparación Integral 2018.xlsx]Hoja1'!#REF!</xm:f>
            <xm:f>'\2018\Mapas de riesgos finales\[Mapa de Riesgos de Gestión - Reparación Integral 2018.xlsx]Hoja1'!#REF!</xm:f>
            <x14:dxf>
              <fill>
                <patternFill>
                  <bgColor rgb="FFFF0000"/>
                </patternFill>
              </fill>
            </x14:dxf>
          </x14:cfRule>
          <xm:sqref>J399:J403 Q399:Q415</xm:sqref>
        </x14:conditionalFormatting>
        <x14:conditionalFormatting xmlns:xm="http://schemas.microsoft.com/office/excel/2006/main">
          <x14:cfRule type="cellIs" priority="1686" operator="between" id="{44BB05CD-CABF-4EE4-8949-70978389428D}">
            <xm:f>'\2018\Mapas de riesgos finales\[Mapa de Riesgos de Gestión - Reparación Integral 2018.xlsx]Hoja1'!#REF!</xm:f>
            <xm:f>'\2018\Mapas de riesgos finales\[Mapa de Riesgos de Gestión - Reparación Integral 2018.xlsx]Hoja1'!#REF!</xm:f>
            <x14:dxf>
              <fill>
                <patternFill>
                  <bgColor rgb="FF92D050"/>
                </patternFill>
              </fill>
            </x14:dxf>
          </x14:cfRule>
          <x14:cfRule type="cellIs" priority="1687" operator="between" id="{155CEC98-ACCC-4134-83DB-D1A570F13AE0}">
            <xm:f>'\2018\Mapas de riesgos finales\[Mapa de Riesgos de Gestión - Reparación Integral 2018.xlsx]Hoja1'!#REF!</xm:f>
            <xm:f>'\2018\Mapas de riesgos finales\[Mapa de Riesgos de Gestión - Reparación Integral 2018.xlsx]Hoja1'!#REF!</xm:f>
            <x14:dxf>
              <fill>
                <patternFill>
                  <bgColor rgb="FFFFFF00"/>
                </patternFill>
              </fill>
            </x14:dxf>
          </x14:cfRule>
          <x14:cfRule type="cellIs" priority="1688" operator="between" id="{D12F25E1-BC6D-4A39-B244-A54407885B5B}">
            <xm:f>'\2018\Mapas de riesgos finales\[Mapa de Riesgos de Gestión - Reparación Integral 2018.xlsx]Hoja1'!#REF!</xm:f>
            <xm:f>'\2018\Mapas de riesgos finales\[Mapa de Riesgos de Gestión - Reparación Integral 2018.xlsx]Hoja1'!#REF!</xm:f>
            <x14:dxf>
              <fill>
                <patternFill>
                  <bgColor rgb="FFF99107"/>
                </patternFill>
              </fill>
            </x14:dxf>
          </x14:cfRule>
          <x14:cfRule type="cellIs" priority="1689" operator="between" id="{4769E98E-5D10-4DFD-821C-6CB8DC0BCDB8}">
            <xm:f>'\2018\Mapas de riesgos finales\[Mapa de Riesgos de Gestión - Reparación Integral 2018.xlsx]Hoja1'!#REF!</xm:f>
            <xm:f>'\2018\Mapas de riesgos finales\[Mapa de Riesgos de Gestión - Reparación Integral 2018.xlsx]Hoja1'!#REF!</xm:f>
            <x14:dxf>
              <fill>
                <patternFill>
                  <bgColor rgb="FFFF0000"/>
                </patternFill>
              </fill>
            </x14:dxf>
          </x14:cfRule>
          <xm:sqref>J408:J410</xm:sqref>
        </x14:conditionalFormatting>
        <x14:conditionalFormatting xmlns:xm="http://schemas.microsoft.com/office/excel/2006/main">
          <x14:cfRule type="cellIs" priority="1682" operator="between" id="{D3735E33-E3ED-454C-922B-D0FAAC53DEEB}">
            <xm:f>'\2018\Mapas de riesgos finales\[Mapa de Riesgos de Gestión - Reparación Integral 2018.xlsx]Hoja1'!#REF!</xm:f>
            <xm:f>'\2018\Mapas de riesgos finales\[Mapa de Riesgos de Gestión - Reparación Integral 2018.xlsx]Hoja1'!#REF!</xm:f>
            <x14:dxf>
              <fill>
                <patternFill>
                  <bgColor rgb="FF92D050"/>
                </patternFill>
              </fill>
            </x14:dxf>
          </x14:cfRule>
          <x14:cfRule type="cellIs" priority="1683" operator="between" id="{D5DF5483-D4E2-4783-BC96-E53D3A705622}">
            <xm:f>'\2018\Mapas de riesgos finales\[Mapa de Riesgos de Gestión - Reparación Integral 2018.xlsx]Hoja1'!#REF!</xm:f>
            <xm:f>'\2018\Mapas de riesgos finales\[Mapa de Riesgos de Gestión - Reparación Integral 2018.xlsx]Hoja1'!#REF!</xm:f>
            <x14:dxf>
              <fill>
                <patternFill>
                  <bgColor rgb="FFFFFF00"/>
                </patternFill>
              </fill>
            </x14:dxf>
          </x14:cfRule>
          <x14:cfRule type="cellIs" priority="1684" operator="between" id="{71A28445-6ADC-4216-AEAD-43F19FC25F7D}">
            <xm:f>'\2018\Mapas de riesgos finales\[Mapa de Riesgos de Gestión - Reparación Integral 2018.xlsx]Hoja1'!#REF!</xm:f>
            <xm:f>'\2018\Mapas de riesgos finales\[Mapa de Riesgos de Gestión - Reparación Integral 2018.xlsx]Hoja1'!#REF!</xm:f>
            <x14:dxf>
              <fill>
                <patternFill>
                  <bgColor rgb="FFF99107"/>
                </patternFill>
              </fill>
            </x14:dxf>
          </x14:cfRule>
          <x14:cfRule type="cellIs" priority="1685" operator="between" id="{384A791F-2025-4731-9A16-7622267E35A6}">
            <xm:f>'\2018\Mapas de riesgos finales\[Mapa de Riesgos de Gestión - Reparación Integral 2018.xlsx]Hoja1'!#REF!</xm:f>
            <xm:f>'\2018\Mapas de riesgos finales\[Mapa de Riesgos de Gestión - Reparación Integral 2018.xlsx]Hoja1'!#REF!</xm:f>
            <x14:dxf>
              <fill>
                <patternFill>
                  <bgColor rgb="FFFF0000"/>
                </patternFill>
              </fill>
            </x14:dxf>
          </x14:cfRule>
          <xm:sqref>J411:J415</xm:sqref>
        </x14:conditionalFormatting>
        <x14:conditionalFormatting xmlns:xm="http://schemas.microsoft.com/office/excel/2006/main">
          <x14:cfRule type="cellIs" priority="1678" operator="between" id="{42CF6B74-DC96-43A3-B2CA-A5C8B79EC7EC}">
            <xm:f>'\2018\Mapas de riesgos finales\[Mapa de Riesgos de Gestión - Reparación Integral 2018.xlsx]Hoja1'!#REF!</xm:f>
            <xm:f>'\2018\Mapas de riesgos finales\[Mapa de Riesgos de Gestión - Reparación Integral 2018.xlsx]Hoja1'!#REF!</xm:f>
            <x14:dxf>
              <fill>
                <patternFill>
                  <bgColor rgb="FF92D050"/>
                </patternFill>
              </fill>
            </x14:dxf>
          </x14:cfRule>
          <x14:cfRule type="cellIs" priority="1679" operator="between" id="{5D239BE3-2AF1-42AB-B108-1CC86426C7CD}">
            <xm:f>'\2018\Mapas de riesgos finales\[Mapa de Riesgos de Gestión - Reparación Integral 2018.xlsx]Hoja1'!#REF!</xm:f>
            <xm:f>'\2018\Mapas de riesgos finales\[Mapa de Riesgos de Gestión - Reparación Integral 2018.xlsx]Hoja1'!#REF!</xm:f>
            <x14:dxf>
              <fill>
                <patternFill>
                  <bgColor rgb="FFFFFF00"/>
                </patternFill>
              </fill>
            </x14:dxf>
          </x14:cfRule>
          <x14:cfRule type="cellIs" priority="1680" operator="between" id="{F3DBE18E-49DF-4146-AC3B-5151149553B2}">
            <xm:f>'\2018\Mapas de riesgos finales\[Mapa de Riesgos de Gestión - Reparación Integral 2018.xlsx]Hoja1'!#REF!</xm:f>
            <xm:f>'\2018\Mapas de riesgos finales\[Mapa de Riesgos de Gestión - Reparación Integral 2018.xlsx]Hoja1'!#REF!</xm:f>
            <x14:dxf>
              <fill>
                <patternFill>
                  <bgColor rgb="FFF99107"/>
                </patternFill>
              </fill>
            </x14:dxf>
          </x14:cfRule>
          <x14:cfRule type="cellIs" priority="1681" operator="between" id="{61034554-F1DB-4D79-BBE7-4F98AEA838B8}">
            <xm:f>'\2018\Mapas de riesgos finales\[Mapa de Riesgos de Gestión - Reparación Integral 2018.xlsx]Hoja1'!#REF!</xm:f>
            <xm:f>'\2018\Mapas de riesgos finales\[Mapa de Riesgos de Gestión - Reparación Integral 2018.xlsx]Hoja1'!#REF!</xm:f>
            <x14:dxf>
              <fill>
                <patternFill>
                  <bgColor rgb="FFFF0000"/>
                </patternFill>
              </fill>
            </x14:dxf>
          </x14:cfRule>
          <xm:sqref>Q421:Q423</xm:sqref>
        </x14:conditionalFormatting>
        <x14:conditionalFormatting xmlns:xm="http://schemas.microsoft.com/office/excel/2006/main">
          <x14:cfRule type="cellIs" priority="1674" operator="between" id="{BA2DC247-FA00-4B5D-8A45-3D966E64A80C}">
            <xm:f>'\2018\Mapas de riesgos finales\[Mapa de Riesgos de Gestión - Reparación Integral 2018.xlsx]Hoja1'!#REF!</xm:f>
            <xm:f>'\2018\Mapas de riesgos finales\[Mapa de Riesgos de Gestión - Reparación Integral 2018.xlsx]Hoja1'!#REF!</xm:f>
            <x14:dxf>
              <fill>
                <patternFill>
                  <bgColor rgb="FF92D050"/>
                </patternFill>
              </fill>
            </x14:dxf>
          </x14:cfRule>
          <x14:cfRule type="cellIs" priority="1675" operator="between" id="{8AEDCA3F-BBBA-44FA-BA91-D70072417D94}">
            <xm:f>'\2018\Mapas de riesgos finales\[Mapa de Riesgos de Gestión - Reparación Integral 2018.xlsx]Hoja1'!#REF!</xm:f>
            <xm:f>'\2018\Mapas de riesgos finales\[Mapa de Riesgos de Gestión - Reparación Integral 2018.xlsx]Hoja1'!#REF!</xm:f>
            <x14:dxf>
              <fill>
                <patternFill>
                  <bgColor rgb="FFFFFF00"/>
                </patternFill>
              </fill>
            </x14:dxf>
          </x14:cfRule>
          <x14:cfRule type="cellIs" priority="1676" operator="between" id="{18B412E9-D14E-4B0C-8076-23F7B5C65699}">
            <xm:f>'\2018\Mapas de riesgos finales\[Mapa de Riesgos de Gestión - Reparación Integral 2018.xlsx]Hoja1'!#REF!</xm:f>
            <xm:f>'\2018\Mapas de riesgos finales\[Mapa de Riesgos de Gestión - Reparación Integral 2018.xlsx]Hoja1'!#REF!</xm:f>
            <x14:dxf>
              <fill>
                <patternFill>
                  <bgColor rgb="FFF99107"/>
                </patternFill>
              </fill>
            </x14:dxf>
          </x14:cfRule>
          <x14:cfRule type="cellIs" priority="1677" operator="between" id="{7279A857-A6CD-4337-9942-FECC72133BA9}">
            <xm:f>'\2018\Mapas de riesgos finales\[Mapa de Riesgos de Gestión - Reparación Integral 2018.xlsx]Hoja1'!#REF!</xm:f>
            <xm:f>'\2018\Mapas de riesgos finales\[Mapa de Riesgos de Gestión - Reparación Integral 2018.xlsx]Hoja1'!#REF!</xm:f>
            <x14:dxf>
              <fill>
                <patternFill>
                  <bgColor rgb="FFFF0000"/>
                </patternFill>
              </fill>
            </x14:dxf>
          </x14:cfRule>
          <xm:sqref>J421:J423</xm:sqref>
        </x14:conditionalFormatting>
        <x14:conditionalFormatting xmlns:xm="http://schemas.microsoft.com/office/excel/2006/main">
          <x14:cfRule type="cellIs" priority="1670" operator="between" id="{6FBB9B6B-07A7-42F1-B090-840DAF34C9F2}">
            <xm:f>'\2018\Mapas de riesgos finales\[Mapa de Riesgos de Gestión - Reparación Integral 2018.xlsx]Hoja1'!#REF!</xm:f>
            <xm:f>'\2018\Mapas de riesgos finales\[Mapa de Riesgos de Gestión - Reparación Integral 2018.xlsx]Hoja1'!#REF!</xm:f>
            <x14:dxf>
              <fill>
                <patternFill>
                  <bgColor rgb="FF92D050"/>
                </patternFill>
              </fill>
            </x14:dxf>
          </x14:cfRule>
          <x14:cfRule type="cellIs" priority="1671" operator="between" id="{6C24D199-80E5-4322-BB64-21782BA99D26}">
            <xm:f>'\2018\Mapas de riesgos finales\[Mapa de Riesgos de Gestión - Reparación Integral 2018.xlsx]Hoja1'!#REF!</xm:f>
            <xm:f>'\2018\Mapas de riesgos finales\[Mapa de Riesgos de Gestión - Reparación Integral 2018.xlsx]Hoja1'!#REF!</xm:f>
            <x14:dxf>
              <fill>
                <patternFill>
                  <bgColor rgb="FFFFFF00"/>
                </patternFill>
              </fill>
            </x14:dxf>
          </x14:cfRule>
          <x14:cfRule type="cellIs" priority="1672" operator="between" id="{5F8B3EFE-5456-48EB-BB69-E18D5DC264BE}">
            <xm:f>'\2018\Mapas de riesgos finales\[Mapa de Riesgos de Gestión - Reparación Integral 2018.xlsx]Hoja1'!#REF!</xm:f>
            <xm:f>'\2018\Mapas de riesgos finales\[Mapa de Riesgos de Gestión - Reparación Integral 2018.xlsx]Hoja1'!#REF!</xm:f>
            <x14:dxf>
              <fill>
                <patternFill>
                  <bgColor rgb="FFF99107"/>
                </patternFill>
              </fill>
            </x14:dxf>
          </x14:cfRule>
          <x14:cfRule type="cellIs" priority="1673" operator="between" id="{3C771ECB-12DA-4EF2-B883-B92705D2FA28}">
            <xm:f>'\2018\Mapas de riesgos finales\[Mapa de Riesgos de Gestión - Reparación Integral 2018.xlsx]Hoja1'!#REF!</xm:f>
            <xm:f>'\2018\Mapas de riesgos finales\[Mapa de Riesgos de Gestión - Reparación Integral 2018.xlsx]Hoja1'!#REF!</xm:f>
            <x14:dxf>
              <fill>
                <patternFill>
                  <bgColor rgb="FFFF0000"/>
                </patternFill>
              </fill>
            </x14:dxf>
          </x14:cfRule>
          <xm:sqref>Q424:Q426</xm:sqref>
        </x14:conditionalFormatting>
        <x14:conditionalFormatting xmlns:xm="http://schemas.microsoft.com/office/excel/2006/main">
          <x14:cfRule type="cellIs" priority="1666" operator="between" id="{0DB60ED2-362F-463D-853D-2404BAB4BCD2}">
            <xm:f>'\2018\Mapas de riesgos finales\[Mapa de Riesgos de Gestión - Reparación Integral 2018.xlsx]Hoja1'!#REF!</xm:f>
            <xm:f>'\2018\Mapas de riesgos finales\[Mapa de Riesgos de Gestión - Reparación Integral 2018.xlsx]Hoja1'!#REF!</xm:f>
            <x14:dxf>
              <fill>
                <patternFill>
                  <bgColor rgb="FF92D050"/>
                </patternFill>
              </fill>
            </x14:dxf>
          </x14:cfRule>
          <x14:cfRule type="cellIs" priority="1667" operator="between" id="{9D442FC7-2056-4746-B34C-5A5DA13D38C0}">
            <xm:f>'\2018\Mapas de riesgos finales\[Mapa de Riesgos de Gestión - Reparación Integral 2018.xlsx]Hoja1'!#REF!</xm:f>
            <xm:f>'\2018\Mapas de riesgos finales\[Mapa de Riesgos de Gestión - Reparación Integral 2018.xlsx]Hoja1'!#REF!</xm:f>
            <x14:dxf>
              <fill>
                <patternFill>
                  <bgColor rgb="FFFFFF00"/>
                </patternFill>
              </fill>
            </x14:dxf>
          </x14:cfRule>
          <x14:cfRule type="cellIs" priority="1668" operator="between" id="{CE459A96-7273-43AD-9DA7-DE8967EDF0F9}">
            <xm:f>'\2018\Mapas de riesgos finales\[Mapa de Riesgos de Gestión - Reparación Integral 2018.xlsx]Hoja1'!#REF!</xm:f>
            <xm:f>'\2018\Mapas de riesgos finales\[Mapa de Riesgos de Gestión - Reparación Integral 2018.xlsx]Hoja1'!#REF!</xm:f>
            <x14:dxf>
              <fill>
                <patternFill>
                  <bgColor rgb="FFF99107"/>
                </patternFill>
              </fill>
            </x14:dxf>
          </x14:cfRule>
          <x14:cfRule type="cellIs" priority="1669" operator="between" id="{809BF6B3-F49F-4BEC-A41D-6FF0E676F8BC}">
            <xm:f>'\2018\Mapas de riesgos finales\[Mapa de Riesgos de Gestión - Reparación Integral 2018.xlsx]Hoja1'!#REF!</xm:f>
            <xm:f>'\2018\Mapas de riesgos finales\[Mapa de Riesgos de Gestión - Reparación Integral 2018.xlsx]Hoja1'!#REF!</xm:f>
            <x14:dxf>
              <fill>
                <patternFill>
                  <bgColor rgb="FFFF0000"/>
                </patternFill>
              </fill>
            </x14:dxf>
          </x14:cfRule>
          <xm:sqref>J424:J426</xm:sqref>
        </x14:conditionalFormatting>
        <x14:conditionalFormatting xmlns:xm="http://schemas.microsoft.com/office/excel/2006/main">
          <x14:cfRule type="cellIs" priority="1662" operator="between" id="{10E720D3-5E78-4EDC-B198-E8584E473065}">
            <xm:f>'\2018\Mapas de riesgos finales\[Mapa de Riesgos de Gestión - Reparación Integral 2018.xlsx]Hoja1'!#REF!</xm:f>
            <xm:f>'\2018\Mapas de riesgos finales\[Mapa de Riesgos de Gestión - Reparación Integral 2018.xlsx]Hoja1'!#REF!</xm:f>
            <x14:dxf>
              <fill>
                <patternFill>
                  <bgColor rgb="FF92D050"/>
                </patternFill>
              </fill>
            </x14:dxf>
          </x14:cfRule>
          <x14:cfRule type="cellIs" priority="1663" operator="between" id="{4D4E5D4E-F4B1-4860-B215-97B0A5AB3C59}">
            <xm:f>'\2018\Mapas de riesgos finales\[Mapa de Riesgos de Gestión - Reparación Integral 2018.xlsx]Hoja1'!#REF!</xm:f>
            <xm:f>'\2018\Mapas de riesgos finales\[Mapa de Riesgos de Gestión - Reparación Integral 2018.xlsx]Hoja1'!#REF!</xm:f>
            <x14:dxf>
              <fill>
                <patternFill>
                  <bgColor rgb="FFFFFF00"/>
                </patternFill>
              </fill>
            </x14:dxf>
          </x14:cfRule>
          <x14:cfRule type="cellIs" priority="1664" operator="between" id="{965DA23A-6644-4844-8B79-2A8FE9942F6D}">
            <xm:f>'\2018\Mapas de riesgos finales\[Mapa de Riesgos de Gestión - Reparación Integral 2018.xlsx]Hoja1'!#REF!</xm:f>
            <xm:f>'\2018\Mapas de riesgos finales\[Mapa de Riesgos de Gestión - Reparación Integral 2018.xlsx]Hoja1'!#REF!</xm:f>
            <x14:dxf>
              <fill>
                <patternFill>
                  <bgColor rgb="FFF99107"/>
                </patternFill>
              </fill>
            </x14:dxf>
          </x14:cfRule>
          <x14:cfRule type="cellIs" priority="1665" operator="between" id="{10337E74-F739-45E8-8706-935E1F245932}">
            <xm:f>'\2018\Mapas de riesgos finales\[Mapa de Riesgos de Gestión - Reparación Integral 2018.xlsx]Hoja1'!#REF!</xm:f>
            <xm:f>'\2018\Mapas de riesgos finales\[Mapa de Riesgos de Gestión - Reparación Integral 2018.xlsx]Hoja1'!#REF!</xm:f>
            <x14:dxf>
              <fill>
                <patternFill>
                  <bgColor rgb="FFFF0000"/>
                </patternFill>
              </fill>
            </x14:dxf>
          </x14:cfRule>
          <xm:sqref>Q427:Q431</xm:sqref>
        </x14:conditionalFormatting>
        <x14:conditionalFormatting xmlns:xm="http://schemas.microsoft.com/office/excel/2006/main">
          <x14:cfRule type="cellIs" priority="1658" operator="between" id="{04BC13AD-8D06-4A2A-A5C4-F8B027E476B3}">
            <xm:f>'\2018\Mapas de riesgos finales\[Mapa de Riesgos de Gestión - Reparación Integral 2018.xlsx]Hoja1'!#REF!</xm:f>
            <xm:f>'\2018\Mapas de riesgos finales\[Mapa de Riesgos de Gestión - Reparación Integral 2018.xlsx]Hoja1'!#REF!</xm:f>
            <x14:dxf>
              <fill>
                <patternFill>
                  <bgColor rgb="FF92D050"/>
                </patternFill>
              </fill>
            </x14:dxf>
          </x14:cfRule>
          <x14:cfRule type="cellIs" priority="1659" operator="between" id="{5368F8C7-CB31-4AA0-96A9-D4A333F45DC2}">
            <xm:f>'\2018\Mapas de riesgos finales\[Mapa de Riesgos de Gestión - Reparación Integral 2018.xlsx]Hoja1'!#REF!</xm:f>
            <xm:f>'\2018\Mapas de riesgos finales\[Mapa de Riesgos de Gestión - Reparación Integral 2018.xlsx]Hoja1'!#REF!</xm:f>
            <x14:dxf>
              <fill>
                <patternFill>
                  <bgColor rgb="FFFFFF00"/>
                </patternFill>
              </fill>
            </x14:dxf>
          </x14:cfRule>
          <x14:cfRule type="cellIs" priority="1660" operator="between" id="{03A14344-2FC2-410F-BE8C-860830D893C7}">
            <xm:f>'\2018\Mapas de riesgos finales\[Mapa de Riesgos de Gestión - Reparación Integral 2018.xlsx]Hoja1'!#REF!</xm:f>
            <xm:f>'\2018\Mapas de riesgos finales\[Mapa de Riesgos de Gestión - Reparación Integral 2018.xlsx]Hoja1'!#REF!</xm:f>
            <x14:dxf>
              <fill>
                <patternFill>
                  <bgColor rgb="FFF99107"/>
                </patternFill>
              </fill>
            </x14:dxf>
          </x14:cfRule>
          <x14:cfRule type="cellIs" priority="1661" operator="between" id="{BDAC72BE-36F0-44E2-A831-6AF19650B810}">
            <xm:f>'\2018\Mapas de riesgos finales\[Mapa de Riesgos de Gestión - Reparación Integral 2018.xlsx]Hoja1'!#REF!</xm:f>
            <xm:f>'\2018\Mapas de riesgos finales\[Mapa de Riesgos de Gestión - Reparación Integral 2018.xlsx]Hoja1'!#REF!</xm:f>
            <x14:dxf>
              <fill>
                <patternFill>
                  <bgColor rgb="FFFF0000"/>
                </patternFill>
              </fill>
            </x14:dxf>
          </x14:cfRule>
          <xm:sqref>J427:J431</xm:sqref>
        </x14:conditionalFormatting>
        <x14:conditionalFormatting xmlns:xm="http://schemas.microsoft.com/office/excel/2006/main">
          <x14:cfRule type="cellIs" priority="1654" operator="between" id="{69161FC3-2DEA-41B7-AF49-C28768FF945B}">
            <xm:f>'\2018\Mapas de riesgos finales\[Mapa de Riesgos de Gestión - Reparación Integral 2018.xlsx]Hoja1'!#REF!</xm:f>
            <xm:f>'\2018\Mapas de riesgos finales\[Mapa de Riesgos de Gestión - Reparación Integral 2018.xlsx]Hoja1'!#REF!</xm:f>
            <x14:dxf>
              <fill>
                <patternFill>
                  <bgColor rgb="FF92D050"/>
                </patternFill>
              </fill>
            </x14:dxf>
          </x14:cfRule>
          <x14:cfRule type="cellIs" priority="1655" operator="between" id="{EF495199-F6F6-4689-961A-A1B789F54339}">
            <xm:f>'\2018\Mapas de riesgos finales\[Mapa de Riesgos de Gestión - Reparación Integral 2018.xlsx]Hoja1'!#REF!</xm:f>
            <xm:f>'\2018\Mapas de riesgos finales\[Mapa de Riesgos de Gestión - Reparación Integral 2018.xlsx]Hoja1'!#REF!</xm:f>
            <x14:dxf>
              <fill>
                <patternFill>
                  <bgColor rgb="FFFFFF00"/>
                </patternFill>
              </fill>
            </x14:dxf>
          </x14:cfRule>
          <x14:cfRule type="cellIs" priority="1656" operator="between" id="{5097057E-06BE-4D94-8A46-E1ED8A0BAEAE}">
            <xm:f>'\2018\Mapas de riesgos finales\[Mapa de Riesgos de Gestión - Reparación Integral 2018.xlsx]Hoja1'!#REF!</xm:f>
            <xm:f>'\2018\Mapas de riesgos finales\[Mapa de Riesgos de Gestión - Reparación Integral 2018.xlsx]Hoja1'!#REF!</xm:f>
            <x14:dxf>
              <fill>
                <patternFill>
                  <bgColor rgb="FFF99107"/>
                </patternFill>
              </fill>
            </x14:dxf>
          </x14:cfRule>
          <x14:cfRule type="cellIs" priority="1657" operator="between" id="{C48D4387-5E8A-48D7-A174-8CE662FEF19F}">
            <xm:f>'\2018\Mapas de riesgos finales\[Mapa de Riesgos de Gestión - Reparación Integral 2018.xlsx]Hoja1'!#REF!</xm:f>
            <xm:f>'\2018\Mapas de riesgos finales\[Mapa de Riesgos de Gestión - Reparación Integral 2018.xlsx]Hoja1'!#REF!</xm:f>
            <x14:dxf>
              <fill>
                <patternFill>
                  <bgColor rgb="FFFF0000"/>
                </patternFill>
              </fill>
            </x14:dxf>
          </x14:cfRule>
          <xm:sqref>J404:J407</xm:sqref>
        </x14:conditionalFormatting>
        <x14:conditionalFormatting xmlns:xm="http://schemas.microsoft.com/office/excel/2006/main">
          <x14:cfRule type="cellIs" priority="1650" operator="between" id="{836E9BBF-6D3D-4EE9-8C11-B5532C11DA49}">
            <xm:f>'\2018\Mapas de riesgos finales\[Mapa de Riesgos de Gestión - Reparación Integral 2018.xlsx]Hoja1'!#REF!</xm:f>
            <xm:f>'\2018\Mapas de riesgos finales\[Mapa de Riesgos de Gestión - Reparación Integral 2018.xlsx]Hoja1'!#REF!</xm:f>
            <x14:dxf>
              <fill>
                <patternFill>
                  <bgColor rgb="FF92D050"/>
                </patternFill>
              </fill>
            </x14:dxf>
          </x14:cfRule>
          <x14:cfRule type="cellIs" priority="1651" operator="between" id="{CA86557B-6C14-4B71-A234-4EDC75709C25}">
            <xm:f>'\2018\Mapas de riesgos finales\[Mapa de Riesgos de Gestión - Reparación Integral 2018.xlsx]Hoja1'!#REF!</xm:f>
            <xm:f>'\2018\Mapas de riesgos finales\[Mapa de Riesgos de Gestión - Reparación Integral 2018.xlsx]Hoja1'!#REF!</xm:f>
            <x14:dxf>
              <fill>
                <patternFill>
                  <bgColor rgb="FFFFFF00"/>
                </patternFill>
              </fill>
            </x14:dxf>
          </x14:cfRule>
          <x14:cfRule type="cellIs" priority="1652" operator="between" id="{23426A17-CCF1-4F98-92FB-317087B566E8}">
            <xm:f>'\2018\Mapas de riesgos finales\[Mapa de Riesgos de Gestión - Reparación Integral 2018.xlsx]Hoja1'!#REF!</xm:f>
            <xm:f>'\2018\Mapas de riesgos finales\[Mapa de Riesgos de Gestión - Reparación Integral 2018.xlsx]Hoja1'!#REF!</xm:f>
            <x14:dxf>
              <fill>
                <patternFill>
                  <bgColor rgb="FFF99107"/>
                </patternFill>
              </fill>
            </x14:dxf>
          </x14:cfRule>
          <x14:cfRule type="cellIs" priority="1653" operator="between" id="{46403007-3F90-4670-A743-15D397E77F55}">
            <xm:f>'\2018\Mapas de riesgos finales\[Mapa de Riesgos de Gestión - Reparación Integral 2018.xlsx]Hoja1'!#REF!</xm:f>
            <xm:f>'\2018\Mapas de riesgos finales\[Mapa de Riesgos de Gestión - Reparación Integral 2018.xlsx]Hoja1'!#REF!</xm:f>
            <x14:dxf>
              <fill>
                <patternFill>
                  <bgColor rgb="FFFF0000"/>
                </patternFill>
              </fill>
            </x14:dxf>
          </x14:cfRule>
          <xm:sqref>Q416:Q417</xm:sqref>
        </x14:conditionalFormatting>
        <x14:conditionalFormatting xmlns:xm="http://schemas.microsoft.com/office/excel/2006/main">
          <x14:cfRule type="cellIs" priority="1646" operator="between" id="{DF8E9CCE-8452-4758-AFB1-44D17AF34668}">
            <xm:f>'\2018\Mapas de riesgos finales\[Mapa de Riesgos de Gestión - Reparación Integral 2018.xlsx]Hoja1'!#REF!</xm:f>
            <xm:f>'\2018\Mapas de riesgos finales\[Mapa de Riesgos de Gestión - Reparación Integral 2018.xlsx]Hoja1'!#REF!</xm:f>
            <x14:dxf>
              <fill>
                <patternFill>
                  <bgColor rgb="FF92D050"/>
                </patternFill>
              </fill>
            </x14:dxf>
          </x14:cfRule>
          <x14:cfRule type="cellIs" priority="1647" operator="between" id="{A9B3916F-8111-4C73-8444-3C23854C8F98}">
            <xm:f>'\2018\Mapas de riesgos finales\[Mapa de Riesgos de Gestión - Reparación Integral 2018.xlsx]Hoja1'!#REF!</xm:f>
            <xm:f>'\2018\Mapas de riesgos finales\[Mapa de Riesgos de Gestión - Reparación Integral 2018.xlsx]Hoja1'!#REF!</xm:f>
            <x14:dxf>
              <fill>
                <patternFill>
                  <bgColor rgb="FFFFFF00"/>
                </patternFill>
              </fill>
            </x14:dxf>
          </x14:cfRule>
          <x14:cfRule type="cellIs" priority="1648" operator="between" id="{14A0B2F9-2AFB-49DE-A374-CF9C1DE58751}">
            <xm:f>'\2018\Mapas de riesgos finales\[Mapa de Riesgos de Gestión - Reparación Integral 2018.xlsx]Hoja1'!#REF!</xm:f>
            <xm:f>'\2018\Mapas de riesgos finales\[Mapa de Riesgos de Gestión - Reparación Integral 2018.xlsx]Hoja1'!#REF!</xm:f>
            <x14:dxf>
              <fill>
                <patternFill>
                  <bgColor rgb="FFF99107"/>
                </patternFill>
              </fill>
            </x14:dxf>
          </x14:cfRule>
          <x14:cfRule type="cellIs" priority="1649" operator="between" id="{994F41D9-D2F2-4D2C-B781-2235B8E64086}">
            <xm:f>'\2018\Mapas de riesgos finales\[Mapa de Riesgos de Gestión - Reparación Integral 2018.xlsx]Hoja1'!#REF!</xm:f>
            <xm:f>'\2018\Mapas de riesgos finales\[Mapa de Riesgos de Gestión - Reparación Integral 2018.xlsx]Hoja1'!#REF!</xm:f>
            <x14:dxf>
              <fill>
                <patternFill>
                  <bgColor rgb="FFFF0000"/>
                </patternFill>
              </fill>
            </x14:dxf>
          </x14:cfRule>
          <xm:sqref>J416:J417</xm:sqref>
        </x14:conditionalFormatting>
        <x14:conditionalFormatting xmlns:xm="http://schemas.microsoft.com/office/excel/2006/main">
          <x14:cfRule type="cellIs" priority="1642" operator="between" id="{79B52DC0-36C9-4250-9B7C-4C3E3B45B2D4}">
            <xm:f>'\2018\Mapas de riesgos finales\[Mapa de Riesgos de Gestión - Reparación Integral 2018.xlsx]Hoja1'!#REF!</xm:f>
            <xm:f>'\2018\Mapas de riesgos finales\[Mapa de Riesgos de Gestión - Reparación Integral 2018.xlsx]Hoja1'!#REF!</xm:f>
            <x14:dxf>
              <fill>
                <patternFill>
                  <bgColor rgb="FF92D050"/>
                </patternFill>
              </fill>
            </x14:dxf>
          </x14:cfRule>
          <x14:cfRule type="cellIs" priority="1643" operator="between" id="{3F4F0735-414F-4C9A-8F36-D6B2C5B06B89}">
            <xm:f>'\2018\Mapas de riesgos finales\[Mapa de Riesgos de Gestión - Reparación Integral 2018.xlsx]Hoja1'!#REF!</xm:f>
            <xm:f>'\2018\Mapas de riesgos finales\[Mapa de Riesgos de Gestión - Reparación Integral 2018.xlsx]Hoja1'!#REF!</xm:f>
            <x14:dxf>
              <fill>
                <patternFill>
                  <bgColor rgb="FFFFFF00"/>
                </patternFill>
              </fill>
            </x14:dxf>
          </x14:cfRule>
          <x14:cfRule type="cellIs" priority="1644" operator="between" id="{52D037A5-29FF-4549-AFE3-0175DF2900F7}">
            <xm:f>'\2018\Mapas de riesgos finales\[Mapa de Riesgos de Gestión - Reparación Integral 2018.xlsx]Hoja1'!#REF!</xm:f>
            <xm:f>'\2018\Mapas de riesgos finales\[Mapa de Riesgos de Gestión - Reparación Integral 2018.xlsx]Hoja1'!#REF!</xm:f>
            <x14:dxf>
              <fill>
                <patternFill>
                  <bgColor rgb="FFF99107"/>
                </patternFill>
              </fill>
            </x14:dxf>
          </x14:cfRule>
          <x14:cfRule type="cellIs" priority="1645" operator="between" id="{B3ACEE66-2E49-4169-B294-8C9DB216ABE8}">
            <xm:f>'\2018\Mapas de riesgos finales\[Mapa de Riesgos de Gestión - Reparación Integral 2018.xlsx]Hoja1'!#REF!</xm:f>
            <xm:f>'\2018\Mapas de riesgos finales\[Mapa de Riesgos de Gestión - Reparación Integral 2018.xlsx]Hoja1'!#REF!</xm:f>
            <x14:dxf>
              <fill>
                <patternFill>
                  <bgColor rgb="FFFF0000"/>
                </patternFill>
              </fill>
            </x14:dxf>
          </x14:cfRule>
          <xm:sqref>Q418:Q420</xm:sqref>
        </x14:conditionalFormatting>
        <x14:conditionalFormatting xmlns:xm="http://schemas.microsoft.com/office/excel/2006/main">
          <x14:cfRule type="cellIs" priority="1638" operator="between" id="{B20BE175-996B-4D8B-BB8B-CD576B27A556}">
            <xm:f>'\2018\Mapas de riesgos finales\[Mapa de Riesgos de Gestión - Reparación Integral 2018.xlsx]Hoja1'!#REF!</xm:f>
            <xm:f>'\2018\Mapas de riesgos finales\[Mapa de Riesgos de Gestión - Reparación Integral 2018.xlsx]Hoja1'!#REF!</xm:f>
            <x14:dxf>
              <fill>
                <patternFill>
                  <bgColor rgb="FF92D050"/>
                </patternFill>
              </fill>
            </x14:dxf>
          </x14:cfRule>
          <x14:cfRule type="cellIs" priority="1639" operator="between" id="{622409ED-AF80-4ACE-A0EF-CFCC5DC3C013}">
            <xm:f>'\2018\Mapas de riesgos finales\[Mapa de Riesgos de Gestión - Reparación Integral 2018.xlsx]Hoja1'!#REF!</xm:f>
            <xm:f>'\2018\Mapas de riesgos finales\[Mapa de Riesgos de Gestión - Reparación Integral 2018.xlsx]Hoja1'!#REF!</xm:f>
            <x14:dxf>
              <fill>
                <patternFill>
                  <bgColor rgb="FFFFFF00"/>
                </patternFill>
              </fill>
            </x14:dxf>
          </x14:cfRule>
          <x14:cfRule type="cellIs" priority="1640" operator="between" id="{BF25CE0D-D887-4D52-809B-14BC5ECF30EC}">
            <xm:f>'\2018\Mapas de riesgos finales\[Mapa de Riesgos de Gestión - Reparación Integral 2018.xlsx]Hoja1'!#REF!</xm:f>
            <xm:f>'\2018\Mapas de riesgos finales\[Mapa de Riesgos de Gestión - Reparación Integral 2018.xlsx]Hoja1'!#REF!</xm:f>
            <x14:dxf>
              <fill>
                <patternFill>
                  <bgColor rgb="FFF99107"/>
                </patternFill>
              </fill>
            </x14:dxf>
          </x14:cfRule>
          <x14:cfRule type="cellIs" priority="1641" operator="between" id="{458FE7E0-0831-4AF2-A9E1-E7A22E947CEC}">
            <xm:f>'\2018\Mapas de riesgos finales\[Mapa de Riesgos de Gestión - Reparación Integral 2018.xlsx]Hoja1'!#REF!</xm:f>
            <xm:f>'\2018\Mapas de riesgos finales\[Mapa de Riesgos de Gestión - Reparación Integral 2018.xlsx]Hoja1'!#REF!</xm:f>
            <x14:dxf>
              <fill>
                <patternFill>
                  <bgColor rgb="FFFF0000"/>
                </patternFill>
              </fill>
            </x14:dxf>
          </x14:cfRule>
          <xm:sqref>J418:J420</xm:sqref>
        </x14:conditionalFormatting>
        <x14:conditionalFormatting xmlns:xm="http://schemas.microsoft.com/office/excel/2006/main">
          <x14:cfRule type="cellIs" priority="1634" operator="between" id="{C80CCD62-B852-4EB6-B904-994757E98D20}">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635" operator="between" id="{DA1FDD3F-D527-4AD6-B103-DBAAC5B691EB}">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636" operator="between" id="{59626722-2087-4C64-9640-85CE7757BBE4}">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637" operator="between" id="{DB373016-D8DA-4CD3-A99C-D14AE887BBD7}">
            <xm:f>'\2018\Mapas de riesgos finales\[Mapa de Riesgos de Gestión - Talento humano 2018.xlsx]Hoja1'!#REF!</xm:f>
            <xm:f>'\2018\Mapas de riesgos finales\[Mapa de Riesgos de Gestión - Talento humano 2018.xlsx]Hoja1'!#REF!</xm:f>
            <x14:dxf>
              <fill>
                <patternFill>
                  <bgColor rgb="FFFF0000"/>
                </patternFill>
              </fill>
            </x14:dxf>
          </x14:cfRule>
          <xm:sqref>Q432:Q434 Q437:Q445</xm:sqref>
        </x14:conditionalFormatting>
        <x14:conditionalFormatting xmlns:xm="http://schemas.microsoft.com/office/excel/2006/main">
          <x14:cfRule type="cellIs" priority="1630" operator="between" id="{5A77D172-1F8B-4F44-92E8-CE72969B3FBA}">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631" operator="between" id="{31129EE3-F8F2-40EF-8C48-08341238E215}">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632" operator="between" id="{0A1F978D-2DBC-4D2B-9078-19985697B752}">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633" operator="between" id="{F62F8315-C8F7-4C6B-9126-277506B457D8}">
            <xm:f>'\2018\Mapas de riesgos finales\[Mapa de Riesgos de Gestión - Talento humano 2018.xlsx]Hoja1'!#REF!</xm:f>
            <xm:f>'\2018\Mapas de riesgos finales\[Mapa de Riesgos de Gestión - Talento humano 2018.xlsx]Hoja1'!#REF!</xm:f>
            <x14:dxf>
              <fill>
                <patternFill>
                  <bgColor rgb="FFFF0000"/>
                </patternFill>
              </fill>
            </x14:dxf>
          </x14:cfRule>
          <xm:sqref>J437:J441</xm:sqref>
        </x14:conditionalFormatting>
        <x14:conditionalFormatting xmlns:xm="http://schemas.microsoft.com/office/excel/2006/main">
          <x14:cfRule type="cellIs" priority="1626" operator="between" id="{66A9D8DF-9A00-4659-9EDD-9F76CD1B18BE}">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627" operator="between" id="{821E9E17-D493-408B-86C7-06C9BCA8CD2A}">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628" operator="between" id="{B91B7F46-52B7-4D1C-B25B-3FE6CBC9D8E9}">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629" operator="between" id="{4107872A-D116-47ED-8358-4571D7C7CBB6}">
            <xm:f>'\2018\Mapas de riesgos finales\[Mapa de Riesgos de Gestión - Talento humano 2018.xlsx]Hoja1'!#REF!</xm:f>
            <xm:f>'\2018\Mapas de riesgos finales\[Mapa de Riesgos de Gestión - Talento humano 2018.xlsx]Hoja1'!#REF!</xm:f>
            <x14:dxf>
              <fill>
                <patternFill>
                  <bgColor rgb="FFFF0000"/>
                </patternFill>
              </fill>
            </x14:dxf>
          </x14:cfRule>
          <xm:sqref>J442:J445</xm:sqref>
        </x14:conditionalFormatting>
        <x14:conditionalFormatting xmlns:xm="http://schemas.microsoft.com/office/excel/2006/main">
          <x14:cfRule type="cellIs" priority="1598" operator="between" id="{3008D38D-0DCC-4CCB-BC9E-1C204626514A}">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99" operator="between" id="{21E93B5C-50AC-470A-89BE-3FDD4E266BB5}">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600" operator="between" id="{0DD4557E-D76E-4E82-BA07-1FBF419E3C71}">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601" operator="between" id="{26CDD4C5-C79A-47F6-A6BF-25A1291FEF36}">
            <xm:f>'\2018\Mapas de riesgos finales\[Mapa de Riesgos de Gestión - Talento humano 2018.xlsx]Hoja1'!#REF!</xm:f>
            <xm:f>'\2018\Mapas de riesgos finales\[Mapa de Riesgos de Gestión - Talento humano 2018.xlsx]Hoja1'!#REF!</xm:f>
            <x14:dxf>
              <fill>
                <patternFill>
                  <bgColor rgb="FFFF0000"/>
                </patternFill>
              </fill>
            </x14:dxf>
          </x14:cfRule>
          <xm:sqref>Q462:Q463</xm:sqref>
        </x14:conditionalFormatting>
        <x14:conditionalFormatting xmlns:xm="http://schemas.microsoft.com/office/excel/2006/main">
          <x14:cfRule type="cellIs" priority="1594" operator="between" id="{0CB41281-D99D-465D-90D5-EE323A0BB85E}">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95" operator="between" id="{E53A3DBB-E825-4253-BDDF-72179C8E3CE2}">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96" operator="between" id="{0FE72031-178E-4294-BF27-1B497172C227}">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97" operator="between" id="{32064A46-AC78-47E3-96F6-75020FE3009D}">
            <xm:f>'\2018\Mapas de riesgos finales\[Mapa de Riesgos de Gestión - Talento humano 2018.xlsx]Hoja1'!#REF!</xm:f>
            <xm:f>'\2018\Mapas de riesgos finales\[Mapa de Riesgos de Gestión - Talento humano 2018.xlsx]Hoja1'!#REF!</xm:f>
            <x14:dxf>
              <fill>
                <patternFill>
                  <bgColor rgb="FFFF0000"/>
                </patternFill>
              </fill>
            </x14:dxf>
          </x14:cfRule>
          <xm:sqref>J462:J463</xm:sqref>
        </x14:conditionalFormatting>
        <x14:conditionalFormatting xmlns:xm="http://schemas.microsoft.com/office/excel/2006/main">
          <x14:cfRule type="cellIs" priority="1622" operator="between" id="{159571AB-33C1-4191-98AE-E28230C126DA}">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623" operator="between" id="{4F2D3802-F75F-4210-BB81-A0A9E41DDE44}">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624" operator="between" id="{DC4DCC4E-B043-4A0D-ACFA-55005B63DC81}">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625" operator="between" id="{F21693B0-9B64-43D3-B019-6DB2A1DE96D2}">
            <xm:f>'\2018\Mapas de riesgos finales\[Mapa de Riesgos de Gestión - Talento humano 2018.xlsx]Hoja1'!#REF!</xm:f>
            <xm:f>'\2018\Mapas de riesgos finales\[Mapa de Riesgos de Gestión - Talento humano 2018.xlsx]Hoja1'!#REF!</xm:f>
            <x14:dxf>
              <fill>
                <patternFill>
                  <bgColor rgb="FFFF0000"/>
                </patternFill>
              </fill>
            </x14:dxf>
          </x14:cfRule>
          <xm:sqref>Q454:Q457</xm:sqref>
        </x14:conditionalFormatting>
        <x14:conditionalFormatting xmlns:xm="http://schemas.microsoft.com/office/excel/2006/main">
          <x14:cfRule type="cellIs" priority="1618" operator="between" id="{6FDFF560-46E7-4D7C-B064-493189C2A318}">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619" operator="between" id="{D502AD31-F9AB-471E-8062-3B761972D6F2}">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620" operator="between" id="{E4F9E7D1-AB2F-466F-BA63-DBBAB2CB97D0}">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621" operator="between" id="{4987FC36-7DA4-4A88-88EC-48359C969D3E}">
            <xm:f>'\2018\Mapas de riesgos finales\[Mapa de Riesgos de Gestión - Talento humano 2018.xlsx]Hoja1'!#REF!</xm:f>
            <xm:f>'\2018\Mapas de riesgos finales\[Mapa de Riesgos de Gestión - Talento humano 2018.xlsx]Hoja1'!#REF!</xm:f>
            <x14:dxf>
              <fill>
                <patternFill>
                  <bgColor rgb="FFFF0000"/>
                </patternFill>
              </fill>
            </x14:dxf>
          </x14:cfRule>
          <xm:sqref>J454:J457</xm:sqref>
        </x14:conditionalFormatting>
        <x14:conditionalFormatting xmlns:xm="http://schemas.microsoft.com/office/excel/2006/main">
          <x14:cfRule type="cellIs" priority="1614" operator="between" id="{19DDC541-C989-4BC0-A796-30899959F835}">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615" operator="between" id="{4A3567C1-8A4C-4D95-A75A-F5CA9416EA94}">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616" operator="between" id="{33425E76-13EB-40A8-BDC3-746D537640DB}">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617" operator="between" id="{77943CC9-6AB8-4D2B-AC77-BB38C5EDFEF4}">
            <xm:f>'\2018\Mapas de riesgos finales\[Mapa de Riesgos de Gestión - Talento humano 2018.xlsx]Hoja1'!#REF!</xm:f>
            <xm:f>'\2018\Mapas de riesgos finales\[Mapa de Riesgos de Gestión - Talento humano 2018.xlsx]Hoja1'!#REF!</xm:f>
            <x14:dxf>
              <fill>
                <patternFill>
                  <bgColor rgb="FFFF0000"/>
                </patternFill>
              </fill>
            </x14:dxf>
          </x14:cfRule>
          <xm:sqref>Q458:Q459</xm:sqref>
        </x14:conditionalFormatting>
        <x14:conditionalFormatting xmlns:xm="http://schemas.microsoft.com/office/excel/2006/main">
          <x14:cfRule type="cellIs" priority="1610" operator="between" id="{49BFF300-E6C7-400E-B831-0ADA52C2A5F2}">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611" operator="between" id="{D82D4952-E365-4172-A644-003D29F0E6AE}">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612" operator="between" id="{468F9C5B-F308-46D8-9C2C-B505AFDD7E9E}">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613" operator="between" id="{3454A041-99A9-4550-97CB-24A7CEA97781}">
            <xm:f>'\2018\Mapas de riesgos finales\[Mapa de Riesgos de Gestión - Talento humano 2018.xlsx]Hoja1'!#REF!</xm:f>
            <xm:f>'\2018\Mapas de riesgos finales\[Mapa de Riesgos de Gestión - Talento humano 2018.xlsx]Hoja1'!#REF!</xm:f>
            <x14:dxf>
              <fill>
                <patternFill>
                  <bgColor rgb="FFFF0000"/>
                </patternFill>
              </fill>
            </x14:dxf>
          </x14:cfRule>
          <xm:sqref>J458:J459</xm:sqref>
        </x14:conditionalFormatting>
        <x14:conditionalFormatting xmlns:xm="http://schemas.microsoft.com/office/excel/2006/main">
          <x14:cfRule type="cellIs" priority="1606" operator="between" id="{60FF6D99-7951-4EA0-B5DB-F72A903342AF}">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607" operator="between" id="{4C88578F-B722-4C34-8BCD-23F7B7AA2A12}">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608" operator="between" id="{11664966-BE89-4BF3-801E-4082D7425C0A}">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609" operator="between" id="{D97620E4-3B2F-4E34-B324-615C5ADBB04A}">
            <xm:f>'\2018\Mapas de riesgos finales\[Mapa de Riesgos de Gestión - Talento humano 2018.xlsx]Hoja1'!#REF!</xm:f>
            <xm:f>'\2018\Mapas de riesgos finales\[Mapa de Riesgos de Gestión - Talento humano 2018.xlsx]Hoja1'!#REF!</xm:f>
            <x14:dxf>
              <fill>
                <patternFill>
                  <bgColor rgb="FFFF0000"/>
                </patternFill>
              </fill>
            </x14:dxf>
          </x14:cfRule>
          <xm:sqref>Q460:Q461</xm:sqref>
        </x14:conditionalFormatting>
        <x14:conditionalFormatting xmlns:xm="http://schemas.microsoft.com/office/excel/2006/main">
          <x14:cfRule type="cellIs" priority="1602" operator="between" id="{8958228A-22CC-44D9-BE38-CFD261D101D0}">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603" operator="between" id="{B7C6D52B-024F-4F67-B9DD-EC26D986B67C}">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604" operator="between" id="{75A1F8F7-5921-4217-B631-4A2E913D9E17}">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605" operator="between" id="{1821D6C7-2BF2-48AA-A6D9-02A6078F614D}">
            <xm:f>'\2018\Mapas de riesgos finales\[Mapa de Riesgos de Gestión - Talento humano 2018.xlsx]Hoja1'!#REF!</xm:f>
            <xm:f>'\2018\Mapas de riesgos finales\[Mapa de Riesgos de Gestión - Talento humano 2018.xlsx]Hoja1'!#REF!</xm:f>
            <x14:dxf>
              <fill>
                <patternFill>
                  <bgColor rgb="FFFF0000"/>
                </patternFill>
              </fill>
            </x14:dxf>
          </x14:cfRule>
          <xm:sqref>J460:J461</xm:sqref>
        </x14:conditionalFormatting>
        <x14:conditionalFormatting xmlns:xm="http://schemas.microsoft.com/office/excel/2006/main">
          <x14:cfRule type="cellIs" priority="1590" operator="between" id="{C7544980-F645-4B6A-BED4-4F58D684BD66}">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91" operator="between" id="{63941453-B325-45D6-8EB6-933F7B3E266A}">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92" operator="between" id="{EAC96ADA-1461-4D6F-9685-85985A9A089D}">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93" operator="between" id="{D4492F34-7531-44AA-8ACC-0EA93D9D1B07}">
            <xm:f>'\2018\Mapas de riesgos finales\[Mapa de Riesgos de Gestión - Talento humano 2018.xlsx]Hoja1'!#REF!</xm:f>
            <xm:f>'\2018\Mapas de riesgos finales\[Mapa de Riesgos de Gestión - Talento humano 2018.xlsx]Hoja1'!#REF!</xm:f>
            <x14:dxf>
              <fill>
                <patternFill>
                  <bgColor rgb="FFFF0000"/>
                </patternFill>
              </fill>
            </x14:dxf>
          </x14:cfRule>
          <xm:sqref>J432:J434</xm:sqref>
        </x14:conditionalFormatting>
        <x14:conditionalFormatting xmlns:xm="http://schemas.microsoft.com/office/excel/2006/main">
          <x14:cfRule type="cellIs" priority="1586" operator="between" id="{54A72271-66B1-4BE5-8EEC-97230516E8FD}">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87" operator="between" id="{E8D4F25B-B688-4BF0-9E50-86FF48957888}">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88" operator="between" id="{795723B3-2BBB-467D-840B-F18F054493BE}">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89" operator="between" id="{18F9A0F9-0F02-41AF-B77A-02FC0BBBC7D5}">
            <xm:f>'\2018\Mapas de riesgos finales\[Mapa de Riesgos de Gestión - Talento humano 2018.xlsx]Hoja1'!#REF!</xm:f>
            <xm:f>'\2018\Mapas de riesgos finales\[Mapa de Riesgos de Gestión - Talento humano 2018.xlsx]Hoja1'!#REF!</xm:f>
            <x14:dxf>
              <fill>
                <patternFill>
                  <bgColor rgb="FFFF0000"/>
                </patternFill>
              </fill>
            </x14:dxf>
          </x14:cfRule>
          <xm:sqref>Q446:Q449</xm:sqref>
        </x14:conditionalFormatting>
        <x14:conditionalFormatting xmlns:xm="http://schemas.microsoft.com/office/excel/2006/main">
          <x14:cfRule type="cellIs" priority="1582" operator="between" id="{871D3496-91F2-4DB4-BA94-4229F03388A0}">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83" operator="between" id="{CB6D1D9C-90CF-4F49-8DC6-2BCF3B9E06A3}">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84" operator="between" id="{F2591340-06B4-403C-BFDC-9FD50C3C9602}">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85" operator="between" id="{4BC15785-281D-41BA-81BC-ABCE5BB5BE9C}">
            <xm:f>'\2018\Mapas de riesgos finales\[Mapa de Riesgos de Gestión - Talento humano 2018.xlsx]Hoja1'!#REF!</xm:f>
            <xm:f>'\2018\Mapas de riesgos finales\[Mapa de Riesgos de Gestión - Talento humano 2018.xlsx]Hoja1'!#REF!</xm:f>
            <x14:dxf>
              <fill>
                <patternFill>
                  <bgColor rgb="FFFF0000"/>
                </patternFill>
              </fill>
            </x14:dxf>
          </x14:cfRule>
          <xm:sqref>J446:J449</xm:sqref>
        </x14:conditionalFormatting>
        <x14:conditionalFormatting xmlns:xm="http://schemas.microsoft.com/office/excel/2006/main">
          <x14:cfRule type="cellIs" priority="1578" operator="between" id="{EE4E44D2-81AA-4ECE-800D-62E3A1E60670}">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79" operator="between" id="{EB31D2BC-670A-49B0-9566-F47220A0E84B}">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80" operator="between" id="{E75C651C-D58E-420C-88CD-05F5DBC74A65}">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81" operator="between" id="{8917A60E-95A4-4445-A460-4001744C1E48}">
            <xm:f>'\2018\Mapas de riesgos finales\[Mapa de Riesgos de Gestión - Talento humano 2018.xlsx]Hoja1'!#REF!</xm:f>
            <xm:f>'\2018\Mapas de riesgos finales\[Mapa de Riesgos de Gestión - Talento humano 2018.xlsx]Hoja1'!#REF!</xm:f>
            <x14:dxf>
              <fill>
                <patternFill>
                  <bgColor rgb="FFFF0000"/>
                </patternFill>
              </fill>
            </x14:dxf>
          </x14:cfRule>
          <xm:sqref>Q450:Q453</xm:sqref>
        </x14:conditionalFormatting>
        <x14:conditionalFormatting xmlns:xm="http://schemas.microsoft.com/office/excel/2006/main">
          <x14:cfRule type="cellIs" priority="1574" operator="between" id="{933B538A-D698-4891-A9A2-E7A4D691CD3F}">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75" operator="between" id="{6C708ABD-2E45-42DD-900D-52F5614ECD7D}">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76" operator="between" id="{4371E287-F2DE-4934-89FB-F3AC200FE845}">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77" operator="between" id="{9706E922-A6E3-4899-965A-415D375A8CC4}">
            <xm:f>'\2018\Mapas de riesgos finales\[Mapa de Riesgos de Gestión - Talento humano 2018.xlsx]Hoja1'!#REF!</xm:f>
            <xm:f>'\2018\Mapas de riesgos finales\[Mapa de Riesgos de Gestión - Talento humano 2018.xlsx]Hoja1'!#REF!</xm:f>
            <x14:dxf>
              <fill>
                <patternFill>
                  <bgColor rgb="FFFF0000"/>
                </patternFill>
              </fill>
            </x14:dxf>
          </x14:cfRule>
          <xm:sqref>J450:J453</xm:sqref>
        </x14:conditionalFormatting>
        <x14:conditionalFormatting xmlns:xm="http://schemas.microsoft.com/office/excel/2006/main">
          <x14:cfRule type="cellIs" priority="1570" operator="between" id="{6F821362-738D-43BC-BB1D-DD2D02CF9777}">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71" operator="between" id="{E06DF7BE-8AEA-4937-8B51-22B9C078989D}">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72" operator="between" id="{0F280798-61D2-4FDF-A7B0-5D66E6603065}">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73" operator="between" id="{1C525722-FB55-4988-9387-BF88A3E3A083}">
            <xm:f>'\2018\Mapas de riesgos finales\[Mapa de Riesgos de Gestión - Talento humano 2018.xlsx]Hoja1'!#REF!</xm:f>
            <xm:f>'\2018\Mapas de riesgos finales\[Mapa de Riesgos de Gestión - Talento humano 2018.xlsx]Hoja1'!#REF!</xm:f>
            <x14:dxf>
              <fill>
                <patternFill>
                  <bgColor rgb="FFFF0000"/>
                </patternFill>
              </fill>
            </x14:dxf>
          </x14:cfRule>
          <xm:sqref>Q464:Q466</xm:sqref>
        </x14:conditionalFormatting>
        <x14:conditionalFormatting xmlns:xm="http://schemas.microsoft.com/office/excel/2006/main">
          <x14:cfRule type="cellIs" priority="1566" operator="between" id="{BEA80101-CAE0-4DAE-9DA8-AC6479641E59}">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67" operator="between" id="{AC8C5793-C2A2-4327-9E9B-DDEA37E08FB2}">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68" operator="between" id="{52FB68D4-5DC2-454B-8D57-0E4A94728B24}">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69" operator="between" id="{85173141-5FDD-4E55-9FDB-6BF435528CCF}">
            <xm:f>'\2018\Mapas de riesgos finales\[Mapa de Riesgos de Gestión - Talento humano 2018.xlsx]Hoja1'!#REF!</xm:f>
            <xm:f>'\2018\Mapas de riesgos finales\[Mapa de Riesgos de Gestión - Talento humano 2018.xlsx]Hoja1'!#REF!</xm:f>
            <x14:dxf>
              <fill>
                <patternFill>
                  <bgColor rgb="FFFF0000"/>
                </patternFill>
              </fill>
            </x14:dxf>
          </x14:cfRule>
          <xm:sqref>J464:J466</xm:sqref>
        </x14:conditionalFormatting>
        <x14:conditionalFormatting xmlns:xm="http://schemas.microsoft.com/office/excel/2006/main">
          <x14:cfRule type="cellIs" priority="1562" operator="between" id="{23155C27-A763-4320-91F9-76D51E3545C9}">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63" operator="between" id="{05EEB4C9-A78A-4859-9595-B7318669DCAB}">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64" operator="between" id="{EB83F570-5EB3-4BD0-AACB-9F785D2EE73D}">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65" operator="between" id="{BFE819AF-EC58-41CF-9288-5E453494C22F}">
            <xm:f>'\2018\Mapas de riesgos finales\[Mapa de Riesgos de Gestión - Talento humano 2018.xlsx]Hoja1'!#REF!</xm:f>
            <xm:f>'\2018\Mapas de riesgos finales\[Mapa de Riesgos de Gestión - Talento humano 2018.xlsx]Hoja1'!#REF!</xm:f>
            <x14:dxf>
              <fill>
                <patternFill>
                  <bgColor rgb="FFFF0000"/>
                </patternFill>
              </fill>
            </x14:dxf>
          </x14:cfRule>
          <xm:sqref>Q467:Q468</xm:sqref>
        </x14:conditionalFormatting>
        <x14:conditionalFormatting xmlns:xm="http://schemas.microsoft.com/office/excel/2006/main">
          <x14:cfRule type="cellIs" priority="1558" operator="between" id="{2FF53927-E481-4856-8886-2492AC961181}">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59" operator="between" id="{133AC1D3-8A99-4C3D-A0CB-D5E802952378}">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60" operator="between" id="{565C127A-5971-4819-9867-C43BCAE6F3C6}">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61" operator="between" id="{AF1D093D-BFB2-4326-ADB8-4F2346915B98}">
            <xm:f>'\2018\Mapas de riesgos finales\[Mapa de Riesgos de Gestión - Talento humano 2018.xlsx]Hoja1'!#REF!</xm:f>
            <xm:f>'\2018\Mapas de riesgos finales\[Mapa de Riesgos de Gestión - Talento humano 2018.xlsx]Hoja1'!#REF!</xm:f>
            <x14:dxf>
              <fill>
                <patternFill>
                  <bgColor rgb="FFFF0000"/>
                </patternFill>
              </fill>
            </x14:dxf>
          </x14:cfRule>
          <xm:sqref>J467:J468</xm:sqref>
        </x14:conditionalFormatting>
        <x14:conditionalFormatting xmlns:xm="http://schemas.microsoft.com/office/excel/2006/main">
          <x14:cfRule type="cellIs" priority="1554" operator="between" id="{5CF658B8-4352-4834-94AF-F477AD04C8B4}">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55" operator="between" id="{08805E26-3257-40B0-A78A-32EEE0B28392}">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56" operator="between" id="{3EF1EA3C-8AD2-4262-9CC0-8E1C875E2CC6}">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57" operator="between" id="{D0B82081-CAC8-49A1-BD0E-690204EAAA18}">
            <xm:f>'\2018\Mapas de riesgos finales\[Mapa de Riesgos de Gestión - Talento humano 2018.xlsx]Hoja1'!#REF!</xm:f>
            <xm:f>'\2018\Mapas de riesgos finales\[Mapa de Riesgos de Gestión - Talento humano 2018.xlsx]Hoja1'!#REF!</xm:f>
            <x14:dxf>
              <fill>
                <patternFill>
                  <bgColor rgb="FFFF0000"/>
                </patternFill>
              </fill>
            </x14:dxf>
          </x14:cfRule>
          <xm:sqref>Q469:Q471</xm:sqref>
        </x14:conditionalFormatting>
        <x14:conditionalFormatting xmlns:xm="http://schemas.microsoft.com/office/excel/2006/main">
          <x14:cfRule type="cellIs" priority="1550" operator="between" id="{B15B8AE1-9AED-4BDD-819B-D01F6344B10D}">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51" operator="between" id="{587BF94A-42E6-433E-852D-F4632D7B7ADC}">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52" operator="between" id="{63A00EC8-EE77-4218-B711-600D7B6DE871}">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53" operator="between" id="{513A6E68-D3ED-42DE-8B56-66EB04A9686B}">
            <xm:f>'\2018\Mapas de riesgos finales\[Mapa de Riesgos de Gestión - Talento humano 2018.xlsx]Hoja1'!#REF!</xm:f>
            <xm:f>'\2018\Mapas de riesgos finales\[Mapa de Riesgos de Gestión - Talento humano 2018.xlsx]Hoja1'!#REF!</xm:f>
            <x14:dxf>
              <fill>
                <patternFill>
                  <bgColor rgb="FFFF0000"/>
                </patternFill>
              </fill>
            </x14:dxf>
          </x14:cfRule>
          <xm:sqref>J469:J471</xm:sqref>
        </x14:conditionalFormatting>
        <x14:conditionalFormatting xmlns:xm="http://schemas.microsoft.com/office/excel/2006/main">
          <x14:cfRule type="cellIs" priority="1546" operator="between" id="{17FEFDA7-F96D-47FF-8016-F0FD8CA3E62D}">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47" operator="between" id="{3C02D0AC-C32F-47A2-86B6-AED120AA560E}">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48" operator="between" id="{8380F02C-0658-4A7C-9D99-CC74B1D2CA0E}">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49" operator="between" id="{7CA28485-1A4B-4B5E-BC71-5694E16B17F7}">
            <xm:f>'\2018\Mapas de riesgos finales\[Mapa de Riesgos de Gestión - Talento humano 2018.xlsx]Hoja1'!#REF!</xm:f>
            <xm:f>'\2018\Mapas de riesgos finales\[Mapa de Riesgos de Gestión - Talento humano 2018.xlsx]Hoja1'!#REF!</xm:f>
            <x14:dxf>
              <fill>
                <patternFill>
                  <bgColor rgb="FFFF0000"/>
                </patternFill>
              </fill>
            </x14:dxf>
          </x14:cfRule>
          <xm:sqref>Q472:Q475</xm:sqref>
        </x14:conditionalFormatting>
        <x14:conditionalFormatting xmlns:xm="http://schemas.microsoft.com/office/excel/2006/main">
          <x14:cfRule type="cellIs" priority="1542" operator="between" id="{B722895F-BCF9-4BC2-B214-7F2A05737B73}">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43" operator="between" id="{40A68F0A-EDED-4103-9DCF-72C97EF99EC7}">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44" operator="between" id="{09C3F6F4-AE9F-4F6F-9986-F5CE41359F93}">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45" operator="between" id="{6A23DEE9-B51A-4A11-B50C-DB6A1A36AABF}">
            <xm:f>'\2018\Mapas de riesgos finales\[Mapa de Riesgos de Gestión - Talento humano 2018.xlsx]Hoja1'!#REF!</xm:f>
            <xm:f>'\2018\Mapas de riesgos finales\[Mapa de Riesgos de Gestión - Talento humano 2018.xlsx]Hoja1'!#REF!</xm:f>
            <x14:dxf>
              <fill>
                <patternFill>
                  <bgColor rgb="FFFF0000"/>
                </patternFill>
              </fill>
            </x14:dxf>
          </x14:cfRule>
          <xm:sqref>J472:J475</xm:sqref>
        </x14:conditionalFormatting>
        <x14:conditionalFormatting xmlns:xm="http://schemas.microsoft.com/office/excel/2006/main">
          <x14:cfRule type="cellIs" priority="1538" operator="between" id="{88810878-5F61-4746-B491-32077D9ABED4}">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39" operator="between" id="{4CB3496B-DFE3-4058-8C3A-2879A7E3CE62}">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40" operator="between" id="{222DAE73-20FF-43B3-AB25-95183FA2CBE9}">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41" operator="between" id="{3DB2ABA1-9EE3-4B15-BBFC-58FD52C2BC2E}">
            <xm:f>'\2018\Mapas de riesgos finales\[Mapa de Riesgos de Gestión - Talento humano 2018.xlsx]Hoja1'!#REF!</xm:f>
            <xm:f>'\2018\Mapas de riesgos finales\[Mapa de Riesgos de Gestión - Talento humano 2018.xlsx]Hoja1'!#REF!</xm:f>
            <x14:dxf>
              <fill>
                <patternFill>
                  <bgColor rgb="FFFF0000"/>
                </patternFill>
              </fill>
            </x14:dxf>
          </x14:cfRule>
          <xm:sqref>Q476:Q479</xm:sqref>
        </x14:conditionalFormatting>
        <x14:conditionalFormatting xmlns:xm="http://schemas.microsoft.com/office/excel/2006/main">
          <x14:cfRule type="cellIs" priority="1534" operator="between" id="{F0243456-479D-43BD-99E0-2E07463B62A9}">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35" operator="between" id="{50D28F9F-B56C-48B5-84A7-AFD2D203E1C2}">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36" operator="between" id="{E0113DAB-BC60-4041-9448-6EF7DB75E886}">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37" operator="between" id="{6078DA97-767C-41F6-8780-5CAA67192EFA}">
            <xm:f>'\2018\Mapas de riesgos finales\[Mapa de Riesgos de Gestión - Talento humano 2018.xlsx]Hoja1'!#REF!</xm:f>
            <xm:f>'\2018\Mapas de riesgos finales\[Mapa de Riesgos de Gestión - Talento humano 2018.xlsx]Hoja1'!#REF!</xm:f>
            <x14:dxf>
              <fill>
                <patternFill>
                  <bgColor rgb="FFFF0000"/>
                </patternFill>
              </fill>
            </x14:dxf>
          </x14:cfRule>
          <xm:sqref>J476:J479</xm:sqref>
        </x14:conditionalFormatting>
        <x14:conditionalFormatting xmlns:xm="http://schemas.microsoft.com/office/excel/2006/main">
          <x14:cfRule type="cellIs" priority="1530" operator="between" id="{D8F63818-1B44-4C01-A12E-83106E3D2213}">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31" operator="between" id="{00C3257E-534A-4B54-9FA1-C204693B1255}">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32" operator="between" id="{0D267548-DF3B-4A19-96BD-412864DEB132}">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33" operator="between" id="{BCB19AB5-C597-4699-88DB-5EC6A5EB9378}">
            <xm:f>'\2018\Mapas de riesgos finales\[Mapa de Riesgos de Gestión - Talento humano 2018.xlsx]Hoja1'!#REF!</xm:f>
            <xm:f>'\2018\Mapas de riesgos finales\[Mapa de Riesgos de Gestión - Talento humano 2018.xlsx]Hoja1'!#REF!</xm:f>
            <x14:dxf>
              <fill>
                <patternFill>
                  <bgColor rgb="FFFF0000"/>
                </patternFill>
              </fill>
            </x14:dxf>
          </x14:cfRule>
          <xm:sqref>Q480:Q481</xm:sqref>
        </x14:conditionalFormatting>
        <x14:conditionalFormatting xmlns:xm="http://schemas.microsoft.com/office/excel/2006/main">
          <x14:cfRule type="cellIs" priority="1526" operator="between" id="{76A3313A-56A8-42B3-97B6-AD2AEA97B065}">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27" operator="between" id="{E2AE76EE-7123-4632-BE63-7AF364ED37BD}">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28" operator="between" id="{D973B38C-B4C4-4FBB-9BCE-D242D38BD008}">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29" operator="between" id="{0692631E-27C3-4BA6-BEA7-21BD58357D49}">
            <xm:f>'\2018\Mapas de riesgos finales\[Mapa de Riesgos de Gestión - Talento humano 2018.xlsx]Hoja1'!#REF!</xm:f>
            <xm:f>'\2018\Mapas de riesgos finales\[Mapa de Riesgos de Gestión - Talento humano 2018.xlsx]Hoja1'!#REF!</xm:f>
            <x14:dxf>
              <fill>
                <patternFill>
                  <bgColor rgb="FFFF0000"/>
                </patternFill>
              </fill>
            </x14:dxf>
          </x14:cfRule>
          <xm:sqref>J480:J481</xm:sqref>
        </x14:conditionalFormatting>
        <x14:conditionalFormatting xmlns:xm="http://schemas.microsoft.com/office/excel/2006/main">
          <x14:cfRule type="cellIs" priority="1522" operator="between" id="{8AB33835-E173-469D-AAE1-432D0A630204}">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23" operator="between" id="{19F429DB-0405-4716-AB66-449F958537F4}">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24" operator="between" id="{34E3ACE5-F33E-4AE1-B739-0FB54F8F4C4D}">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25" operator="between" id="{1835727E-1B2D-4ABF-941E-A2C67F20DE31}">
            <xm:f>'\2018\Mapas de riesgos finales\[Mapa de Riesgos de Gestión - Talento humano 2018.xlsx]Hoja1'!#REF!</xm:f>
            <xm:f>'\2018\Mapas de riesgos finales\[Mapa de Riesgos de Gestión - Talento humano 2018.xlsx]Hoja1'!#REF!</xm:f>
            <x14:dxf>
              <fill>
                <patternFill>
                  <bgColor rgb="FFFF0000"/>
                </patternFill>
              </fill>
            </x14:dxf>
          </x14:cfRule>
          <xm:sqref>Q482:Q483</xm:sqref>
        </x14:conditionalFormatting>
        <x14:conditionalFormatting xmlns:xm="http://schemas.microsoft.com/office/excel/2006/main">
          <x14:cfRule type="cellIs" priority="1518" operator="between" id="{F0DC6CB8-D02E-4074-AFEB-05B532886230}">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19" operator="between" id="{10E52A2A-C74D-4E0B-9A80-20CB29AEF9DD}">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20" operator="between" id="{E7BF8301-0B70-4CA7-A709-F4DADB255D2D}">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21" operator="between" id="{30A1B0D4-F641-4923-A302-44541BF2D348}">
            <xm:f>'\2018\Mapas de riesgos finales\[Mapa de Riesgos de Gestión - Talento humano 2018.xlsx]Hoja1'!#REF!</xm:f>
            <xm:f>'\2018\Mapas de riesgos finales\[Mapa de Riesgos de Gestión - Talento humano 2018.xlsx]Hoja1'!#REF!</xm:f>
            <x14:dxf>
              <fill>
                <patternFill>
                  <bgColor rgb="FFFF0000"/>
                </patternFill>
              </fill>
            </x14:dxf>
          </x14:cfRule>
          <xm:sqref>J482:J483</xm:sqref>
        </x14:conditionalFormatting>
        <x14:conditionalFormatting xmlns:xm="http://schemas.microsoft.com/office/excel/2006/main">
          <x14:cfRule type="cellIs" priority="1514" operator="between" id="{BB1F1A2B-1C48-4C29-924F-EB5E17DD774D}">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15" operator="between" id="{C3ADBFE9-7A24-4B43-B26C-21F7BA91FE03}">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16" operator="between" id="{E0E0073C-7943-49C9-90E9-B80ED16B7DFA}">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17" operator="between" id="{6BBD7C49-3ED8-4496-BB76-61611D586586}">
            <xm:f>'\2018\Mapas de riesgos finales\[Mapa de Riesgos de Gestión - Talento humano 2018.xlsx]Hoja1'!#REF!</xm:f>
            <xm:f>'\2018\Mapas de riesgos finales\[Mapa de Riesgos de Gestión - Talento humano 2018.xlsx]Hoja1'!#REF!</xm:f>
            <x14:dxf>
              <fill>
                <patternFill>
                  <bgColor rgb="FFFF0000"/>
                </patternFill>
              </fill>
            </x14:dxf>
          </x14:cfRule>
          <xm:sqref>Q435</xm:sqref>
        </x14:conditionalFormatting>
        <x14:conditionalFormatting xmlns:xm="http://schemas.microsoft.com/office/excel/2006/main">
          <x14:cfRule type="cellIs" priority="1510" operator="between" id="{49B4FC5C-B4A2-4718-87CC-7DC4594C92BA}">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11" operator="between" id="{8D8BF83C-605B-4B22-950C-B11B4470DA92}">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12" operator="between" id="{7DA53425-FCE9-4A34-B497-DDDCA3D3BA8D}">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13" operator="between" id="{E3E8EDFD-CCED-41CA-910B-4237651461CE}">
            <xm:f>'\2018\Mapas de riesgos finales\[Mapa de Riesgos de Gestión - Talento humano 2018.xlsx]Hoja1'!#REF!</xm:f>
            <xm:f>'\2018\Mapas de riesgos finales\[Mapa de Riesgos de Gestión - Talento humano 2018.xlsx]Hoja1'!#REF!</xm:f>
            <x14:dxf>
              <fill>
                <patternFill>
                  <bgColor rgb="FFFF0000"/>
                </patternFill>
              </fill>
            </x14:dxf>
          </x14:cfRule>
          <xm:sqref>J435</xm:sqref>
        </x14:conditionalFormatting>
        <x14:conditionalFormatting xmlns:xm="http://schemas.microsoft.com/office/excel/2006/main">
          <x14:cfRule type="cellIs" priority="1506" operator="between" id="{4C0ED846-902C-48D1-B40B-31F7B7AF4B11}">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07" operator="between" id="{C03FD3E2-7051-49C8-BA05-656DD44A67CF}">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08" operator="between" id="{68333FDE-7FE4-4CAD-8C34-55E93727FE64}">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09" operator="between" id="{CAC191F7-501E-4D20-B75E-4B6EABD01624}">
            <xm:f>'\2018\Mapas de riesgos finales\[Mapa de Riesgos de Gestión - Talento humano 2018.xlsx]Hoja1'!#REF!</xm:f>
            <xm:f>'\2018\Mapas de riesgos finales\[Mapa de Riesgos de Gestión - Talento humano 2018.xlsx]Hoja1'!#REF!</xm:f>
            <x14:dxf>
              <fill>
                <patternFill>
                  <bgColor rgb="FFFF0000"/>
                </patternFill>
              </fill>
            </x14:dxf>
          </x14:cfRule>
          <xm:sqref>Q436</xm:sqref>
        </x14:conditionalFormatting>
        <x14:conditionalFormatting xmlns:xm="http://schemas.microsoft.com/office/excel/2006/main">
          <x14:cfRule type="cellIs" priority="1502" operator="between" id="{57B96B4B-31EC-448A-AB6A-B441DB0E85A9}">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503" operator="between" id="{55FA997C-EE90-4C10-A076-6BD4B5C206B7}">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04" operator="between" id="{BC77D661-9884-4018-AFBC-2480F19FD7F6}">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05" operator="between" id="{07F41706-27A3-459D-9180-6F435794BBBB}">
            <xm:f>'\2018\Mapas de riesgos finales\[Mapa de Riesgos de Gestión - Talento humano 2018.xlsx]Hoja1'!#REF!</xm:f>
            <xm:f>'\2018\Mapas de riesgos finales\[Mapa de Riesgos de Gestión - Talento humano 2018.xlsx]Hoja1'!#REF!</xm:f>
            <x14:dxf>
              <fill>
                <patternFill>
                  <bgColor rgb="FFFF0000"/>
                </patternFill>
              </fill>
            </x14:dxf>
          </x14:cfRule>
          <xm:sqref>J436</xm:sqref>
        </x14:conditionalFormatting>
        <x14:conditionalFormatting xmlns:xm="http://schemas.microsoft.com/office/excel/2006/main">
          <x14:cfRule type="cellIs" priority="1498" operator="between" id="{C9EBE02B-4A42-4BAB-9504-7EAFDD413836}">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499" operator="between" id="{88EEBDBA-11F2-4948-8800-F4941A815CB2}">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500" operator="between" id="{0F7C9F19-B35C-4882-B94C-E905EC2CCD99}">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501" operator="between" id="{78F8C9D4-5949-4E0D-A87F-A0CC2842C19A}">
            <xm:f>'\2018\Mapas de riesgos finales\[Mapa de Riesgos de Gestión - Talento humano 2018.xlsx]Hoja1'!#REF!</xm:f>
            <xm:f>'\2018\Mapas de riesgos finales\[Mapa de Riesgos de Gestión - Talento humano 2018.xlsx]Hoja1'!#REF!</xm:f>
            <x14:dxf>
              <fill>
                <patternFill>
                  <bgColor rgb="FFFF0000"/>
                </patternFill>
              </fill>
            </x14:dxf>
          </x14:cfRule>
          <xm:sqref>Q484:Q488</xm:sqref>
        </x14:conditionalFormatting>
        <x14:conditionalFormatting xmlns:xm="http://schemas.microsoft.com/office/excel/2006/main">
          <x14:cfRule type="cellIs" priority="1494" operator="between" id="{894AEBF0-5D15-4827-8CF8-41C3FAB2C6A9}">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495" operator="between" id="{05AE285B-5BE8-4CFF-9AA8-6A0AD7FB01C9}">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496" operator="between" id="{48540948-0672-41A3-B9D7-42B0D3AC0C01}">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497" operator="between" id="{9F6A1AF7-9F22-40CC-98EC-152E00C41185}">
            <xm:f>'\2018\Mapas de riesgos finales\[Mapa de Riesgos de Gestión - Talento humano 2018.xlsx]Hoja1'!#REF!</xm:f>
            <xm:f>'\2018\Mapas de riesgos finales\[Mapa de Riesgos de Gestión - Talento humano 2018.xlsx]Hoja1'!#REF!</xm:f>
            <x14:dxf>
              <fill>
                <patternFill>
                  <bgColor rgb="FFFF0000"/>
                </patternFill>
              </fill>
            </x14:dxf>
          </x14:cfRule>
          <xm:sqref>J484:J488</xm:sqref>
        </x14:conditionalFormatting>
        <x14:conditionalFormatting xmlns:xm="http://schemas.microsoft.com/office/excel/2006/main">
          <x14:cfRule type="cellIs" priority="1490" operator="between" id="{39DCB2E8-8C3D-4408-ADCB-E34B98E7601E}">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491" operator="between" id="{E35B00F6-D747-4172-BCDC-A274F6B24548}">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492" operator="between" id="{F0150E3A-5DBB-47CA-847A-1748FBFEA261}">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493" operator="between" id="{4CA89DDA-84AC-4647-87CA-C9AC7E02EC6B}">
            <xm:f>'\2018\Mapas de riesgos finales\[Mapa de Riesgos de Gestión - Talento humano 2018.xlsx]Hoja1'!#REF!</xm:f>
            <xm:f>'\2018\Mapas de riesgos finales\[Mapa de Riesgos de Gestión - Talento humano 2018.xlsx]Hoja1'!#REF!</xm:f>
            <x14:dxf>
              <fill>
                <patternFill>
                  <bgColor rgb="FFFF0000"/>
                </patternFill>
              </fill>
            </x14:dxf>
          </x14:cfRule>
          <xm:sqref>Q489</xm:sqref>
        </x14:conditionalFormatting>
        <x14:conditionalFormatting xmlns:xm="http://schemas.microsoft.com/office/excel/2006/main">
          <x14:cfRule type="cellIs" priority="1486" operator="between" id="{E666CFE9-7347-49A9-8F9B-EE1AB495FC17}">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487" operator="between" id="{D3F7CD41-A433-4EC4-939D-7C0555E9B6CD}">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488" operator="between" id="{3777750B-510C-4834-836E-B670841A8DC4}">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489" operator="between" id="{D1FCC0E7-158C-407B-84D6-62A91911380C}">
            <xm:f>'\2018\Mapas de riesgos finales\[Mapa de Riesgos de Gestión - Talento humano 2018.xlsx]Hoja1'!#REF!</xm:f>
            <xm:f>'\2018\Mapas de riesgos finales\[Mapa de Riesgos de Gestión - Talento humano 2018.xlsx]Hoja1'!#REF!</xm:f>
            <x14:dxf>
              <fill>
                <patternFill>
                  <bgColor rgb="FFFF0000"/>
                </patternFill>
              </fill>
            </x14:dxf>
          </x14:cfRule>
          <xm:sqref>J489</xm:sqref>
        </x14:conditionalFormatting>
        <x14:conditionalFormatting xmlns:xm="http://schemas.microsoft.com/office/excel/2006/main">
          <x14:cfRule type="cellIs" priority="1482" operator="between" id="{C7CEA072-66F2-4A37-BAFE-137C1C434824}">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483" operator="between" id="{689B1759-AA57-4E9C-A057-036FEB9E3902}">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484" operator="between" id="{3709D928-5BA3-4DDE-B662-7F79B8141441}">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485" operator="between" id="{9E241F74-A731-4E00-8951-8FC7F6EF5570}">
            <xm:f>'\2018\Mapas de riesgos finales\[Mapa de Riesgos de Gestión - Talento humano 2018.xlsx]Hoja1'!#REF!</xm:f>
            <xm:f>'\2018\Mapas de riesgos finales\[Mapa de Riesgos de Gestión - Talento humano 2018.xlsx]Hoja1'!#REF!</xm:f>
            <x14:dxf>
              <fill>
                <patternFill>
                  <bgColor rgb="FFFF0000"/>
                </patternFill>
              </fill>
            </x14:dxf>
          </x14:cfRule>
          <xm:sqref>J490:J493</xm:sqref>
        </x14:conditionalFormatting>
        <x14:conditionalFormatting xmlns:xm="http://schemas.microsoft.com/office/excel/2006/main">
          <x14:cfRule type="cellIs" priority="1478" operator="between" id="{3C03228A-7891-4AD7-ABB9-D66A648DB558}">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479" operator="between" id="{D2446D96-997F-4498-AADD-812D795BC011}">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480" operator="between" id="{6C0E3247-DD80-4162-A6E0-4D15E1CDC129}">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481" operator="between" id="{9DE9FE57-1B78-4A4D-B83D-6C2427BEA311}">
            <xm:f>'\2018\Mapas de riesgos finales\[Mapa de Riesgos de Gestión - Talento humano 2018.xlsx]Hoja1'!#REF!</xm:f>
            <xm:f>'\2018\Mapas de riesgos finales\[Mapa de Riesgos de Gestión - Talento humano 2018.xlsx]Hoja1'!#REF!</xm:f>
            <x14:dxf>
              <fill>
                <patternFill>
                  <bgColor rgb="FFFF0000"/>
                </patternFill>
              </fill>
            </x14:dxf>
          </x14:cfRule>
          <xm:sqref>Q490:Q493</xm:sqref>
        </x14:conditionalFormatting>
        <x14:conditionalFormatting xmlns:xm="http://schemas.microsoft.com/office/excel/2006/main">
          <x14:cfRule type="cellIs" priority="1474" operator="between" id="{2C1324E9-926E-4AA0-98AA-6ABCC65AF95D}">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475" operator="between" id="{1D53E77D-AE1C-45C5-B27A-70A158590A29}">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476" operator="between" id="{A5CB3DCC-7FFD-4767-AEA5-B56BBBC4AE98}">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477" operator="between" id="{E78584C6-FB7B-4665-862F-3C1E7A670CBB}">
            <xm:f>'\2018\Mapas de riesgos finales\[Mapa de Riesgos de Gestión - Talento humano 2018.xlsx]Hoja1'!#REF!</xm:f>
            <xm:f>'\2018\Mapas de riesgos finales\[Mapa de Riesgos de Gestión - Talento humano 2018.xlsx]Hoja1'!#REF!</xm:f>
            <x14:dxf>
              <fill>
                <patternFill>
                  <bgColor rgb="FFFF0000"/>
                </patternFill>
              </fill>
            </x14:dxf>
          </x14:cfRule>
          <xm:sqref>J494:J499</xm:sqref>
        </x14:conditionalFormatting>
        <x14:conditionalFormatting xmlns:xm="http://schemas.microsoft.com/office/excel/2006/main">
          <x14:cfRule type="cellIs" priority="1470" operator="between" id="{BE18C454-CEB9-45A0-8FC1-2363AF4C39E8}">
            <xm:f>'\2018\Mapas de riesgos finales\[Mapa de Riesgos de Gestión - Talento humano 2018.xlsx]Hoja1'!#REF!</xm:f>
            <xm:f>'\2018\Mapas de riesgos finales\[Mapa de Riesgos de Gestión - Talento humano 2018.xlsx]Hoja1'!#REF!</xm:f>
            <x14:dxf>
              <fill>
                <patternFill>
                  <bgColor rgb="FF92D050"/>
                </patternFill>
              </fill>
            </x14:dxf>
          </x14:cfRule>
          <x14:cfRule type="cellIs" priority="1471" operator="between" id="{3881E78B-CAA7-48A0-8EBA-33A595B28ECD}">
            <xm:f>'\2018\Mapas de riesgos finales\[Mapa de Riesgos de Gestión - Talento humano 2018.xlsx]Hoja1'!#REF!</xm:f>
            <xm:f>'\2018\Mapas de riesgos finales\[Mapa de Riesgos de Gestión - Talento humano 2018.xlsx]Hoja1'!#REF!</xm:f>
            <x14:dxf>
              <fill>
                <patternFill>
                  <bgColor rgb="FFFFFF00"/>
                </patternFill>
              </fill>
            </x14:dxf>
          </x14:cfRule>
          <x14:cfRule type="cellIs" priority="1472" operator="between" id="{53EEA7BF-A40C-4FDA-955E-0D3548F32D5C}">
            <xm:f>'\2018\Mapas de riesgos finales\[Mapa de Riesgos de Gestión - Talento humano 2018.xlsx]Hoja1'!#REF!</xm:f>
            <xm:f>'\2018\Mapas de riesgos finales\[Mapa de Riesgos de Gestión - Talento humano 2018.xlsx]Hoja1'!#REF!</xm:f>
            <x14:dxf>
              <fill>
                <patternFill>
                  <bgColor rgb="FFF99107"/>
                </patternFill>
              </fill>
            </x14:dxf>
          </x14:cfRule>
          <x14:cfRule type="cellIs" priority="1473" operator="between" id="{8F51199F-9345-4A0E-9FAB-6A8EBD183EAE}">
            <xm:f>'\2018\Mapas de riesgos finales\[Mapa de Riesgos de Gestión - Talento humano 2018.xlsx]Hoja1'!#REF!</xm:f>
            <xm:f>'\2018\Mapas de riesgos finales\[Mapa de Riesgos de Gestión - Talento humano 2018.xlsx]Hoja1'!#REF!</xm:f>
            <x14:dxf>
              <fill>
                <patternFill>
                  <bgColor rgb="FFFF0000"/>
                </patternFill>
              </fill>
            </x14:dxf>
          </x14:cfRule>
          <xm:sqref>Q494:Q499</xm:sqref>
        </x14:conditionalFormatting>
        <x14:conditionalFormatting xmlns:xm="http://schemas.microsoft.com/office/excel/2006/main">
          <x14:cfRule type="cellIs" priority="1462" operator="between" id="{474C531F-0829-46B0-B08C-98D1019A294F}">
            <xm:f>Hoja1!$B$28</xm:f>
            <xm:f>Hoja1!$B$28</xm:f>
            <x14:dxf>
              <fill>
                <patternFill>
                  <bgColor rgb="FF92D050"/>
                </patternFill>
              </fill>
            </x14:dxf>
          </x14:cfRule>
          <x14:cfRule type="cellIs" priority="1463" operator="between" id="{86E9175B-D7B9-4111-BD26-BA0993F8D246}">
            <xm:f>Hoja1!$B$27</xm:f>
            <xm:f>Hoja1!$B$27</xm:f>
            <x14:dxf>
              <fill>
                <patternFill>
                  <bgColor rgb="FFFFFF00"/>
                </patternFill>
              </fill>
            </x14:dxf>
          </x14:cfRule>
          <x14:cfRule type="cellIs" priority="1464" operator="between" id="{AA57C5FB-4BEA-4B32-AC9A-7249668EB312}">
            <xm:f>Hoja1!$B$26</xm:f>
            <xm:f>Hoja1!$B$26</xm:f>
            <x14:dxf>
              <fill>
                <patternFill>
                  <bgColor rgb="FFF99107"/>
                </patternFill>
              </fill>
            </x14:dxf>
          </x14:cfRule>
          <x14:cfRule type="cellIs" priority="1465" operator="between" id="{E8E6EAC4-21CD-428F-A56B-7C7030CF0A1C}">
            <xm:f>Hoja1!$B$25</xm:f>
            <xm:f>Hoja1!$B$25</xm:f>
            <x14:dxf>
              <fill>
                <patternFill>
                  <bgColor rgb="FFFF0000"/>
                </patternFill>
              </fill>
            </x14:dxf>
          </x14:cfRule>
          <xm:sqref>J24:J26</xm:sqref>
        </x14:conditionalFormatting>
        <x14:conditionalFormatting xmlns:xm="http://schemas.microsoft.com/office/excel/2006/main">
          <x14:cfRule type="cellIs" priority="1458" operator="between" id="{D22C129C-50BB-4F36-BF4D-52DDA0FF6938}">
            <xm:f>Hoja1!$B$28</xm:f>
            <xm:f>Hoja1!$B$28</xm:f>
            <x14:dxf>
              <fill>
                <patternFill>
                  <bgColor rgb="FF92D050"/>
                </patternFill>
              </fill>
            </x14:dxf>
          </x14:cfRule>
          <x14:cfRule type="cellIs" priority="1459" operator="between" id="{2D4A1A7E-0475-40BA-B0E7-ACD64A4F7743}">
            <xm:f>Hoja1!$B$27</xm:f>
            <xm:f>Hoja1!$B$27</xm:f>
            <x14:dxf>
              <fill>
                <patternFill>
                  <bgColor rgb="FFFFFF00"/>
                </patternFill>
              </fill>
            </x14:dxf>
          </x14:cfRule>
          <x14:cfRule type="cellIs" priority="1460" operator="between" id="{14516105-50DC-4C80-8066-628E851E42B1}">
            <xm:f>Hoja1!$B$26</xm:f>
            <xm:f>Hoja1!$B$26</xm:f>
            <x14:dxf>
              <fill>
                <patternFill>
                  <bgColor rgb="FFF99107"/>
                </patternFill>
              </fill>
            </x14:dxf>
          </x14:cfRule>
          <x14:cfRule type="cellIs" priority="1461" operator="between" id="{1414BF0A-880F-40ED-8422-C848B618BBCC}">
            <xm:f>Hoja1!$B$25</xm:f>
            <xm:f>Hoja1!$B$25</xm:f>
            <x14:dxf>
              <fill>
                <patternFill>
                  <bgColor rgb="FFFF0000"/>
                </patternFill>
              </fill>
            </x14:dxf>
          </x14:cfRule>
          <xm:sqref>Q24:Q26</xm:sqref>
        </x14:conditionalFormatting>
        <x14:conditionalFormatting xmlns:xm="http://schemas.microsoft.com/office/excel/2006/main">
          <x14:cfRule type="cellIs" priority="1454" operator="between" id="{CD5AD53B-5912-45C9-98B9-54355A80E981}">
            <xm:f>Hoja1!$B$28</xm:f>
            <xm:f>Hoja1!$B$28</xm:f>
            <x14:dxf>
              <fill>
                <patternFill>
                  <bgColor rgb="FF92D050"/>
                </patternFill>
              </fill>
            </x14:dxf>
          </x14:cfRule>
          <x14:cfRule type="cellIs" priority="1455" operator="between" id="{5EE9AE2D-1C19-4A97-BC8C-33BDD940741B}">
            <xm:f>Hoja1!$B$27</xm:f>
            <xm:f>Hoja1!$B$27</xm:f>
            <x14:dxf>
              <fill>
                <patternFill>
                  <bgColor rgb="FFFFFF00"/>
                </patternFill>
              </fill>
            </x14:dxf>
          </x14:cfRule>
          <x14:cfRule type="cellIs" priority="1456" operator="between" id="{8156E3B5-F66E-4002-9FA6-BB2C9AB8AB2D}">
            <xm:f>Hoja1!$B$26</xm:f>
            <xm:f>Hoja1!$B$26</xm:f>
            <x14:dxf>
              <fill>
                <patternFill>
                  <bgColor rgb="FFF99107"/>
                </patternFill>
              </fill>
            </x14:dxf>
          </x14:cfRule>
          <x14:cfRule type="cellIs" priority="1457" operator="between" id="{9A562922-D30E-470C-957E-EADAA2EADAE7}">
            <xm:f>Hoja1!$B$25</xm:f>
            <xm:f>Hoja1!$B$25</xm:f>
            <x14:dxf>
              <fill>
                <patternFill>
                  <bgColor rgb="FFFF0000"/>
                </patternFill>
              </fill>
            </x14:dxf>
          </x14:cfRule>
          <xm:sqref>J27:J30</xm:sqref>
        </x14:conditionalFormatting>
        <x14:conditionalFormatting xmlns:xm="http://schemas.microsoft.com/office/excel/2006/main">
          <x14:cfRule type="cellIs" priority="1450" operator="between" id="{BFE981F7-EB39-4973-A70F-9C8FCFB2E8DC}">
            <xm:f>Hoja1!$B$28</xm:f>
            <xm:f>Hoja1!$B$28</xm:f>
            <x14:dxf>
              <fill>
                <patternFill>
                  <bgColor rgb="FF92D050"/>
                </patternFill>
              </fill>
            </x14:dxf>
          </x14:cfRule>
          <x14:cfRule type="cellIs" priority="1451" operator="between" id="{AD645A80-A82D-45D0-A51A-B5C5CDFDAE7A}">
            <xm:f>Hoja1!$B$27</xm:f>
            <xm:f>Hoja1!$B$27</xm:f>
            <x14:dxf>
              <fill>
                <patternFill>
                  <bgColor rgb="FFFFFF00"/>
                </patternFill>
              </fill>
            </x14:dxf>
          </x14:cfRule>
          <x14:cfRule type="cellIs" priority="1452" operator="between" id="{C6C82AEE-7457-4783-AD03-529F576F9854}">
            <xm:f>Hoja1!$B$26</xm:f>
            <xm:f>Hoja1!$B$26</xm:f>
            <x14:dxf>
              <fill>
                <patternFill>
                  <bgColor rgb="FFF99107"/>
                </patternFill>
              </fill>
            </x14:dxf>
          </x14:cfRule>
          <x14:cfRule type="cellIs" priority="1453" operator="between" id="{425861DB-E3E7-4CFB-B2CE-547A68F55E44}">
            <xm:f>Hoja1!$B$25</xm:f>
            <xm:f>Hoja1!$B$25</xm:f>
            <x14:dxf>
              <fill>
                <patternFill>
                  <bgColor rgb="FFFF0000"/>
                </patternFill>
              </fill>
            </x14:dxf>
          </x14:cfRule>
          <xm:sqref>Q27:Q30</xm:sqref>
        </x14:conditionalFormatting>
        <x14:conditionalFormatting xmlns:xm="http://schemas.microsoft.com/office/excel/2006/main">
          <x14:cfRule type="cellIs" priority="1446" operator="between" id="{38F7F580-6AB3-41F5-91C6-37AE53DB4D0F}">
            <xm:f>Hoja1!$B$28</xm:f>
            <xm:f>Hoja1!$B$28</xm:f>
            <x14:dxf>
              <fill>
                <patternFill>
                  <bgColor rgb="FF92D050"/>
                </patternFill>
              </fill>
            </x14:dxf>
          </x14:cfRule>
          <x14:cfRule type="cellIs" priority="1447" operator="between" id="{E93A2E58-8032-4A9B-9BA9-A8A06DA863C3}">
            <xm:f>Hoja1!$B$27</xm:f>
            <xm:f>Hoja1!$B$27</xm:f>
            <x14:dxf>
              <fill>
                <patternFill>
                  <bgColor rgb="FFFFFF00"/>
                </patternFill>
              </fill>
            </x14:dxf>
          </x14:cfRule>
          <x14:cfRule type="cellIs" priority="1448" operator="between" id="{BFB56C6F-5247-4381-96D4-2B28E4F74B0F}">
            <xm:f>Hoja1!$B$26</xm:f>
            <xm:f>Hoja1!$B$26</xm:f>
            <x14:dxf>
              <fill>
                <patternFill>
                  <bgColor rgb="FFF99107"/>
                </patternFill>
              </fill>
            </x14:dxf>
          </x14:cfRule>
          <x14:cfRule type="cellIs" priority="1449" operator="between" id="{9DE4DC02-542E-48E2-B507-84C885A74883}">
            <xm:f>Hoja1!$B$25</xm:f>
            <xm:f>Hoja1!$B$25</xm:f>
            <x14:dxf>
              <fill>
                <patternFill>
                  <bgColor rgb="FFFF0000"/>
                </patternFill>
              </fill>
            </x14:dxf>
          </x14:cfRule>
          <xm:sqref>J31:J33</xm:sqref>
        </x14:conditionalFormatting>
        <x14:conditionalFormatting xmlns:xm="http://schemas.microsoft.com/office/excel/2006/main">
          <x14:cfRule type="cellIs" priority="1442" operator="between" id="{088EDF21-57C9-4684-8A55-0927BC09C863}">
            <xm:f>Hoja1!$B$28</xm:f>
            <xm:f>Hoja1!$B$28</xm:f>
            <x14:dxf>
              <fill>
                <patternFill>
                  <bgColor rgb="FF92D050"/>
                </patternFill>
              </fill>
            </x14:dxf>
          </x14:cfRule>
          <x14:cfRule type="cellIs" priority="1443" operator="between" id="{0196CFBE-4695-48DE-9E57-14CC6E1BE959}">
            <xm:f>Hoja1!$B$27</xm:f>
            <xm:f>Hoja1!$B$27</xm:f>
            <x14:dxf>
              <fill>
                <patternFill>
                  <bgColor rgb="FFFFFF00"/>
                </patternFill>
              </fill>
            </x14:dxf>
          </x14:cfRule>
          <x14:cfRule type="cellIs" priority="1444" operator="between" id="{E80C4E27-2459-4897-AF5E-064B62F09BF7}">
            <xm:f>Hoja1!$B$26</xm:f>
            <xm:f>Hoja1!$B$26</xm:f>
            <x14:dxf>
              <fill>
                <patternFill>
                  <bgColor rgb="FFF99107"/>
                </patternFill>
              </fill>
            </x14:dxf>
          </x14:cfRule>
          <x14:cfRule type="cellIs" priority="1445" operator="between" id="{A9B7DA00-505E-4393-837E-2154828E2A1A}">
            <xm:f>Hoja1!$B$25</xm:f>
            <xm:f>Hoja1!$B$25</xm:f>
            <x14:dxf>
              <fill>
                <patternFill>
                  <bgColor rgb="FFFF0000"/>
                </patternFill>
              </fill>
            </x14:dxf>
          </x14:cfRule>
          <xm:sqref>Q31:Q33</xm:sqref>
        </x14:conditionalFormatting>
        <x14:conditionalFormatting xmlns:xm="http://schemas.microsoft.com/office/excel/2006/main">
          <x14:cfRule type="cellIs" priority="1438" operator="between" id="{3CE9C599-71AB-4E0A-90A5-6AA918687D02}">
            <xm:f>Hoja1!$B$28</xm:f>
            <xm:f>Hoja1!$B$28</xm:f>
            <x14:dxf>
              <fill>
                <patternFill>
                  <bgColor rgb="FF92D050"/>
                </patternFill>
              </fill>
            </x14:dxf>
          </x14:cfRule>
          <x14:cfRule type="cellIs" priority="1439" operator="between" id="{B5078B6F-480C-4B4E-9CEE-4253C0181FDF}">
            <xm:f>Hoja1!$B$27</xm:f>
            <xm:f>Hoja1!$B$27</xm:f>
            <x14:dxf>
              <fill>
                <patternFill>
                  <bgColor rgb="FFFFFF00"/>
                </patternFill>
              </fill>
            </x14:dxf>
          </x14:cfRule>
          <x14:cfRule type="cellIs" priority="1440" operator="between" id="{3797A5DC-BCD3-4F82-B6B6-7E3EF4AA152C}">
            <xm:f>Hoja1!$B$26</xm:f>
            <xm:f>Hoja1!$B$26</xm:f>
            <x14:dxf>
              <fill>
                <patternFill>
                  <bgColor rgb="FFF99107"/>
                </patternFill>
              </fill>
            </x14:dxf>
          </x14:cfRule>
          <x14:cfRule type="cellIs" priority="1441" operator="between" id="{B6F7692C-4E13-45F3-8806-4D2CE1D3D3AF}">
            <xm:f>Hoja1!$B$25</xm:f>
            <xm:f>Hoja1!$B$25</xm:f>
            <x14:dxf>
              <fill>
                <patternFill>
                  <bgColor rgb="FFFF0000"/>
                </patternFill>
              </fill>
            </x14:dxf>
          </x14:cfRule>
          <xm:sqref>J34:J37</xm:sqref>
        </x14:conditionalFormatting>
        <x14:conditionalFormatting xmlns:xm="http://schemas.microsoft.com/office/excel/2006/main">
          <x14:cfRule type="cellIs" priority="1434" operator="between" id="{EEA26E0B-8C52-4A9E-9006-2927D9076BCA}">
            <xm:f>Hoja1!$B$28</xm:f>
            <xm:f>Hoja1!$B$28</xm:f>
            <x14:dxf>
              <fill>
                <patternFill>
                  <bgColor rgb="FF92D050"/>
                </patternFill>
              </fill>
            </x14:dxf>
          </x14:cfRule>
          <x14:cfRule type="cellIs" priority="1435" operator="between" id="{B5824431-04C9-46E8-8758-9BA3317294C2}">
            <xm:f>Hoja1!$B$27</xm:f>
            <xm:f>Hoja1!$B$27</xm:f>
            <x14:dxf>
              <fill>
                <patternFill>
                  <bgColor rgb="FFFFFF00"/>
                </patternFill>
              </fill>
            </x14:dxf>
          </x14:cfRule>
          <x14:cfRule type="cellIs" priority="1436" operator="between" id="{229388B8-88CC-402F-AD17-D6D866331758}">
            <xm:f>Hoja1!$B$26</xm:f>
            <xm:f>Hoja1!$B$26</xm:f>
            <x14:dxf>
              <fill>
                <patternFill>
                  <bgColor rgb="FFF99107"/>
                </patternFill>
              </fill>
            </x14:dxf>
          </x14:cfRule>
          <x14:cfRule type="cellIs" priority="1437" operator="between" id="{441B1AE4-D6C6-4E38-AB1E-599F1EC867E0}">
            <xm:f>Hoja1!$B$25</xm:f>
            <xm:f>Hoja1!$B$25</xm:f>
            <x14:dxf>
              <fill>
                <patternFill>
                  <bgColor rgb="FFFF0000"/>
                </patternFill>
              </fill>
            </x14:dxf>
          </x14:cfRule>
          <xm:sqref>Q34:Q37</xm:sqref>
        </x14:conditionalFormatting>
        <x14:conditionalFormatting xmlns:xm="http://schemas.microsoft.com/office/excel/2006/main">
          <x14:cfRule type="cellIs" priority="1430" operator="between" id="{0C5580CB-35B3-4D55-9097-7C7B3E040F52}">
            <xm:f>Hoja1!$B$28</xm:f>
            <xm:f>Hoja1!$B$28</xm:f>
            <x14:dxf>
              <fill>
                <patternFill>
                  <bgColor rgb="FF92D050"/>
                </patternFill>
              </fill>
            </x14:dxf>
          </x14:cfRule>
          <x14:cfRule type="cellIs" priority="1431" operator="between" id="{896CF896-7023-47C6-B85B-F265063E8617}">
            <xm:f>Hoja1!$B$27</xm:f>
            <xm:f>Hoja1!$B$27</xm:f>
            <x14:dxf>
              <fill>
                <patternFill>
                  <bgColor rgb="FFFFFF00"/>
                </patternFill>
              </fill>
            </x14:dxf>
          </x14:cfRule>
          <x14:cfRule type="cellIs" priority="1432" operator="between" id="{0CA2E239-F25E-4904-A4BE-7D83801B2879}">
            <xm:f>Hoja1!$B$26</xm:f>
            <xm:f>Hoja1!$B$26</xm:f>
            <x14:dxf>
              <fill>
                <patternFill>
                  <bgColor rgb="FFF99107"/>
                </patternFill>
              </fill>
            </x14:dxf>
          </x14:cfRule>
          <x14:cfRule type="cellIs" priority="1433" operator="between" id="{D669202C-F71E-4EC4-9A40-2C02D55204EF}">
            <xm:f>Hoja1!$B$25</xm:f>
            <xm:f>Hoja1!$B$25</xm:f>
            <x14:dxf>
              <fill>
                <patternFill>
                  <bgColor rgb="FFFF0000"/>
                </patternFill>
              </fill>
            </x14:dxf>
          </x14:cfRule>
          <xm:sqref>J38:J40</xm:sqref>
        </x14:conditionalFormatting>
        <x14:conditionalFormatting xmlns:xm="http://schemas.microsoft.com/office/excel/2006/main">
          <x14:cfRule type="cellIs" priority="1426" operator="between" id="{A0296701-2F17-458F-9EC6-638A1CDC4030}">
            <xm:f>Hoja1!$B$28</xm:f>
            <xm:f>Hoja1!$B$28</xm:f>
            <x14:dxf>
              <fill>
                <patternFill>
                  <bgColor rgb="FF92D050"/>
                </patternFill>
              </fill>
            </x14:dxf>
          </x14:cfRule>
          <x14:cfRule type="cellIs" priority="1427" operator="between" id="{077EB7E4-B96C-485E-B28F-CBCF54AB9184}">
            <xm:f>Hoja1!$B$27</xm:f>
            <xm:f>Hoja1!$B$27</xm:f>
            <x14:dxf>
              <fill>
                <patternFill>
                  <bgColor rgb="FFFFFF00"/>
                </patternFill>
              </fill>
            </x14:dxf>
          </x14:cfRule>
          <x14:cfRule type="cellIs" priority="1428" operator="between" id="{257CB0EA-2AA8-43BE-BAF9-61B192FDC327}">
            <xm:f>Hoja1!$B$26</xm:f>
            <xm:f>Hoja1!$B$26</xm:f>
            <x14:dxf>
              <fill>
                <patternFill>
                  <bgColor rgb="FFF99107"/>
                </patternFill>
              </fill>
            </x14:dxf>
          </x14:cfRule>
          <x14:cfRule type="cellIs" priority="1429" operator="between" id="{15E5587D-A8BD-4DCE-A292-AA1AC4390A4A}">
            <xm:f>Hoja1!$B$25</xm:f>
            <xm:f>Hoja1!$B$25</xm:f>
            <x14:dxf>
              <fill>
                <patternFill>
                  <bgColor rgb="FFFF0000"/>
                </patternFill>
              </fill>
            </x14:dxf>
          </x14:cfRule>
          <xm:sqref>Q38:Q40</xm:sqref>
        </x14:conditionalFormatting>
        <x14:conditionalFormatting xmlns:xm="http://schemas.microsoft.com/office/excel/2006/main">
          <x14:cfRule type="cellIs" priority="1422" operator="between" id="{698E2934-522F-40B1-9E3B-AC2E97F4E87B}">
            <xm:f>Hoja1!$B$28</xm:f>
            <xm:f>Hoja1!$B$28</xm:f>
            <x14:dxf>
              <fill>
                <patternFill>
                  <bgColor rgb="FF92D050"/>
                </patternFill>
              </fill>
            </x14:dxf>
          </x14:cfRule>
          <x14:cfRule type="cellIs" priority="1423" operator="between" id="{61D34B59-BA1D-410A-A709-33AC458AB82D}">
            <xm:f>Hoja1!$B$27</xm:f>
            <xm:f>Hoja1!$B$27</xm:f>
            <x14:dxf>
              <fill>
                <patternFill>
                  <bgColor rgb="FFFFFF00"/>
                </patternFill>
              </fill>
            </x14:dxf>
          </x14:cfRule>
          <x14:cfRule type="cellIs" priority="1424" operator="between" id="{F91FF7FC-61BC-48D9-985F-17C38250F458}">
            <xm:f>Hoja1!$B$26</xm:f>
            <xm:f>Hoja1!$B$26</xm:f>
            <x14:dxf>
              <fill>
                <patternFill>
                  <bgColor rgb="FFF99107"/>
                </patternFill>
              </fill>
            </x14:dxf>
          </x14:cfRule>
          <x14:cfRule type="cellIs" priority="1425" operator="between" id="{FC38AD2E-85D7-46B1-A730-9B025191D267}">
            <xm:f>Hoja1!$B$25</xm:f>
            <xm:f>Hoja1!$B$25</xm:f>
            <x14:dxf>
              <fill>
                <patternFill>
                  <bgColor rgb="FFFF0000"/>
                </patternFill>
              </fill>
            </x14:dxf>
          </x14:cfRule>
          <xm:sqref>J41:J43</xm:sqref>
        </x14:conditionalFormatting>
        <x14:conditionalFormatting xmlns:xm="http://schemas.microsoft.com/office/excel/2006/main">
          <x14:cfRule type="cellIs" priority="1418" operator="between" id="{A2573DE9-6A25-435A-BCAA-3D5B7D83DD26}">
            <xm:f>Hoja1!$B$28</xm:f>
            <xm:f>Hoja1!$B$28</xm:f>
            <x14:dxf>
              <fill>
                <patternFill>
                  <bgColor rgb="FF92D050"/>
                </patternFill>
              </fill>
            </x14:dxf>
          </x14:cfRule>
          <x14:cfRule type="cellIs" priority="1419" operator="between" id="{D9A4A2FD-D25B-4DFC-AF69-F6B77A718EAF}">
            <xm:f>Hoja1!$B$27</xm:f>
            <xm:f>Hoja1!$B$27</xm:f>
            <x14:dxf>
              <fill>
                <patternFill>
                  <bgColor rgb="FFFFFF00"/>
                </patternFill>
              </fill>
            </x14:dxf>
          </x14:cfRule>
          <x14:cfRule type="cellIs" priority="1420" operator="between" id="{50F68BB8-2601-4F4D-BC12-46CD6BD1F93D}">
            <xm:f>Hoja1!$B$26</xm:f>
            <xm:f>Hoja1!$B$26</xm:f>
            <x14:dxf>
              <fill>
                <patternFill>
                  <bgColor rgb="FFF99107"/>
                </patternFill>
              </fill>
            </x14:dxf>
          </x14:cfRule>
          <x14:cfRule type="cellIs" priority="1421" operator="between" id="{F61D606A-5D03-4A21-8EFC-59DF81E84C9D}">
            <xm:f>Hoja1!$B$25</xm:f>
            <xm:f>Hoja1!$B$25</xm:f>
            <x14:dxf>
              <fill>
                <patternFill>
                  <bgColor rgb="FFFF0000"/>
                </patternFill>
              </fill>
            </x14:dxf>
          </x14:cfRule>
          <xm:sqref>Q41:Q43</xm:sqref>
        </x14:conditionalFormatting>
        <x14:conditionalFormatting xmlns:xm="http://schemas.microsoft.com/office/excel/2006/main">
          <x14:cfRule type="cellIs" priority="1414" operator="between" id="{A5F7B978-E8C6-4E80-B133-5884DA9B3546}">
            <xm:f>Hoja1!$B$28</xm:f>
            <xm:f>Hoja1!$B$28</xm:f>
            <x14:dxf>
              <fill>
                <patternFill>
                  <bgColor rgb="FF92D050"/>
                </patternFill>
              </fill>
            </x14:dxf>
          </x14:cfRule>
          <x14:cfRule type="cellIs" priority="1415" operator="between" id="{278E9803-1B5D-453E-AA46-9434C6E715C3}">
            <xm:f>Hoja1!$B$27</xm:f>
            <xm:f>Hoja1!$B$27</xm:f>
            <x14:dxf>
              <fill>
                <patternFill>
                  <bgColor rgb="FFFFFF00"/>
                </patternFill>
              </fill>
            </x14:dxf>
          </x14:cfRule>
          <x14:cfRule type="cellIs" priority="1416" operator="between" id="{64A373E3-F884-4D28-B9F8-99D02F1E4234}">
            <xm:f>Hoja1!$B$26</xm:f>
            <xm:f>Hoja1!$B$26</xm:f>
            <x14:dxf>
              <fill>
                <patternFill>
                  <bgColor rgb="FFF99107"/>
                </patternFill>
              </fill>
            </x14:dxf>
          </x14:cfRule>
          <x14:cfRule type="cellIs" priority="1417" operator="between" id="{00548D80-58F9-4A1C-98A9-CEDC81A96898}">
            <xm:f>Hoja1!$B$25</xm:f>
            <xm:f>Hoja1!$B$25</xm:f>
            <x14:dxf>
              <fill>
                <patternFill>
                  <bgColor rgb="FFFF0000"/>
                </patternFill>
              </fill>
            </x14:dxf>
          </x14:cfRule>
          <xm:sqref>J44:J47</xm:sqref>
        </x14:conditionalFormatting>
        <x14:conditionalFormatting xmlns:xm="http://schemas.microsoft.com/office/excel/2006/main">
          <x14:cfRule type="cellIs" priority="1410" operator="between" id="{72D1EC1F-1A13-4D69-9558-1EB77E057913}">
            <xm:f>Hoja1!$B$28</xm:f>
            <xm:f>Hoja1!$B$28</xm:f>
            <x14:dxf>
              <fill>
                <patternFill>
                  <bgColor rgb="FF92D050"/>
                </patternFill>
              </fill>
            </x14:dxf>
          </x14:cfRule>
          <x14:cfRule type="cellIs" priority="1411" operator="between" id="{7B8C62FA-2B16-48AE-9AC0-2D89E3EFCAC1}">
            <xm:f>Hoja1!$B$27</xm:f>
            <xm:f>Hoja1!$B$27</xm:f>
            <x14:dxf>
              <fill>
                <patternFill>
                  <bgColor rgb="FFFFFF00"/>
                </patternFill>
              </fill>
            </x14:dxf>
          </x14:cfRule>
          <x14:cfRule type="cellIs" priority="1412" operator="between" id="{FACE9300-3EE8-4B22-B96F-1DA267EE1153}">
            <xm:f>Hoja1!$B$26</xm:f>
            <xm:f>Hoja1!$B$26</xm:f>
            <x14:dxf>
              <fill>
                <patternFill>
                  <bgColor rgb="FFF99107"/>
                </patternFill>
              </fill>
            </x14:dxf>
          </x14:cfRule>
          <x14:cfRule type="cellIs" priority="1413" operator="between" id="{503D6317-C10D-41C8-9AC0-2EE7652DF69C}">
            <xm:f>Hoja1!$B$25</xm:f>
            <xm:f>Hoja1!$B$25</xm:f>
            <x14:dxf>
              <fill>
                <patternFill>
                  <bgColor rgb="FFFF0000"/>
                </patternFill>
              </fill>
            </x14:dxf>
          </x14:cfRule>
          <xm:sqref>Q44:Q47</xm:sqref>
        </x14:conditionalFormatting>
        <x14:conditionalFormatting xmlns:xm="http://schemas.microsoft.com/office/excel/2006/main">
          <x14:cfRule type="cellIs" priority="1406" operator="between" id="{C24D23C9-F81C-42F3-904B-C622AB27953B}">
            <xm:f>Hoja1!$B$28</xm:f>
            <xm:f>Hoja1!$B$28</xm:f>
            <x14:dxf>
              <fill>
                <patternFill>
                  <bgColor rgb="FF92D050"/>
                </patternFill>
              </fill>
            </x14:dxf>
          </x14:cfRule>
          <x14:cfRule type="cellIs" priority="1407" operator="between" id="{419DF5FC-4219-4488-9F65-D6710E8C4CCE}">
            <xm:f>Hoja1!$B$27</xm:f>
            <xm:f>Hoja1!$B$27</xm:f>
            <x14:dxf>
              <fill>
                <patternFill>
                  <bgColor rgb="FFFFFF00"/>
                </patternFill>
              </fill>
            </x14:dxf>
          </x14:cfRule>
          <x14:cfRule type="cellIs" priority="1408" operator="between" id="{B6D71F21-9017-462E-BD90-16903125F8FE}">
            <xm:f>Hoja1!$B$26</xm:f>
            <xm:f>Hoja1!$B$26</xm:f>
            <x14:dxf>
              <fill>
                <patternFill>
                  <bgColor rgb="FFF99107"/>
                </patternFill>
              </fill>
            </x14:dxf>
          </x14:cfRule>
          <x14:cfRule type="cellIs" priority="1409" operator="between" id="{7E0144A8-ECAD-48CB-9A7E-9F2A9FD6E081}">
            <xm:f>Hoja1!$B$25</xm:f>
            <xm:f>Hoja1!$B$25</xm:f>
            <x14:dxf>
              <fill>
                <patternFill>
                  <bgColor rgb="FFFF0000"/>
                </patternFill>
              </fill>
            </x14:dxf>
          </x14:cfRule>
          <xm:sqref>J48:J50</xm:sqref>
        </x14:conditionalFormatting>
        <x14:conditionalFormatting xmlns:xm="http://schemas.microsoft.com/office/excel/2006/main">
          <x14:cfRule type="cellIs" priority="1402" operator="between" id="{5B450E2B-C47D-4986-81F1-8FE115574E8B}">
            <xm:f>Hoja1!$B$28</xm:f>
            <xm:f>Hoja1!$B$28</xm:f>
            <x14:dxf>
              <fill>
                <patternFill>
                  <bgColor rgb="FF92D050"/>
                </patternFill>
              </fill>
            </x14:dxf>
          </x14:cfRule>
          <x14:cfRule type="cellIs" priority="1403" operator="between" id="{50BEA63D-DFF7-47B9-8035-6AE404023880}">
            <xm:f>Hoja1!$B$27</xm:f>
            <xm:f>Hoja1!$B$27</xm:f>
            <x14:dxf>
              <fill>
                <patternFill>
                  <bgColor rgb="FFFFFF00"/>
                </patternFill>
              </fill>
            </x14:dxf>
          </x14:cfRule>
          <x14:cfRule type="cellIs" priority="1404" operator="between" id="{2F0DF56D-E837-40D6-BE8D-27602E1EF039}">
            <xm:f>Hoja1!$B$26</xm:f>
            <xm:f>Hoja1!$B$26</xm:f>
            <x14:dxf>
              <fill>
                <patternFill>
                  <bgColor rgb="FFF99107"/>
                </patternFill>
              </fill>
            </x14:dxf>
          </x14:cfRule>
          <x14:cfRule type="cellIs" priority="1405" operator="between" id="{0ABF48E8-A7EB-4A42-9965-E6EC7C3BCA1B}">
            <xm:f>Hoja1!$B$25</xm:f>
            <xm:f>Hoja1!$B$25</xm:f>
            <x14:dxf>
              <fill>
                <patternFill>
                  <bgColor rgb="FFFF0000"/>
                </patternFill>
              </fill>
            </x14:dxf>
          </x14:cfRule>
          <xm:sqref>Q48:Q50</xm:sqref>
        </x14:conditionalFormatting>
        <x14:conditionalFormatting xmlns:xm="http://schemas.microsoft.com/office/excel/2006/main">
          <x14:cfRule type="cellIs" priority="1394" operator="between" id="{6047B2B9-FB75-448C-BB5B-3520AC0F237C}">
            <xm:f>Hoja1!$B$28</xm:f>
            <xm:f>Hoja1!$B$28</xm:f>
            <x14:dxf>
              <fill>
                <patternFill>
                  <bgColor rgb="FF92D050"/>
                </patternFill>
              </fill>
            </x14:dxf>
          </x14:cfRule>
          <x14:cfRule type="cellIs" priority="1395" operator="between" id="{009128C4-5F4E-4E47-8ED4-5AFD0D75059F}">
            <xm:f>Hoja1!$B$27</xm:f>
            <xm:f>Hoja1!$B$27</xm:f>
            <x14:dxf>
              <fill>
                <patternFill>
                  <bgColor rgb="FFFFFF00"/>
                </patternFill>
              </fill>
            </x14:dxf>
          </x14:cfRule>
          <x14:cfRule type="cellIs" priority="1396" operator="between" id="{56848BA9-09DC-4BE9-A7F7-9D066D176107}">
            <xm:f>Hoja1!$B$26</xm:f>
            <xm:f>Hoja1!$B$26</xm:f>
            <x14:dxf>
              <fill>
                <patternFill>
                  <bgColor rgb="FFF99107"/>
                </patternFill>
              </fill>
            </x14:dxf>
          </x14:cfRule>
          <x14:cfRule type="cellIs" priority="1397" operator="between" id="{8EB6D863-DF6F-428F-8327-2DFF6F9C73F6}">
            <xm:f>Hoja1!$B$25</xm:f>
            <xm:f>Hoja1!$B$25</xm:f>
            <x14:dxf>
              <fill>
                <patternFill>
                  <bgColor rgb="FFFF0000"/>
                </patternFill>
              </fill>
            </x14:dxf>
          </x14:cfRule>
          <xm:sqref>J51:J53</xm:sqref>
        </x14:conditionalFormatting>
        <x14:conditionalFormatting xmlns:xm="http://schemas.microsoft.com/office/excel/2006/main">
          <x14:cfRule type="cellIs" priority="1390" operator="between" id="{7E87C5BF-436A-40E5-AEFE-9DE4A941D9DA}">
            <xm:f>Hoja1!$B$28</xm:f>
            <xm:f>Hoja1!$B$28</xm:f>
            <x14:dxf>
              <fill>
                <patternFill>
                  <bgColor rgb="FF92D050"/>
                </patternFill>
              </fill>
            </x14:dxf>
          </x14:cfRule>
          <x14:cfRule type="cellIs" priority="1391" operator="between" id="{A37DD0EB-3021-409E-B141-7543D1C439E8}">
            <xm:f>Hoja1!$B$27</xm:f>
            <xm:f>Hoja1!$B$27</xm:f>
            <x14:dxf>
              <fill>
                <patternFill>
                  <bgColor rgb="FFFFFF00"/>
                </patternFill>
              </fill>
            </x14:dxf>
          </x14:cfRule>
          <x14:cfRule type="cellIs" priority="1392" operator="between" id="{4F675810-0BD6-485F-A823-40B6F7F54D7F}">
            <xm:f>Hoja1!$B$26</xm:f>
            <xm:f>Hoja1!$B$26</xm:f>
            <x14:dxf>
              <fill>
                <patternFill>
                  <bgColor rgb="FFF99107"/>
                </patternFill>
              </fill>
            </x14:dxf>
          </x14:cfRule>
          <x14:cfRule type="cellIs" priority="1393" operator="between" id="{382B62F8-FCA8-4862-92EA-962CE3E6B7F5}">
            <xm:f>Hoja1!$B$25</xm:f>
            <xm:f>Hoja1!$B$25</xm:f>
            <x14:dxf>
              <fill>
                <patternFill>
                  <bgColor rgb="FFFF0000"/>
                </patternFill>
              </fill>
            </x14:dxf>
          </x14:cfRule>
          <xm:sqref>Q51:Q53</xm:sqref>
        </x14:conditionalFormatting>
        <x14:conditionalFormatting xmlns:xm="http://schemas.microsoft.com/office/excel/2006/main">
          <x14:cfRule type="cellIs" priority="1386" operator="between" id="{B81EC923-9594-4BE8-BCD1-2A66EF1477B3}">
            <xm:f>Hoja1!$B$28</xm:f>
            <xm:f>Hoja1!$B$28</xm:f>
            <x14:dxf>
              <fill>
                <patternFill>
                  <bgColor rgb="FF92D050"/>
                </patternFill>
              </fill>
            </x14:dxf>
          </x14:cfRule>
          <x14:cfRule type="cellIs" priority="1387" operator="between" id="{42D25CA5-123E-4962-97E9-48C67297DA9A}">
            <xm:f>Hoja1!$B$27</xm:f>
            <xm:f>Hoja1!$B$27</xm:f>
            <x14:dxf>
              <fill>
                <patternFill>
                  <bgColor rgb="FFFFFF00"/>
                </patternFill>
              </fill>
            </x14:dxf>
          </x14:cfRule>
          <x14:cfRule type="cellIs" priority="1388" operator="between" id="{6B41F9BB-2813-4A15-AB49-9A2FCEDEA568}">
            <xm:f>Hoja1!$B$26</xm:f>
            <xm:f>Hoja1!$B$26</xm:f>
            <x14:dxf>
              <fill>
                <patternFill>
                  <bgColor rgb="FFF99107"/>
                </patternFill>
              </fill>
            </x14:dxf>
          </x14:cfRule>
          <x14:cfRule type="cellIs" priority="1389" operator="between" id="{C0E9190C-36AC-419B-AFAD-F9BBABBC705F}">
            <xm:f>Hoja1!$B$25</xm:f>
            <xm:f>Hoja1!$B$25</xm:f>
            <x14:dxf>
              <fill>
                <patternFill>
                  <bgColor rgb="FFFF0000"/>
                </patternFill>
              </fill>
            </x14:dxf>
          </x14:cfRule>
          <xm:sqref>J54</xm:sqref>
        </x14:conditionalFormatting>
        <x14:conditionalFormatting xmlns:xm="http://schemas.microsoft.com/office/excel/2006/main">
          <x14:cfRule type="cellIs" priority="1382" operator="between" id="{CE43D430-BA22-4D3A-9C2C-1EB249CDB6C1}">
            <xm:f>Hoja1!$B$28</xm:f>
            <xm:f>Hoja1!$B$28</xm:f>
            <x14:dxf>
              <fill>
                <patternFill>
                  <bgColor rgb="FF92D050"/>
                </patternFill>
              </fill>
            </x14:dxf>
          </x14:cfRule>
          <x14:cfRule type="cellIs" priority="1383" operator="between" id="{13C37E1A-8C84-440D-898E-9EC9D7433304}">
            <xm:f>Hoja1!$B$27</xm:f>
            <xm:f>Hoja1!$B$27</xm:f>
            <x14:dxf>
              <fill>
                <patternFill>
                  <bgColor rgb="FFFFFF00"/>
                </patternFill>
              </fill>
            </x14:dxf>
          </x14:cfRule>
          <x14:cfRule type="cellIs" priority="1384" operator="between" id="{18C082A2-63B3-475F-BA5D-76F400972E64}">
            <xm:f>Hoja1!$B$26</xm:f>
            <xm:f>Hoja1!$B$26</xm:f>
            <x14:dxf>
              <fill>
                <patternFill>
                  <bgColor rgb="FFF99107"/>
                </patternFill>
              </fill>
            </x14:dxf>
          </x14:cfRule>
          <x14:cfRule type="cellIs" priority="1385" operator="between" id="{3AA9660E-743C-4409-94FB-24F9091BC9E2}">
            <xm:f>Hoja1!$B$25</xm:f>
            <xm:f>Hoja1!$B$25</xm:f>
            <x14:dxf>
              <fill>
                <patternFill>
                  <bgColor rgb="FFFF0000"/>
                </patternFill>
              </fill>
            </x14:dxf>
          </x14:cfRule>
          <xm:sqref>Q54</xm:sqref>
        </x14:conditionalFormatting>
        <x14:conditionalFormatting xmlns:xm="http://schemas.microsoft.com/office/excel/2006/main">
          <x14:cfRule type="cellIs" priority="1378" operator="between" id="{C6549D47-856B-4B09-951F-231B1B3F6B10}">
            <xm:f>Hoja1!$B$28</xm:f>
            <xm:f>Hoja1!$B$28</xm:f>
            <x14:dxf>
              <fill>
                <patternFill>
                  <bgColor rgb="FF92D050"/>
                </patternFill>
              </fill>
            </x14:dxf>
          </x14:cfRule>
          <x14:cfRule type="cellIs" priority="1379" operator="between" id="{B3C27C17-074C-40FE-B09F-90CABD94DEB3}">
            <xm:f>Hoja1!$B$27</xm:f>
            <xm:f>Hoja1!$B$27</xm:f>
            <x14:dxf>
              <fill>
                <patternFill>
                  <bgColor rgb="FFFFFF00"/>
                </patternFill>
              </fill>
            </x14:dxf>
          </x14:cfRule>
          <x14:cfRule type="cellIs" priority="1380" operator="between" id="{7D4BEB4D-8FA5-4DCC-BF79-034F2D0C209A}">
            <xm:f>Hoja1!$B$26</xm:f>
            <xm:f>Hoja1!$B$26</xm:f>
            <x14:dxf>
              <fill>
                <patternFill>
                  <bgColor rgb="FFF99107"/>
                </patternFill>
              </fill>
            </x14:dxf>
          </x14:cfRule>
          <x14:cfRule type="cellIs" priority="1381" operator="between" id="{4BD69B62-94B7-44A7-B19F-521B88DE44D5}">
            <xm:f>Hoja1!$B$25</xm:f>
            <xm:f>Hoja1!$B$25</xm:f>
            <x14:dxf>
              <fill>
                <patternFill>
                  <bgColor rgb="FFFF0000"/>
                </patternFill>
              </fill>
            </x14:dxf>
          </x14:cfRule>
          <xm:sqref>J59</xm:sqref>
        </x14:conditionalFormatting>
        <x14:conditionalFormatting xmlns:xm="http://schemas.microsoft.com/office/excel/2006/main">
          <x14:cfRule type="cellIs" priority="1374" operator="between" id="{03B745DE-83D3-4023-BD44-C32F58FE5586}">
            <xm:f>Hoja1!$B$28</xm:f>
            <xm:f>Hoja1!$B$28</xm:f>
            <x14:dxf>
              <fill>
                <patternFill>
                  <bgColor rgb="FF92D050"/>
                </patternFill>
              </fill>
            </x14:dxf>
          </x14:cfRule>
          <x14:cfRule type="cellIs" priority="1375" operator="between" id="{496B257E-80E0-4830-9A4F-2D47F66ADF5D}">
            <xm:f>Hoja1!$B$27</xm:f>
            <xm:f>Hoja1!$B$27</xm:f>
            <x14:dxf>
              <fill>
                <patternFill>
                  <bgColor rgb="FFFFFF00"/>
                </patternFill>
              </fill>
            </x14:dxf>
          </x14:cfRule>
          <x14:cfRule type="cellIs" priority="1376" operator="between" id="{F0534893-D405-4B49-B38F-9D6596AA7A39}">
            <xm:f>Hoja1!$B$26</xm:f>
            <xm:f>Hoja1!$B$26</xm:f>
            <x14:dxf>
              <fill>
                <patternFill>
                  <bgColor rgb="FFF99107"/>
                </patternFill>
              </fill>
            </x14:dxf>
          </x14:cfRule>
          <x14:cfRule type="cellIs" priority="1377" operator="between" id="{2E539C97-935A-4A25-BFF1-2FFF88215888}">
            <xm:f>Hoja1!$B$25</xm:f>
            <xm:f>Hoja1!$B$25</xm:f>
            <x14:dxf>
              <fill>
                <patternFill>
                  <bgColor rgb="FFFF0000"/>
                </patternFill>
              </fill>
            </x14:dxf>
          </x14:cfRule>
          <xm:sqref>Q59</xm:sqref>
        </x14:conditionalFormatting>
        <x14:conditionalFormatting xmlns:xm="http://schemas.microsoft.com/office/excel/2006/main">
          <x14:cfRule type="cellIs" priority="1370" operator="between" id="{25979B40-36D3-485D-8694-2024D32640C5}">
            <xm:f>Hoja1!$B$28</xm:f>
            <xm:f>Hoja1!$B$28</xm:f>
            <x14:dxf>
              <fill>
                <patternFill>
                  <bgColor rgb="FF92D050"/>
                </patternFill>
              </fill>
            </x14:dxf>
          </x14:cfRule>
          <x14:cfRule type="cellIs" priority="1371" operator="between" id="{7EC22BB0-69A6-477B-8385-5D7C4D4B5EE9}">
            <xm:f>Hoja1!$B$27</xm:f>
            <xm:f>Hoja1!$B$27</xm:f>
            <x14:dxf>
              <fill>
                <patternFill>
                  <bgColor rgb="FFFFFF00"/>
                </patternFill>
              </fill>
            </x14:dxf>
          </x14:cfRule>
          <x14:cfRule type="cellIs" priority="1372" operator="between" id="{7FF86FC2-9B8C-48F3-B332-858D7DBD3397}">
            <xm:f>Hoja1!$B$26</xm:f>
            <xm:f>Hoja1!$B$26</xm:f>
            <x14:dxf>
              <fill>
                <patternFill>
                  <bgColor rgb="FFF99107"/>
                </patternFill>
              </fill>
            </x14:dxf>
          </x14:cfRule>
          <x14:cfRule type="cellIs" priority="1373" operator="between" id="{A0BD2023-6D52-4C40-B5C7-7C3B423FAED1}">
            <xm:f>Hoja1!$B$25</xm:f>
            <xm:f>Hoja1!$B$25</xm:f>
            <x14:dxf>
              <fill>
                <patternFill>
                  <bgColor rgb="FFFF0000"/>
                </patternFill>
              </fill>
            </x14:dxf>
          </x14:cfRule>
          <xm:sqref>J63</xm:sqref>
        </x14:conditionalFormatting>
        <x14:conditionalFormatting xmlns:xm="http://schemas.microsoft.com/office/excel/2006/main">
          <x14:cfRule type="cellIs" priority="1366" operator="between" id="{5F954698-E40B-4CFE-A9C0-8DECA0882A4D}">
            <xm:f>Hoja1!$B$28</xm:f>
            <xm:f>Hoja1!$B$28</xm:f>
            <x14:dxf>
              <fill>
                <patternFill>
                  <bgColor rgb="FF92D050"/>
                </patternFill>
              </fill>
            </x14:dxf>
          </x14:cfRule>
          <x14:cfRule type="cellIs" priority="1367" operator="between" id="{A8A01702-DDBA-43DF-8E48-8D17EC0868BB}">
            <xm:f>Hoja1!$B$27</xm:f>
            <xm:f>Hoja1!$B$27</xm:f>
            <x14:dxf>
              <fill>
                <patternFill>
                  <bgColor rgb="FFFFFF00"/>
                </patternFill>
              </fill>
            </x14:dxf>
          </x14:cfRule>
          <x14:cfRule type="cellIs" priority="1368" operator="between" id="{CDF91D65-0F5D-477E-9B20-EB0C1ADE6F8F}">
            <xm:f>Hoja1!$B$26</xm:f>
            <xm:f>Hoja1!$B$26</xm:f>
            <x14:dxf>
              <fill>
                <patternFill>
                  <bgColor rgb="FFF99107"/>
                </patternFill>
              </fill>
            </x14:dxf>
          </x14:cfRule>
          <x14:cfRule type="cellIs" priority="1369" operator="between" id="{C099E31A-3E40-4BD3-8F1E-93C94C7B0F9D}">
            <xm:f>Hoja1!$B$25</xm:f>
            <xm:f>Hoja1!$B$25</xm:f>
            <x14:dxf>
              <fill>
                <patternFill>
                  <bgColor rgb="FFFF0000"/>
                </patternFill>
              </fill>
            </x14:dxf>
          </x14:cfRule>
          <xm:sqref>Q63</xm:sqref>
        </x14:conditionalFormatting>
        <x14:conditionalFormatting xmlns:xm="http://schemas.microsoft.com/office/excel/2006/main">
          <x14:cfRule type="cellIs" priority="1362" operator="between" id="{5BAE82BD-CC61-4D51-A394-F2B9B5353479}">
            <xm:f>Hoja1!$B$28</xm:f>
            <xm:f>Hoja1!$B$28</xm:f>
            <x14:dxf>
              <fill>
                <patternFill>
                  <bgColor rgb="FF92D050"/>
                </patternFill>
              </fill>
            </x14:dxf>
          </x14:cfRule>
          <x14:cfRule type="cellIs" priority="1363" operator="between" id="{4A3A113E-87B8-4365-B045-5B290A397DC4}">
            <xm:f>Hoja1!$B$27</xm:f>
            <xm:f>Hoja1!$B$27</xm:f>
            <x14:dxf>
              <fill>
                <patternFill>
                  <bgColor rgb="FFFFFF00"/>
                </patternFill>
              </fill>
            </x14:dxf>
          </x14:cfRule>
          <x14:cfRule type="cellIs" priority="1364" operator="between" id="{6C2560D1-9A18-4DF4-8A76-7DD0148BA823}">
            <xm:f>Hoja1!$B$26</xm:f>
            <xm:f>Hoja1!$B$26</xm:f>
            <x14:dxf>
              <fill>
                <patternFill>
                  <bgColor rgb="FFF99107"/>
                </patternFill>
              </fill>
            </x14:dxf>
          </x14:cfRule>
          <x14:cfRule type="cellIs" priority="1365" operator="between" id="{2FA4D5DA-8B71-4BFB-9AE4-3E4D6E0D36D9}">
            <xm:f>Hoja1!$B$25</xm:f>
            <xm:f>Hoja1!$B$25</xm:f>
            <x14:dxf>
              <fill>
                <patternFill>
                  <bgColor rgb="FFFF0000"/>
                </patternFill>
              </fill>
            </x14:dxf>
          </x14:cfRule>
          <xm:sqref>J67</xm:sqref>
        </x14:conditionalFormatting>
        <x14:conditionalFormatting xmlns:xm="http://schemas.microsoft.com/office/excel/2006/main">
          <x14:cfRule type="cellIs" priority="1358" operator="between" id="{81FB3A0E-F352-4E29-BC94-DDD9AE41B32D}">
            <xm:f>Hoja1!$B$28</xm:f>
            <xm:f>Hoja1!$B$28</xm:f>
            <x14:dxf>
              <fill>
                <patternFill>
                  <bgColor rgb="FF92D050"/>
                </patternFill>
              </fill>
            </x14:dxf>
          </x14:cfRule>
          <x14:cfRule type="cellIs" priority="1359" operator="between" id="{2BFD3B8F-69FF-4C15-AC6E-E4D76D995540}">
            <xm:f>Hoja1!$B$27</xm:f>
            <xm:f>Hoja1!$B$27</xm:f>
            <x14:dxf>
              <fill>
                <patternFill>
                  <bgColor rgb="FFFFFF00"/>
                </patternFill>
              </fill>
            </x14:dxf>
          </x14:cfRule>
          <x14:cfRule type="cellIs" priority="1360" operator="between" id="{6E8D995A-2569-4203-AC84-BA609867034D}">
            <xm:f>Hoja1!$B$26</xm:f>
            <xm:f>Hoja1!$B$26</xm:f>
            <x14:dxf>
              <fill>
                <patternFill>
                  <bgColor rgb="FFF99107"/>
                </patternFill>
              </fill>
            </x14:dxf>
          </x14:cfRule>
          <x14:cfRule type="cellIs" priority="1361" operator="between" id="{916E8C9C-3607-417E-AFCF-294BCE7C867E}">
            <xm:f>Hoja1!$B$25</xm:f>
            <xm:f>Hoja1!$B$25</xm:f>
            <x14:dxf>
              <fill>
                <patternFill>
                  <bgColor rgb="FFFF0000"/>
                </patternFill>
              </fill>
            </x14:dxf>
          </x14:cfRule>
          <xm:sqref>Q67</xm:sqref>
        </x14:conditionalFormatting>
        <x14:conditionalFormatting xmlns:xm="http://schemas.microsoft.com/office/excel/2006/main">
          <x14:cfRule type="cellIs" priority="1354" operator="between" id="{DC91DA22-FD85-402E-B3D6-120703F65782}">
            <xm:f>Hoja1!$B$28</xm:f>
            <xm:f>Hoja1!$B$28</xm:f>
            <x14:dxf>
              <fill>
                <patternFill>
                  <bgColor rgb="FF92D050"/>
                </patternFill>
              </fill>
            </x14:dxf>
          </x14:cfRule>
          <x14:cfRule type="cellIs" priority="1355" operator="between" id="{8FE9D0B9-19CC-48CC-A9B6-F144A7438C80}">
            <xm:f>Hoja1!$B$27</xm:f>
            <xm:f>Hoja1!$B$27</xm:f>
            <x14:dxf>
              <fill>
                <patternFill>
                  <bgColor rgb="FFFFFF00"/>
                </patternFill>
              </fill>
            </x14:dxf>
          </x14:cfRule>
          <x14:cfRule type="cellIs" priority="1356" operator="between" id="{C7D7133A-7BB9-4E4B-9858-8C56C3E4667A}">
            <xm:f>Hoja1!$B$26</xm:f>
            <xm:f>Hoja1!$B$26</xm:f>
            <x14:dxf>
              <fill>
                <patternFill>
                  <bgColor rgb="FFF99107"/>
                </patternFill>
              </fill>
            </x14:dxf>
          </x14:cfRule>
          <x14:cfRule type="cellIs" priority="1357" operator="between" id="{9B818887-2756-4375-A86A-F2344E3CE5DE}">
            <xm:f>Hoja1!$B$25</xm:f>
            <xm:f>Hoja1!$B$25</xm:f>
            <x14:dxf>
              <fill>
                <patternFill>
                  <bgColor rgb="FFFF0000"/>
                </patternFill>
              </fill>
            </x14:dxf>
          </x14:cfRule>
          <xm:sqref>J72</xm:sqref>
        </x14:conditionalFormatting>
        <x14:conditionalFormatting xmlns:xm="http://schemas.microsoft.com/office/excel/2006/main">
          <x14:cfRule type="cellIs" priority="1350" operator="between" id="{D25CE049-88D0-40EA-A7C7-6505C2967922}">
            <xm:f>Hoja1!$B$28</xm:f>
            <xm:f>Hoja1!$B$28</xm:f>
            <x14:dxf>
              <fill>
                <patternFill>
                  <bgColor rgb="FF92D050"/>
                </patternFill>
              </fill>
            </x14:dxf>
          </x14:cfRule>
          <x14:cfRule type="cellIs" priority="1351" operator="between" id="{23769954-0DF3-4B71-AE4C-3730F7E0089B}">
            <xm:f>Hoja1!$B$27</xm:f>
            <xm:f>Hoja1!$B$27</xm:f>
            <x14:dxf>
              <fill>
                <patternFill>
                  <bgColor rgb="FFFFFF00"/>
                </patternFill>
              </fill>
            </x14:dxf>
          </x14:cfRule>
          <x14:cfRule type="cellIs" priority="1352" operator="between" id="{D0FB762C-ABA1-4E0B-856F-949DCEF71131}">
            <xm:f>Hoja1!$B$26</xm:f>
            <xm:f>Hoja1!$B$26</xm:f>
            <x14:dxf>
              <fill>
                <patternFill>
                  <bgColor rgb="FFF99107"/>
                </patternFill>
              </fill>
            </x14:dxf>
          </x14:cfRule>
          <x14:cfRule type="cellIs" priority="1353" operator="between" id="{767A371A-8277-4D6C-9B70-47293158A561}">
            <xm:f>Hoja1!$B$25</xm:f>
            <xm:f>Hoja1!$B$25</xm:f>
            <x14:dxf>
              <fill>
                <patternFill>
                  <bgColor rgb="FFFF0000"/>
                </patternFill>
              </fill>
            </x14:dxf>
          </x14:cfRule>
          <xm:sqref>Q72</xm:sqref>
        </x14:conditionalFormatting>
        <x14:conditionalFormatting xmlns:xm="http://schemas.microsoft.com/office/excel/2006/main">
          <x14:cfRule type="cellIs" priority="1346" operator="between" id="{D20B37B2-23F5-4BF5-A032-90DFF571DADC}">
            <xm:f>Hoja1!$B$28</xm:f>
            <xm:f>Hoja1!$B$28</xm:f>
            <x14:dxf>
              <fill>
                <patternFill>
                  <bgColor rgb="FF92D050"/>
                </patternFill>
              </fill>
            </x14:dxf>
          </x14:cfRule>
          <x14:cfRule type="cellIs" priority="1347" operator="between" id="{5D12852E-A385-4C2E-ADE1-FFD8BA35335A}">
            <xm:f>Hoja1!$B$27</xm:f>
            <xm:f>Hoja1!$B$27</xm:f>
            <x14:dxf>
              <fill>
                <patternFill>
                  <bgColor rgb="FFFFFF00"/>
                </patternFill>
              </fill>
            </x14:dxf>
          </x14:cfRule>
          <x14:cfRule type="cellIs" priority="1348" operator="between" id="{C96D912C-5E13-4E24-89DF-B5F9FD5DA37C}">
            <xm:f>Hoja1!$B$26</xm:f>
            <xm:f>Hoja1!$B$26</xm:f>
            <x14:dxf>
              <fill>
                <patternFill>
                  <bgColor rgb="FFF99107"/>
                </patternFill>
              </fill>
            </x14:dxf>
          </x14:cfRule>
          <x14:cfRule type="cellIs" priority="1349" operator="between" id="{C492AF3E-0E28-4730-9E5E-340F046AF91F}">
            <xm:f>Hoja1!$B$25</xm:f>
            <xm:f>Hoja1!$B$25</xm:f>
            <x14:dxf>
              <fill>
                <patternFill>
                  <bgColor rgb="FFFF0000"/>
                </patternFill>
              </fill>
            </x14:dxf>
          </x14:cfRule>
          <xm:sqref>J76</xm:sqref>
        </x14:conditionalFormatting>
        <x14:conditionalFormatting xmlns:xm="http://schemas.microsoft.com/office/excel/2006/main">
          <x14:cfRule type="cellIs" priority="1342" operator="between" id="{78D6CE01-7FFF-472B-8A66-65254B427DC6}">
            <xm:f>Hoja1!$B$28</xm:f>
            <xm:f>Hoja1!$B$28</xm:f>
            <x14:dxf>
              <fill>
                <patternFill>
                  <bgColor rgb="FF92D050"/>
                </patternFill>
              </fill>
            </x14:dxf>
          </x14:cfRule>
          <x14:cfRule type="cellIs" priority="1343" operator="between" id="{933423B4-8F08-4B60-80F1-3B2022DEDE17}">
            <xm:f>Hoja1!$B$27</xm:f>
            <xm:f>Hoja1!$B$27</xm:f>
            <x14:dxf>
              <fill>
                <patternFill>
                  <bgColor rgb="FFFFFF00"/>
                </patternFill>
              </fill>
            </x14:dxf>
          </x14:cfRule>
          <x14:cfRule type="cellIs" priority="1344" operator="between" id="{8F64745E-1798-44AD-A7AE-1ED582A4EA94}">
            <xm:f>Hoja1!$B$26</xm:f>
            <xm:f>Hoja1!$B$26</xm:f>
            <x14:dxf>
              <fill>
                <patternFill>
                  <bgColor rgb="FFF99107"/>
                </patternFill>
              </fill>
            </x14:dxf>
          </x14:cfRule>
          <x14:cfRule type="cellIs" priority="1345" operator="between" id="{3A573ABE-2B53-4957-B3A6-B6746B08D27E}">
            <xm:f>Hoja1!$B$25</xm:f>
            <xm:f>Hoja1!$B$25</xm:f>
            <x14:dxf>
              <fill>
                <patternFill>
                  <bgColor rgb="FFFF0000"/>
                </patternFill>
              </fill>
            </x14:dxf>
          </x14:cfRule>
          <xm:sqref>Q76</xm:sqref>
        </x14:conditionalFormatting>
        <x14:conditionalFormatting xmlns:xm="http://schemas.microsoft.com/office/excel/2006/main">
          <x14:cfRule type="cellIs" priority="1338" operator="between" id="{1959FDC3-63FF-4521-87E3-9F8F3BDAC111}">
            <xm:f>Hoja1!$B$28</xm:f>
            <xm:f>Hoja1!$B$28</xm:f>
            <x14:dxf>
              <fill>
                <patternFill>
                  <bgColor rgb="FF92D050"/>
                </patternFill>
              </fill>
            </x14:dxf>
          </x14:cfRule>
          <x14:cfRule type="cellIs" priority="1339" operator="between" id="{00A7F25C-6CB4-4E03-962C-FDE5B4C30727}">
            <xm:f>Hoja1!$B$27</xm:f>
            <xm:f>Hoja1!$B$27</xm:f>
            <x14:dxf>
              <fill>
                <patternFill>
                  <bgColor rgb="FFFFFF00"/>
                </patternFill>
              </fill>
            </x14:dxf>
          </x14:cfRule>
          <x14:cfRule type="cellIs" priority="1340" operator="between" id="{D50EA8B6-95A2-463A-BBE7-2B444486AB6E}">
            <xm:f>Hoja1!$B$26</xm:f>
            <xm:f>Hoja1!$B$26</xm:f>
            <x14:dxf>
              <fill>
                <patternFill>
                  <bgColor rgb="FFF99107"/>
                </patternFill>
              </fill>
            </x14:dxf>
          </x14:cfRule>
          <x14:cfRule type="cellIs" priority="1341" operator="between" id="{C7E3DAA6-4F9C-4F71-9F91-F8D46F8EF50A}">
            <xm:f>Hoja1!$B$25</xm:f>
            <xm:f>Hoja1!$B$25</xm:f>
            <x14:dxf>
              <fill>
                <patternFill>
                  <bgColor rgb="FFFF0000"/>
                </patternFill>
              </fill>
            </x14:dxf>
          </x14:cfRule>
          <xm:sqref>J78</xm:sqref>
        </x14:conditionalFormatting>
        <x14:conditionalFormatting xmlns:xm="http://schemas.microsoft.com/office/excel/2006/main">
          <x14:cfRule type="cellIs" priority="1334" operator="between" id="{D705D3E7-BFE1-4505-99E0-F236349AE195}">
            <xm:f>Hoja1!$B$28</xm:f>
            <xm:f>Hoja1!$B$28</xm:f>
            <x14:dxf>
              <fill>
                <patternFill>
                  <bgColor rgb="FF92D050"/>
                </patternFill>
              </fill>
            </x14:dxf>
          </x14:cfRule>
          <x14:cfRule type="cellIs" priority="1335" operator="between" id="{3BB3D1D9-61B0-40AE-9644-374617646BA0}">
            <xm:f>Hoja1!$B$27</xm:f>
            <xm:f>Hoja1!$B$27</xm:f>
            <x14:dxf>
              <fill>
                <patternFill>
                  <bgColor rgb="FFFFFF00"/>
                </patternFill>
              </fill>
            </x14:dxf>
          </x14:cfRule>
          <x14:cfRule type="cellIs" priority="1336" operator="between" id="{D31FC7EC-0064-45B5-9154-60473D73D79B}">
            <xm:f>Hoja1!$B$26</xm:f>
            <xm:f>Hoja1!$B$26</xm:f>
            <x14:dxf>
              <fill>
                <patternFill>
                  <bgColor rgb="FFF99107"/>
                </patternFill>
              </fill>
            </x14:dxf>
          </x14:cfRule>
          <x14:cfRule type="cellIs" priority="1337" operator="between" id="{D8BAF0E6-33BC-48FF-B810-19EA057ECA33}">
            <xm:f>Hoja1!$B$25</xm:f>
            <xm:f>Hoja1!$B$25</xm:f>
            <x14:dxf>
              <fill>
                <patternFill>
                  <bgColor rgb="FFFF0000"/>
                </patternFill>
              </fill>
            </x14:dxf>
          </x14:cfRule>
          <xm:sqref>Q78</xm:sqref>
        </x14:conditionalFormatting>
        <x14:conditionalFormatting xmlns:xm="http://schemas.microsoft.com/office/excel/2006/main">
          <x14:cfRule type="cellIs" priority="1330" operator="between" id="{7C5A1043-C381-49FB-9D8A-C51172C5E423}">
            <xm:f>Hoja1!$B$28</xm:f>
            <xm:f>Hoja1!$B$28</xm:f>
            <x14:dxf>
              <fill>
                <patternFill>
                  <bgColor rgb="FF92D050"/>
                </patternFill>
              </fill>
            </x14:dxf>
          </x14:cfRule>
          <x14:cfRule type="cellIs" priority="1331" operator="between" id="{79E426F8-CA4D-44C5-B24F-22C398432988}">
            <xm:f>Hoja1!$B$27</xm:f>
            <xm:f>Hoja1!$B$27</xm:f>
            <x14:dxf>
              <fill>
                <patternFill>
                  <bgColor rgb="FFFFFF00"/>
                </patternFill>
              </fill>
            </x14:dxf>
          </x14:cfRule>
          <x14:cfRule type="cellIs" priority="1332" operator="between" id="{B058E6FF-4F33-4B3F-93B0-6F223883F86D}">
            <xm:f>Hoja1!$B$26</xm:f>
            <xm:f>Hoja1!$B$26</xm:f>
            <x14:dxf>
              <fill>
                <patternFill>
                  <bgColor rgb="FFF99107"/>
                </patternFill>
              </fill>
            </x14:dxf>
          </x14:cfRule>
          <x14:cfRule type="cellIs" priority="1333" operator="between" id="{2A44CF33-1A50-4430-9FD2-2588B48B1BD8}">
            <xm:f>Hoja1!$B$25</xm:f>
            <xm:f>Hoja1!$B$25</xm:f>
            <x14:dxf>
              <fill>
                <patternFill>
                  <bgColor rgb="FFFF0000"/>
                </patternFill>
              </fill>
            </x14:dxf>
          </x14:cfRule>
          <xm:sqref>J82</xm:sqref>
        </x14:conditionalFormatting>
        <x14:conditionalFormatting xmlns:xm="http://schemas.microsoft.com/office/excel/2006/main">
          <x14:cfRule type="cellIs" priority="1326" operator="between" id="{A6B31716-1E19-49BA-A76C-A6CAE63068BD}">
            <xm:f>Hoja1!$B$28</xm:f>
            <xm:f>Hoja1!$B$28</xm:f>
            <x14:dxf>
              <fill>
                <patternFill>
                  <bgColor rgb="FF92D050"/>
                </patternFill>
              </fill>
            </x14:dxf>
          </x14:cfRule>
          <x14:cfRule type="cellIs" priority="1327" operator="between" id="{E033E224-4B3D-43B6-8233-6E0AC9E530D3}">
            <xm:f>Hoja1!$B$27</xm:f>
            <xm:f>Hoja1!$B$27</xm:f>
            <x14:dxf>
              <fill>
                <patternFill>
                  <bgColor rgb="FFFFFF00"/>
                </patternFill>
              </fill>
            </x14:dxf>
          </x14:cfRule>
          <x14:cfRule type="cellIs" priority="1328" operator="between" id="{609EDCF2-D4DC-44CB-A0B7-1B0B060B7E86}">
            <xm:f>Hoja1!$B$26</xm:f>
            <xm:f>Hoja1!$B$26</xm:f>
            <x14:dxf>
              <fill>
                <patternFill>
                  <bgColor rgb="FFF99107"/>
                </patternFill>
              </fill>
            </x14:dxf>
          </x14:cfRule>
          <x14:cfRule type="cellIs" priority="1329" operator="between" id="{23CA22C4-9494-4ECB-BE2E-EEA86FFE15CE}">
            <xm:f>Hoja1!$B$25</xm:f>
            <xm:f>Hoja1!$B$25</xm:f>
            <x14:dxf>
              <fill>
                <patternFill>
                  <bgColor rgb="FFFF0000"/>
                </patternFill>
              </fill>
            </x14:dxf>
          </x14:cfRule>
          <xm:sqref>Q82</xm:sqref>
        </x14:conditionalFormatting>
        <x14:conditionalFormatting xmlns:xm="http://schemas.microsoft.com/office/excel/2006/main">
          <x14:cfRule type="cellIs" priority="1322" operator="between" id="{1B73E474-C136-4383-942B-F8C0669A7131}">
            <xm:f>Hoja1!$B$28</xm:f>
            <xm:f>Hoja1!$B$28</xm:f>
            <x14:dxf>
              <fill>
                <patternFill>
                  <bgColor rgb="FF92D050"/>
                </patternFill>
              </fill>
            </x14:dxf>
          </x14:cfRule>
          <x14:cfRule type="cellIs" priority="1323" operator="between" id="{2A479D5D-465B-4E54-A8F6-69783A12FBFD}">
            <xm:f>Hoja1!$B$27</xm:f>
            <xm:f>Hoja1!$B$27</xm:f>
            <x14:dxf>
              <fill>
                <patternFill>
                  <bgColor rgb="FFFFFF00"/>
                </patternFill>
              </fill>
            </x14:dxf>
          </x14:cfRule>
          <x14:cfRule type="cellIs" priority="1324" operator="between" id="{C774BDD1-B892-4824-847F-A35938E0AD14}">
            <xm:f>Hoja1!$B$26</xm:f>
            <xm:f>Hoja1!$B$26</xm:f>
            <x14:dxf>
              <fill>
                <patternFill>
                  <bgColor rgb="FFF99107"/>
                </patternFill>
              </fill>
            </x14:dxf>
          </x14:cfRule>
          <x14:cfRule type="cellIs" priority="1325" operator="between" id="{9C07D7F0-5E03-4E8E-92BC-130028DCE818}">
            <xm:f>Hoja1!$B$25</xm:f>
            <xm:f>Hoja1!$B$25</xm:f>
            <x14:dxf>
              <fill>
                <patternFill>
                  <bgColor rgb="FFFF0000"/>
                </patternFill>
              </fill>
            </x14:dxf>
          </x14:cfRule>
          <xm:sqref>J85</xm:sqref>
        </x14:conditionalFormatting>
        <x14:conditionalFormatting xmlns:xm="http://schemas.microsoft.com/office/excel/2006/main">
          <x14:cfRule type="cellIs" priority="1290" operator="between" id="{70D887FF-1885-4FE3-BE18-5B9B9E6CBD8E}">
            <xm:f>Hoja1!$B$28</xm:f>
            <xm:f>Hoja1!$B$28</xm:f>
            <x14:dxf>
              <fill>
                <patternFill>
                  <bgColor rgb="FF92D050"/>
                </patternFill>
              </fill>
            </x14:dxf>
          </x14:cfRule>
          <x14:cfRule type="cellIs" priority="1291" operator="between" id="{6F468704-5A69-4DF4-8E28-51E4325B572B}">
            <xm:f>Hoja1!$B$27</xm:f>
            <xm:f>Hoja1!$B$27</xm:f>
            <x14:dxf>
              <fill>
                <patternFill>
                  <bgColor rgb="FFFFFF00"/>
                </patternFill>
              </fill>
            </x14:dxf>
          </x14:cfRule>
          <x14:cfRule type="cellIs" priority="1292" operator="between" id="{6BE42BCD-A0A3-4180-8C34-9C15437892A7}">
            <xm:f>Hoja1!$B$26</xm:f>
            <xm:f>Hoja1!$B$26</xm:f>
            <x14:dxf>
              <fill>
                <patternFill>
                  <bgColor rgb="FFF99107"/>
                </patternFill>
              </fill>
            </x14:dxf>
          </x14:cfRule>
          <x14:cfRule type="cellIs" priority="1293" operator="between" id="{ED646A06-C97E-43EE-B221-FAE18C9C65F9}">
            <xm:f>Hoja1!$B$25</xm:f>
            <xm:f>Hoja1!$B$25</xm:f>
            <x14:dxf>
              <fill>
                <patternFill>
                  <bgColor rgb="FFFF0000"/>
                </patternFill>
              </fill>
            </x14:dxf>
          </x14:cfRule>
          <xm:sqref>Q85</xm:sqref>
        </x14:conditionalFormatting>
        <x14:conditionalFormatting xmlns:xm="http://schemas.microsoft.com/office/excel/2006/main">
          <x14:cfRule type="cellIs" priority="1286" operator="between" id="{210BC0F9-AED6-4E55-8DF4-9B3F11EEC18B}">
            <xm:f>Hoja1!$B$28</xm:f>
            <xm:f>Hoja1!$B$28</xm:f>
            <x14:dxf>
              <fill>
                <patternFill>
                  <bgColor rgb="FF92D050"/>
                </patternFill>
              </fill>
            </x14:dxf>
          </x14:cfRule>
          <x14:cfRule type="cellIs" priority="1287" operator="between" id="{83447C0A-27F0-4422-B756-167FE23335C5}">
            <xm:f>Hoja1!$B$27</xm:f>
            <xm:f>Hoja1!$B$27</xm:f>
            <x14:dxf>
              <fill>
                <patternFill>
                  <bgColor rgb="FFFFFF00"/>
                </patternFill>
              </fill>
            </x14:dxf>
          </x14:cfRule>
          <x14:cfRule type="cellIs" priority="1288" operator="between" id="{223838BD-EE49-4C5F-A0E2-3AA3E8139E88}">
            <xm:f>Hoja1!$B$26</xm:f>
            <xm:f>Hoja1!$B$26</xm:f>
            <x14:dxf>
              <fill>
                <patternFill>
                  <bgColor rgb="FFF99107"/>
                </patternFill>
              </fill>
            </x14:dxf>
          </x14:cfRule>
          <x14:cfRule type="cellIs" priority="1289" operator="between" id="{8083E42C-C800-455A-86ED-D57DA138B77C}">
            <xm:f>Hoja1!$B$25</xm:f>
            <xm:f>Hoja1!$B$25</xm:f>
            <x14:dxf>
              <fill>
                <patternFill>
                  <bgColor rgb="FFFF0000"/>
                </patternFill>
              </fill>
            </x14:dxf>
          </x14:cfRule>
          <xm:sqref>J103</xm:sqref>
        </x14:conditionalFormatting>
        <x14:conditionalFormatting xmlns:xm="http://schemas.microsoft.com/office/excel/2006/main">
          <x14:cfRule type="cellIs" priority="1282" operator="between" id="{07598C29-48E5-46F4-A8CD-093C25A874E4}">
            <xm:f>Hoja1!$B$28</xm:f>
            <xm:f>Hoja1!$B$28</xm:f>
            <x14:dxf>
              <fill>
                <patternFill>
                  <bgColor rgb="FF92D050"/>
                </patternFill>
              </fill>
            </x14:dxf>
          </x14:cfRule>
          <x14:cfRule type="cellIs" priority="1283" operator="between" id="{F994DE8C-0CD1-4D8D-B2D9-54C41A22F6EC}">
            <xm:f>Hoja1!$B$27</xm:f>
            <xm:f>Hoja1!$B$27</xm:f>
            <x14:dxf>
              <fill>
                <patternFill>
                  <bgColor rgb="FFFFFF00"/>
                </patternFill>
              </fill>
            </x14:dxf>
          </x14:cfRule>
          <x14:cfRule type="cellIs" priority="1284" operator="between" id="{E7A4ECEA-B29B-493E-883F-D0A973FA6BC5}">
            <xm:f>Hoja1!$B$26</xm:f>
            <xm:f>Hoja1!$B$26</xm:f>
            <x14:dxf>
              <fill>
                <patternFill>
                  <bgColor rgb="FFF99107"/>
                </patternFill>
              </fill>
            </x14:dxf>
          </x14:cfRule>
          <x14:cfRule type="cellIs" priority="1285" operator="between" id="{92D702B4-8342-4880-91B1-C3FD6F6B3908}">
            <xm:f>Hoja1!$B$25</xm:f>
            <xm:f>Hoja1!$B$25</xm:f>
            <x14:dxf>
              <fill>
                <patternFill>
                  <bgColor rgb="FFFF0000"/>
                </patternFill>
              </fill>
            </x14:dxf>
          </x14:cfRule>
          <xm:sqref>Q103</xm:sqref>
        </x14:conditionalFormatting>
        <x14:conditionalFormatting xmlns:xm="http://schemas.microsoft.com/office/excel/2006/main">
          <x14:cfRule type="cellIs" priority="1278" operator="between" id="{560A3CE3-2D23-4BD2-881B-4E625909572C}">
            <xm:f>Hoja1!$B$28</xm:f>
            <xm:f>Hoja1!$B$28</xm:f>
            <x14:dxf>
              <fill>
                <patternFill>
                  <bgColor rgb="FF92D050"/>
                </patternFill>
              </fill>
            </x14:dxf>
          </x14:cfRule>
          <x14:cfRule type="cellIs" priority="1279" operator="between" id="{259D7BC3-56FB-4F87-989E-462F86C3FAA4}">
            <xm:f>Hoja1!$B$27</xm:f>
            <xm:f>Hoja1!$B$27</xm:f>
            <x14:dxf>
              <fill>
                <patternFill>
                  <bgColor rgb="FFFFFF00"/>
                </patternFill>
              </fill>
            </x14:dxf>
          </x14:cfRule>
          <x14:cfRule type="cellIs" priority="1280" operator="between" id="{B9904368-B72A-4590-A4D7-A03C6427D6A5}">
            <xm:f>Hoja1!$B$26</xm:f>
            <xm:f>Hoja1!$B$26</xm:f>
            <x14:dxf>
              <fill>
                <patternFill>
                  <bgColor rgb="FFF99107"/>
                </patternFill>
              </fill>
            </x14:dxf>
          </x14:cfRule>
          <x14:cfRule type="cellIs" priority="1281" operator="between" id="{E15C27F8-EFFE-4E91-BDC2-5E258596A305}">
            <xm:f>Hoja1!$B$25</xm:f>
            <xm:f>Hoja1!$B$25</xm:f>
            <x14:dxf>
              <fill>
                <patternFill>
                  <bgColor rgb="FFFF0000"/>
                </patternFill>
              </fill>
            </x14:dxf>
          </x14:cfRule>
          <xm:sqref>Q121</xm:sqref>
        </x14:conditionalFormatting>
        <x14:conditionalFormatting xmlns:xm="http://schemas.microsoft.com/office/excel/2006/main">
          <x14:cfRule type="cellIs" priority="1274" operator="between" id="{7B8354D3-496A-451F-8AC4-84417E8A4124}">
            <xm:f>Hoja1!$B$28</xm:f>
            <xm:f>Hoja1!$B$28</xm:f>
            <x14:dxf>
              <fill>
                <patternFill>
                  <bgColor rgb="FF92D050"/>
                </patternFill>
              </fill>
            </x14:dxf>
          </x14:cfRule>
          <x14:cfRule type="cellIs" priority="1275" operator="between" id="{3E682BC8-EF20-444A-9188-7785D12E1CD9}">
            <xm:f>Hoja1!$B$27</xm:f>
            <xm:f>Hoja1!$B$27</xm:f>
            <x14:dxf>
              <fill>
                <patternFill>
                  <bgColor rgb="FFFFFF00"/>
                </patternFill>
              </fill>
            </x14:dxf>
          </x14:cfRule>
          <x14:cfRule type="cellIs" priority="1276" operator="between" id="{E6F2F8D2-414C-4266-B35B-A3BC492D2EC6}">
            <xm:f>Hoja1!$B$26</xm:f>
            <xm:f>Hoja1!$B$26</xm:f>
            <x14:dxf>
              <fill>
                <patternFill>
                  <bgColor rgb="FFF99107"/>
                </patternFill>
              </fill>
            </x14:dxf>
          </x14:cfRule>
          <x14:cfRule type="cellIs" priority="1277" operator="between" id="{50C26516-E136-4B95-8CD5-45E013C8CC73}">
            <xm:f>Hoja1!$B$25</xm:f>
            <xm:f>Hoja1!$B$25</xm:f>
            <x14:dxf>
              <fill>
                <patternFill>
                  <bgColor rgb="FFFF0000"/>
                </patternFill>
              </fill>
            </x14:dxf>
          </x14:cfRule>
          <xm:sqref>J131</xm:sqref>
        </x14:conditionalFormatting>
        <x14:conditionalFormatting xmlns:xm="http://schemas.microsoft.com/office/excel/2006/main">
          <x14:cfRule type="cellIs" priority="1270" operator="between" id="{F8D6FB9F-6407-45F8-927C-787F7ED5EA30}">
            <xm:f>Hoja1!$B$28</xm:f>
            <xm:f>Hoja1!$B$28</xm:f>
            <x14:dxf>
              <fill>
                <patternFill>
                  <bgColor rgb="FF92D050"/>
                </patternFill>
              </fill>
            </x14:dxf>
          </x14:cfRule>
          <x14:cfRule type="cellIs" priority="1271" operator="between" id="{1C96CC09-3E1D-4F11-829C-BE2785992B08}">
            <xm:f>Hoja1!$B$27</xm:f>
            <xm:f>Hoja1!$B$27</xm:f>
            <x14:dxf>
              <fill>
                <patternFill>
                  <bgColor rgb="FFFFFF00"/>
                </patternFill>
              </fill>
            </x14:dxf>
          </x14:cfRule>
          <x14:cfRule type="cellIs" priority="1272" operator="between" id="{0B2018E5-8F7B-4853-8695-80C6FC7E7B7C}">
            <xm:f>Hoja1!$B$26</xm:f>
            <xm:f>Hoja1!$B$26</xm:f>
            <x14:dxf>
              <fill>
                <patternFill>
                  <bgColor rgb="FFF99107"/>
                </patternFill>
              </fill>
            </x14:dxf>
          </x14:cfRule>
          <x14:cfRule type="cellIs" priority="1273" operator="between" id="{3111ED86-78C2-44C0-BE78-EF691ADB39BE}">
            <xm:f>Hoja1!$B$25</xm:f>
            <xm:f>Hoja1!$B$25</xm:f>
            <x14:dxf>
              <fill>
                <patternFill>
                  <bgColor rgb="FFFF0000"/>
                </patternFill>
              </fill>
            </x14:dxf>
          </x14:cfRule>
          <xm:sqref>Q131</xm:sqref>
        </x14:conditionalFormatting>
        <x14:conditionalFormatting xmlns:xm="http://schemas.microsoft.com/office/excel/2006/main">
          <x14:cfRule type="cellIs" priority="1266" operator="between" id="{D616F29F-619D-40B4-AF0B-94613F5056DC}">
            <xm:f>Hoja1!$B$28</xm:f>
            <xm:f>Hoja1!$B$28</xm:f>
            <x14:dxf>
              <fill>
                <patternFill>
                  <bgColor rgb="FF92D050"/>
                </patternFill>
              </fill>
            </x14:dxf>
          </x14:cfRule>
          <x14:cfRule type="cellIs" priority="1267" operator="between" id="{3AEB9B14-4BDC-40CB-951C-CE6C39A39254}">
            <xm:f>Hoja1!$B$27</xm:f>
            <xm:f>Hoja1!$B$27</xm:f>
            <x14:dxf>
              <fill>
                <patternFill>
                  <bgColor rgb="FFFFFF00"/>
                </patternFill>
              </fill>
            </x14:dxf>
          </x14:cfRule>
          <x14:cfRule type="cellIs" priority="1268" operator="between" id="{960844E6-334A-49B8-809A-8BF9435684A2}">
            <xm:f>Hoja1!$B$26</xm:f>
            <xm:f>Hoja1!$B$26</xm:f>
            <x14:dxf>
              <fill>
                <patternFill>
                  <bgColor rgb="FFF99107"/>
                </patternFill>
              </fill>
            </x14:dxf>
          </x14:cfRule>
          <x14:cfRule type="cellIs" priority="1269" operator="between" id="{7F383C11-7802-4416-9ADE-C8D1192103B1}">
            <xm:f>Hoja1!$B$25</xm:f>
            <xm:f>Hoja1!$B$25</xm:f>
            <x14:dxf>
              <fill>
                <patternFill>
                  <bgColor rgb="FFFF0000"/>
                </patternFill>
              </fill>
            </x14:dxf>
          </x14:cfRule>
          <xm:sqref>J145</xm:sqref>
        </x14:conditionalFormatting>
        <x14:conditionalFormatting xmlns:xm="http://schemas.microsoft.com/office/excel/2006/main">
          <x14:cfRule type="cellIs" priority="1262" operator="between" id="{6747A047-EBF2-4C83-9C14-6D856FEDDC29}">
            <xm:f>Hoja1!$B$28</xm:f>
            <xm:f>Hoja1!$B$28</xm:f>
            <x14:dxf>
              <fill>
                <patternFill>
                  <bgColor rgb="FF92D050"/>
                </patternFill>
              </fill>
            </x14:dxf>
          </x14:cfRule>
          <x14:cfRule type="cellIs" priority="1263" operator="between" id="{BA7384D5-2F4B-4C9A-BF40-7EDE099F7908}">
            <xm:f>Hoja1!$B$27</xm:f>
            <xm:f>Hoja1!$B$27</xm:f>
            <x14:dxf>
              <fill>
                <patternFill>
                  <bgColor rgb="FFFFFF00"/>
                </patternFill>
              </fill>
            </x14:dxf>
          </x14:cfRule>
          <x14:cfRule type="cellIs" priority="1264" operator="between" id="{965704B0-BFEF-4AAA-A9FE-13C08E202EA3}">
            <xm:f>Hoja1!$B$26</xm:f>
            <xm:f>Hoja1!$B$26</xm:f>
            <x14:dxf>
              <fill>
                <patternFill>
                  <bgColor rgb="FFF99107"/>
                </patternFill>
              </fill>
            </x14:dxf>
          </x14:cfRule>
          <x14:cfRule type="cellIs" priority="1265" operator="between" id="{69E9157B-4F1B-4923-BA5E-8B511A851BBC}">
            <xm:f>Hoja1!$B$25</xm:f>
            <xm:f>Hoja1!$B$25</xm:f>
            <x14:dxf>
              <fill>
                <patternFill>
                  <bgColor rgb="FFFF0000"/>
                </patternFill>
              </fill>
            </x14:dxf>
          </x14:cfRule>
          <xm:sqref>Q145</xm:sqref>
        </x14:conditionalFormatting>
        <x14:conditionalFormatting xmlns:xm="http://schemas.microsoft.com/office/excel/2006/main">
          <x14:cfRule type="cellIs" priority="1259" operator="between" id="{7671AAFE-1C9C-45FF-A0CA-B9351C2DD946}">
            <xm:f>Hoja1!$B$27</xm:f>
            <xm:f>Hoja1!$B$27</xm:f>
            <x14:dxf>
              <fill>
                <patternFill>
                  <bgColor rgb="FFFFFF00"/>
                </patternFill>
              </fill>
            </x14:dxf>
          </x14:cfRule>
          <x14:cfRule type="cellIs" priority="1260" operator="between" id="{AE2E8226-A8D3-459B-A988-154B2B87CA4E}">
            <xm:f>Hoja1!$B$26</xm:f>
            <xm:f>Hoja1!$B$26</xm:f>
            <x14:dxf>
              <fill>
                <patternFill>
                  <bgColor rgb="FFF99107"/>
                </patternFill>
              </fill>
            </x14:dxf>
          </x14:cfRule>
          <x14:cfRule type="cellIs" priority="1261" operator="between" id="{7CD3992F-3C46-44A3-8E60-342062E097B7}">
            <xm:f>Hoja1!$B$25</xm:f>
            <xm:f>Hoja1!$B$25</xm:f>
            <x14:dxf>
              <fill>
                <patternFill>
                  <bgColor rgb="FFFF0000"/>
                </patternFill>
              </fill>
            </x14:dxf>
          </x14:cfRule>
          <xm:sqref>J150</xm:sqref>
        </x14:conditionalFormatting>
        <x14:conditionalFormatting xmlns:xm="http://schemas.microsoft.com/office/excel/2006/main">
          <x14:cfRule type="cellIs" priority="1255" operator="between" id="{7EA72C7F-BAF9-405D-9741-3D19E16973E6}">
            <xm:f>Hoja1!$B$27</xm:f>
            <xm:f>Hoja1!$B$27</xm:f>
            <x14:dxf>
              <fill>
                <patternFill>
                  <bgColor rgb="FFFFFF00"/>
                </patternFill>
              </fill>
            </x14:dxf>
          </x14:cfRule>
          <x14:cfRule type="cellIs" priority="1256" operator="between" id="{2B6962C7-2E9D-4489-A462-3D79F33D8ACD}">
            <xm:f>Hoja1!$B$26</xm:f>
            <xm:f>Hoja1!$B$26</xm:f>
            <x14:dxf>
              <fill>
                <patternFill>
                  <bgColor rgb="FFF99107"/>
                </patternFill>
              </fill>
            </x14:dxf>
          </x14:cfRule>
          <x14:cfRule type="cellIs" priority="1257" operator="between" id="{F6AFFB1A-5144-44B4-BA82-236F36C8EFA9}">
            <xm:f>Hoja1!$B$25</xm:f>
            <xm:f>Hoja1!$B$25</xm:f>
            <x14:dxf>
              <fill>
                <patternFill>
                  <bgColor rgb="FFFF0000"/>
                </patternFill>
              </fill>
            </x14:dxf>
          </x14:cfRule>
          <xm:sqref>Q150</xm:sqref>
        </x14:conditionalFormatting>
        <x14:conditionalFormatting xmlns:xm="http://schemas.microsoft.com/office/excel/2006/main">
          <x14:cfRule type="cellIs" priority="1250" operator="between" id="{2C94030A-ACEC-43DA-9BF8-1A1F84F94B48}">
            <xm:f>Hoja1!$B$28</xm:f>
            <xm:f>Hoja1!$B$28</xm:f>
            <x14:dxf>
              <fill>
                <patternFill>
                  <bgColor rgb="FF92D050"/>
                </patternFill>
              </fill>
            </x14:dxf>
          </x14:cfRule>
          <x14:cfRule type="cellIs" priority="1251" operator="between" id="{03451328-A1DD-4E54-967F-D4565D249CDC}">
            <xm:f>Hoja1!$B$27</xm:f>
            <xm:f>Hoja1!$B$27</xm:f>
            <x14:dxf>
              <fill>
                <patternFill>
                  <bgColor rgb="FFFFFF00"/>
                </patternFill>
              </fill>
            </x14:dxf>
          </x14:cfRule>
          <x14:cfRule type="cellIs" priority="1252" operator="between" id="{B9000A38-0839-4509-A0A0-C225D042B5B9}">
            <xm:f>Hoja1!$B$26</xm:f>
            <xm:f>Hoja1!$B$26</xm:f>
            <x14:dxf>
              <fill>
                <patternFill>
                  <bgColor rgb="FFF99107"/>
                </patternFill>
              </fill>
            </x14:dxf>
          </x14:cfRule>
          <x14:cfRule type="cellIs" priority="1253" operator="between" id="{0F6A5056-240B-4605-8D65-469A6FC1ABAE}">
            <xm:f>Hoja1!$B$25</xm:f>
            <xm:f>Hoja1!$B$25</xm:f>
            <x14:dxf>
              <fill>
                <patternFill>
                  <bgColor rgb="FFFF0000"/>
                </patternFill>
              </fill>
            </x14:dxf>
          </x14:cfRule>
          <x14:cfRule type="cellIs" priority="1258" operator="between" id="{320FF910-ED3D-41B4-A414-161FF5759D12}">
            <xm:f>Hoja1!$B$28</xm:f>
            <xm:f>Hoja1!$B$28</xm:f>
            <x14:dxf>
              <fill>
                <patternFill>
                  <bgColor rgb="FF92D050"/>
                </patternFill>
              </fill>
            </x14:dxf>
          </x14:cfRule>
          <xm:sqref>J154:J499</xm:sqref>
        </x14:conditionalFormatting>
        <x14:conditionalFormatting xmlns:xm="http://schemas.microsoft.com/office/excel/2006/main">
          <x14:cfRule type="cellIs" priority="1246" operator="between" id="{AA2AE821-138E-4681-A9A2-390A7DFFA6FE}">
            <xm:f>Hoja1!$B$28</xm:f>
            <xm:f>Hoja1!$B$28</xm:f>
            <x14:dxf>
              <fill>
                <patternFill>
                  <bgColor rgb="FF92D050"/>
                </patternFill>
              </fill>
            </x14:dxf>
          </x14:cfRule>
          <x14:cfRule type="cellIs" priority="1247" operator="between" id="{F56DB1E9-13D3-4AAB-B9D4-9D86E3E02C22}">
            <xm:f>Hoja1!$B$27</xm:f>
            <xm:f>Hoja1!$B$27</xm:f>
            <x14:dxf>
              <fill>
                <patternFill>
                  <bgColor rgb="FFFFFF00"/>
                </patternFill>
              </fill>
            </x14:dxf>
          </x14:cfRule>
          <x14:cfRule type="cellIs" priority="1248" operator="between" id="{ED65818D-541E-4F44-AE4A-9E5996575C17}">
            <xm:f>Hoja1!$B$26</xm:f>
            <xm:f>Hoja1!$B$26</xm:f>
            <x14:dxf>
              <fill>
                <patternFill>
                  <bgColor rgb="FFF99107"/>
                </patternFill>
              </fill>
            </x14:dxf>
          </x14:cfRule>
          <x14:cfRule type="cellIs" priority="1249" operator="between" id="{83FD249F-2407-440A-80CD-62AA5A5FE1BC}">
            <xm:f>Hoja1!$B$25</xm:f>
            <xm:f>Hoja1!$B$25</xm:f>
            <x14:dxf>
              <fill>
                <patternFill>
                  <bgColor rgb="FFFF0000"/>
                </patternFill>
              </fill>
            </x14:dxf>
          </x14:cfRule>
          <x14:cfRule type="cellIs" priority="1254" operator="between" id="{A2277252-5FA6-4D97-A63D-B6206C010895}">
            <xm:f>Hoja1!$B$28</xm:f>
            <xm:f>Hoja1!$B$28</xm:f>
            <x14:dxf>
              <fill>
                <patternFill>
                  <bgColor rgb="FF92D050"/>
                </patternFill>
              </fill>
            </x14:dxf>
          </x14:cfRule>
          <xm:sqref>Q154:Q499</xm:sqref>
        </x14:conditionalFormatting>
        <x14:conditionalFormatting xmlns:xm="http://schemas.microsoft.com/office/excel/2006/main">
          <x14:cfRule type="cellIs" priority="1242" operator="between" id="{2DBFCEF4-290F-46EE-9086-47AB4E8A3E44}">
            <xm:f>'\RIesgos\[Mapa de riesgos de Gestión.xlsx]Hoja1'!#REF!</xm:f>
            <xm:f>'\RIesgos\[Mapa de riesgos de Gestión.xlsx]Hoja1'!#REF!</xm:f>
            <x14:dxf>
              <fill>
                <patternFill>
                  <bgColor rgb="FF92D050"/>
                </patternFill>
              </fill>
            </x14:dxf>
          </x14:cfRule>
          <xm:sqref>J500 Q613:Q616 Q635:Q637 Q651:Q652 Q664:Q665 Q686:Q687 Q719:Q720 Q748:Q749 Q807:Q808 S516:S518</xm:sqref>
        </x14:conditionalFormatting>
        <x14:conditionalFormatting xmlns:xm="http://schemas.microsoft.com/office/excel/2006/main">
          <x14:cfRule type="cellIs" priority="1237" operator="between" id="{A44ECD10-6248-479B-87C0-AC92861011EE}">
            <xm:f>'\RIesgos\[Mapa de riesgos de Gestión.xlsx]Hoja1'!#REF!</xm:f>
            <xm:f>'\RIesgos\[Mapa de riesgos de Gestión.xlsx]Hoja1'!#REF!</xm:f>
            <x14:dxf>
              <fill>
                <patternFill>
                  <bgColor rgb="FF92D050"/>
                </patternFill>
              </fill>
            </x14:dxf>
          </x14:cfRule>
          <xm:sqref>J502</xm:sqref>
        </x14:conditionalFormatting>
        <x14:conditionalFormatting xmlns:xm="http://schemas.microsoft.com/office/excel/2006/main">
          <x14:cfRule type="cellIs" priority="1232" operator="between" id="{7EBD5812-7123-4B4F-B5B2-DC46C68DE767}">
            <xm:f>'\RIesgos\[Mapa de riesgos de Gestión.xlsx]Hoja1'!#REF!</xm:f>
            <xm:f>'\RIesgos\[Mapa de riesgos de Gestión.xlsx]Hoja1'!#REF!</xm:f>
            <x14:dxf>
              <fill>
                <patternFill>
                  <bgColor rgb="FF92D050"/>
                </patternFill>
              </fill>
            </x14:dxf>
          </x14:cfRule>
          <xm:sqref>J530</xm:sqref>
        </x14:conditionalFormatting>
        <x14:conditionalFormatting xmlns:xm="http://schemas.microsoft.com/office/excel/2006/main">
          <x14:cfRule type="cellIs" priority="1227" operator="between" id="{73B65B36-72C8-4268-8AE9-47D3EAFE94B4}">
            <xm:f>'\RIesgos\[Mapa de riesgos de Gestión.xlsx]Hoja1'!#REF!</xm:f>
            <xm:f>'\RIesgos\[Mapa de riesgos de Gestión.xlsx]Hoja1'!#REF!</xm:f>
            <x14:dxf>
              <fill>
                <patternFill>
                  <bgColor rgb="FF92D050"/>
                </patternFill>
              </fill>
            </x14:dxf>
          </x14:cfRule>
          <xm:sqref>J532</xm:sqref>
        </x14:conditionalFormatting>
        <x14:conditionalFormatting xmlns:xm="http://schemas.microsoft.com/office/excel/2006/main">
          <x14:cfRule type="cellIs" priority="1222" operator="between" id="{B6CB2C40-6902-4762-85C5-13DBA8093EB8}">
            <xm:f>'\RIesgos\[Mapa de riesgos de Gestión.xlsx]Hoja1'!#REF!</xm:f>
            <xm:f>'\RIesgos\[Mapa de riesgos de Gestión.xlsx]Hoja1'!#REF!</xm:f>
            <x14:dxf>
              <fill>
                <patternFill>
                  <bgColor rgb="FF92D050"/>
                </patternFill>
              </fill>
            </x14:dxf>
          </x14:cfRule>
          <xm:sqref>J546</xm:sqref>
        </x14:conditionalFormatting>
        <x14:conditionalFormatting xmlns:xm="http://schemas.microsoft.com/office/excel/2006/main">
          <x14:cfRule type="cellIs" priority="1217" operator="between" id="{64872FD2-C84B-427F-9489-38D3B28E4803}">
            <xm:f>'\RIesgos\[Mapa de riesgos de Gestión.xlsx]Hoja1'!#REF!</xm:f>
            <xm:f>'\RIesgos\[Mapa de riesgos de Gestión.xlsx]Hoja1'!#REF!</xm:f>
            <x14:dxf>
              <fill>
                <patternFill>
                  <bgColor rgb="FF92D050"/>
                </patternFill>
              </fill>
            </x14:dxf>
          </x14:cfRule>
          <xm:sqref>J548</xm:sqref>
        </x14:conditionalFormatting>
        <x14:conditionalFormatting xmlns:xm="http://schemas.microsoft.com/office/excel/2006/main">
          <x14:cfRule type="cellIs" priority="1212" operator="between" id="{C4FF0803-4EE6-4D31-9EE2-85077D029714}">
            <xm:f>'\RIesgos\[Mapa de riesgos de Gestión.xlsx]Hoja1'!#REF!</xm:f>
            <xm:f>'\RIesgos\[Mapa de riesgos de Gestión.xlsx]Hoja1'!#REF!</xm:f>
            <x14:dxf>
              <fill>
                <patternFill>
                  <bgColor rgb="FF92D050"/>
                </patternFill>
              </fill>
            </x14:dxf>
          </x14:cfRule>
          <xm:sqref>J577</xm:sqref>
        </x14:conditionalFormatting>
        <x14:conditionalFormatting xmlns:xm="http://schemas.microsoft.com/office/excel/2006/main">
          <x14:cfRule type="cellIs" priority="1207" operator="between" id="{868B6450-243F-4D5C-BE38-BAA3C698009F}">
            <xm:f>'\RIesgos\[Mapa de riesgos de Gestión.xlsx]Hoja1'!#REF!</xm:f>
            <xm:f>'\RIesgos\[Mapa de riesgos de Gestión.xlsx]Hoja1'!#REF!</xm:f>
            <x14:dxf>
              <fill>
                <patternFill>
                  <bgColor rgb="FF92D050"/>
                </patternFill>
              </fill>
            </x14:dxf>
          </x14:cfRule>
          <xm:sqref>J608</xm:sqref>
        </x14:conditionalFormatting>
        <x14:conditionalFormatting xmlns:xm="http://schemas.microsoft.com/office/excel/2006/main">
          <x14:cfRule type="cellIs" priority="1202" operator="between" id="{0CFEC17E-84AE-41AB-B531-EBBF642A1353}">
            <xm:f>'\RIesgos\[Mapa de riesgos de Gestión.xlsx]Hoja1'!#REF!</xm:f>
            <xm:f>'\RIesgos\[Mapa de riesgos de Gestión.xlsx]Hoja1'!#REF!</xm:f>
            <x14:dxf>
              <fill>
                <patternFill>
                  <bgColor rgb="FF92D050"/>
                </patternFill>
              </fill>
            </x14:dxf>
          </x14:cfRule>
          <xm:sqref>J610</xm:sqref>
        </x14:conditionalFormatting>
        <x14:conditionalFormatting xmlns:xm="http://schemas.microsoft.com/office/excel/2006/main">
          <x14:cfRule type="cellIs" priority="1197" operator="between" id="{72935309-E4BC-48C2-B80B-42D2D41D7C00}">
            <xm:f>'\RIesgos\[Mapa de riesgos de Gestión.xlsx]Hoja1'!#REF!</xm:f>
            <xm:f>'\RIesgos\[Mapa de riesgos de Gestión.xlsx]Hoja1'!#REF!</xm:f>
            <x14:dxf>
              <fill>
                <patternFill>
                  <bgColor rgb="FF92D050"/>
                </patternFill>
              </fill>
            </x14:dxf>
          </x14:cfRule>
          <xm:sqref>J613</xm:sqref>
        </x14:conditionalFormatting>
        <x14:conditionalFormatting xmlns:xm="http://schemas.microsoft.com/office/excel/2006/main">
          <x14:cfRule type="cellIs" priority="1192" operator="between" id="{C05346FE-8E6F-4F93-A1F6-57E678385E9F}">
            <xm:f>'\RIesgos\[Mapa de riesgos de Gestión.xlsx]Hoja1'!#REF!</xm:f>
            <xm:f>'\RIesgos\[Mapa de riesgos de Gestión.xlsx]Hoja1'!#REF!</xm:f>
            <x14:dxf>
              <fill>
                <patternFill>
                  <bgColor rgb="FF92D050"/>
                </patternFill>
              </fill>
            </x14:dxf>
          </x14:cfRule>
          <xm:sqref>J625</xm:sqref>
        </x14:conditionalFormatting>
        <x14:conditionalFormatting xmlns:xm="http://schemas.microsoft.com/office/excel/2006/main">
          <x14:cfRule type="cellIs" priority="1187" operator="between" id="{80B454D7-4DA0-4C22-B61A-B415467B4BD9}">
            <xm:f>'\RIesgos\[Mapa de riesgos de Gestión.xlsx]Hoja1'!#REF!</xm:f>
            <xm:f>'\RIesgos\[Mapa de riesgos de Gestión.xlsx]Hoja1'!#REF!</xm:f>
            <x14:dxf>
              <fill>
                <patternFill>
                  <bgColor rgb="FF92D050"/>
                </patternFill>
              </fill>
            </x14:dxf>
          </x14:cfRule>
          <xm:sqref>J630</xm:sqref>
        </x14:conditionalFormatting>
        <x14:conditionalFormatting xmlns:xm="http://schemas.microsoft.com/office/excel/2006/main">
          <x14:cfRule type="cellIs" priority="1182" operator="between" id="{C98DB094-9476-4D07-A431-B8BDCE781479}">
            <xm:f>'\RIesgos\[Mapa de riesgos de Gestión.xlsx]Hoja1'!#REF!</xm:f>
            <xm:f>'\RIesgos\[Mapa de riesgos de Gestión.xlsx]Hoja1'!#REF!</xm:f>
            <x14:dxf>
              <fill>
                <patternFill>
                  <bgColor rgb="FF92D050"/>
                </patternFill>
              </fill>
            </x14:dxf>
          </x14:cfRule>
          <xm:sqref>J635</xm:sqref>
        </x14:conditionalFormatting>
        <x14:conditionalFormatting xmlns:xm="http://schemas.microsoft.com/office/excel/2006/main">
          <x14:cfRule type="cellIs" priority="1177" operator="between" id="{838C6FB8-F4E7-4D2E-B99E-1B7CF96B4503}">
            <xm:f>'\RIesgos\[Mapa de riesgos de Gestión.xlsx]Hoja1'!#REF!</xm:f>
            <xm:f>'\RIesgos\[Mapa de riesgos de Gestión.xlsx]Hoja1'!#REF!</xm:f>
            <x14:dxf>
              <fill>
                <patternFill>
                  <bgColor rgb="FF92D050"/>
                </patternFill>
              </fill>
            </x14:dxf>
          </x14:cfRule>
          <xm:sqref>I651</xm:sqref>
        </x14:conditionalFormatting>
        <x14:conditionalFormatting xmlns:xm="http://schemas.microsoft.com/office/excel/2006/main">
          <x14:cfRule type="cellIs" priority="1172" operator="between" id="{BB92EE03-C6F3-4A3F-887D-909185AE1858}">
            <xm:f>'\RIesgos\[Mapa de riesgos de Gestión.xlsx]Hoja1'!#REF!</xm:f>
            <xm:f>'\RIesgos\[Mapa de riesgos de Gestión.xlsx]Hoja1'!#REF!</xm:f>
            <x14:dxf>
              <fill>
                <patternFill>
                  <bgColor rgb="FF92D050"/>
                </patternFill>
              </fill>
            </x14:dxf>
          </x14:cfRule>
          <xm:sqref>J651</xm:sqref>
        </x14:conditionalFormatting>
        <x14:conditionalFormatting xmlns:xm="http://schemas.microsoft.com/office/excel/2006/main">
          <x14:cfRule type="cellIs" priority="1167" operator="between" id="{C100A085-0E99-44D3-A2EE-A4568AB43960}">
            <xm:f>'\RIesgos\[Mapa de riesgos de Gestión.xlsx]Hoja1'!#REF!</xm:f>
            <xm:f>'\RIesgos\[Mapa de riesgos de Gestión.xlsx]Hoja1'!#REF!</xm:f>
            <x14:dxf>
              <fill>
                <patternFill>
                  <bgColor rgb="FF92D050"/>
                </patternFill>
              </fill>
            </x14:dxf>
          </x14:cfRule>
          <xm:sqref>J684</xm:sqref>
        </x14:conditionalFormatting>
        <x14:conditionalFormatting xmlns:xm="http://schemas.microsoft.com/office/excel/2006/main">
          <x14:cfRule type="cellIs" priority="1162" operator="between" id="{7BA1E6ED-78FF-44D2-9328-BE16CFA12C23}">
            <xm:f>'\RIesgos\[Mapa de riesgos de Gestión.xlsx]Hoja1'!#REF!</xm:f>
            <xm:f>'\RIesgos\[Mapa de riesgos de Gestión.xlsx]Hoja1'!#REF!</xm:f>
            <x14:dxf>
              <fill>
                <patternFill>
                  <bgColor rgb="FF92D050"/>
                </patternFill>
              </fill>
            </x14:dxf>
          </x14:cfRule>
          <xm:sqref>J686</xm:sqref>
        </x14:conditionalFormatting>
        <x14:conditionalFormatting xmlns:xm="http://schemas.microsoft.com/office/excel/2006/main">
          <x14:cfRule type="cellIs" priority="1157" operator="between" id="{6B7342BD-B1C8-4245-8B4C-4A80CDED5D39}">
            <xm:f>'\RIesgos\[Mapa de riesgos de Gestión.xlsx]Hoja1'!#REF!</xm:f>
            <xm:f>'\RIesgos\[Mapa de riesgos de Gestión.xlsx]Hoja1'!#REF!</xm:f>
            <x14:dxf>
              <fill>
                <patternFill>
                  <bgColor rgb="FF92D050"/>
                </patternFill>
              </fill>
            </x14:dxf>
          </x14:cfRule>
          <xm:sqref>J706</xm:sqref>
        </x14:conditionalFormatting>
        <x14:conditionalFormatting xmlns:xm="http://schemas.microsoft.com/office/excel/2006/main">
          <x14:cfRule type="cellIs" priority="1152" operator="between" id="{A20D178C-02EE-49C7-AA8E-AE49C50A1C1A}">
            <xm:f>'\RIesgos\[Mapa de riesgos de Gestión.xlsx]Hoja1'!#REF!</xm:f>
            <xm:f>'\RIesgos\[Mapa de riesgos de Gestión.xlsx]Hoja1'!#REF!</xm:f>
            <x14:dxf>
              <fill>
                <patternFill>
                  <bgColor rgb="FF92D050"/>
                </patternFill>
              </fill>
            </x14:dxf>
          </x14:cfRule>
          <xm:sqref>J709</xm:sqref>
        </x14:conditionalFormatting>
        <x14:conditionalFormatting xmlns:xm="http://schemas.microsoft.com/office/excel/2006/main">
          <x14:cfRule type="cellIs" priority="1147" operator="between" id="{CAC5AE6B-0BE7-4520-B1D1-C5D20F071AA2}">
            <xm:f>'\RIesgos\[Mapa de riesgos de Gestión.xlsx]Hoja1'!#REF!</xm:f>
            <xm:f>'\RIesgos\[Mapa de riesgos de Gestión.xlsx]Hoja1'!#REF!</xm:f>
            <x14:dxf>
              <fill>
                <patternFill>
                  <bgColor rgb="FF92D050"/>
                </patternFill>
              </fill>
            </x14:dxf>
          </x14:cfRule>
          <xm:sqref>J713</xm:sqref>
        </x14:conditionalFormatting>
        <x14:conditionalFormatting xmlns:xm="http://schemas.microsoft.com/office/excel/2006/main">
          <x14:cfRule type="cellIs" priority="1142" operator="between" id="{E655B285-F7EC-4927-9D5C-5A6F0A382F99}">
            <xm:f>'\RIesgos\[Mapa de riesgos de Gestión.xlsx]Hoja1'!#REF!</xm:f>
            <xm:f>'\RIesgos\[Mapa de riesgos de Gestión.xlsx]Hoja1'!#REF!</xm:f>
            <x14:dxf>
              <fill>
                <patternFill>
                  <bgColor rgb="FF92D050"/>
                </patternFill>
              </fill>
            </x14:dxf>
          </x14:cfRule>
          <xm:sqref>J715</xm:sqref>
        </x14:conditionalFormatting>
        <x14:conditionalFormatting xmlns:xm="http://schemas.microsoft.com/office/excel/2006/main">
          <x14:cfRule type="cellIs" priority="1137" operator="between" id="{C08EBB06-91A3-45C0-A0BC-B194E092CE63}">
            <xm:f>'\RIesgos\[Mapa de riesgos de Gestión.xlsx]Hoja1'!#REF!</xm:f>
            <xm:f>'\RIesgos\[Mapa de riesgos de Gestión.xlsx]Hoja1'!#REF!</xm:f>
            <x14:dxf>
              <fill>
                <patternFill>
                  <bgColor rgb="FF92D050"/>
                </patternFill>
              </fill>
            </x14:dxf>
          </x14:cfRule>
          <xm:sqref>J719</xm:sqref>
        </x14:conditionalFormatting>
        <x14:conditionalFormatting xmlns:xm="http://schemas.microsoft.com/office/excel/2006/main">
          <x14:cfRule type="cellIs" priority="1132" operator="between" id="{427CA6FC-F217-4C6A-8F18-F7F9398CFB5D}">
            <xm:f>'\RIesgos\[Mapa de riesgos de Gestión.xlsx]Hoja1'!#REF!</xm:f>
            <xm:f>'\RIesgos\[Mapa de riesgos de Gestión.xlsx]Hoja1'!#REF!</xm:f>
            <x14:dxf>
              <fill>
                <patternFill>
                  <bgColor rgb="FF92D050"/>
                </patternFill>
              </fill>
            </x14:dxf>
          </x14:cfRule>
          <xm:sqref>J745</xm:sqref>
        </x14:conditionalFormatting>
        <x14:conditionalFormatting xmlns:xm="http://schemas.microsoft.com/office/excel/2006/main">
          <x14:cfRule type="cellIs" priority="1127" operator="between" id="{87CDA4CC-9374-491C-B175-55EE9B9363FC}">
            <xm:f>'\RIesgos\[Mapa de riesgos de Gestión.xlsx]Hoja1'!#REF!</xm:f>
            <xm:f>'\RIesgos\[Mapa de riesgos de Gestión.xlsx]Hoja1'!#REF!</xm:f>
            <x14:dxf>
              <fill>
                <patternFill>
                  <bgColor rgb="FF92D050"/>
                </patternFill>
              </fill>
            </x14:dxf>
          </x14:cfRule>
          <xm:sqref>J748</xm:sqref>
        </x14:conditionalFormatting>
        <x14:conditionalFormatting xmlns:xm="http://schemas.microsoft.com/office/excel/2006/main">
          <x14:cfRule type="cellIs" priority="1122" operator="between" id="{897D7D36-EBF8-411A-8D37-876B623277ED}">
            <xm:f>'\RIesgos\[Mapa de riesgos de Gestión.xlsx]Hoja1'!#REF!</xm:f>
            <xm:f>'\RIesgos\[Mapa de riesgos de Gestión.xlsx]Hoja1'!#REF!</xm:f>
            <x14:dxf>
              <fill>
                <patternFill>
                  <bgColor rgb="FF92D050"/>
                </patternFill>
              </fill>
            </x14:dxf>
          </x14:cfRule>
          <xm:sqref>J761</xm:sqref>
        </x14:conditionalFormatting>
        <x14:conditionalFormatting xmlns:xm="http://schemas.microsoft.com/office/excel/2006/main">
          <x14:cfRule type="cellIs" priority="1117" operator="between" id="{4E68A042-DDDC-4E20-8C4D-5FAA7C96BE3C}">
            <xm:f>'\RIesgos\[Mapa de riesgos de Gestión.xlsx]Hoja1'!#REF!</xm:f>
            <xm:f>'\RIesgos\[Mapa de riesgos de Gestión.xlsx]Hoja1'!#REF!</xm:f>
            <x14:dxf>
              <fill>
                <patternFill>
                  <bgColor rgb="FF92D050"/>
                </patternFill>
              </fill>
            </x14:dxf>
          </x14:cfRule>
          <xm:sqref>J791</xm:sqref>
        </x14:conditionalFormatting>
        <x14:conditionalFormatting xmlns:xm="http://schemas.microsoft.com/office/excel/2006/main">
          <x14:cfRule type="cellIs" priority="1112" operator="between" id="{2508A2D7-0096-4F08-96AC-D54E9F4EC4EA}">
            <xm:f>'\RIesgos\[Mapa de riesgos de Gestión.xlsx]Hoja1'!#REF!</xm:f>
            <xm:f>'\RIesgos\[Mapa de riesgos de Gestión.xlsx]Hoja1'!#REF!</xm:f>
            <x14:dxf>
              <fill>
                <patternFill>
                  <bgColor rgb="FF92D050"/>
                </patternFill>
              </fill>
            </x14:dxf>
          </x14:cfRule>
          <xm:sqref>J793</xm:sqref>
        </x14:conditionalFormatting>
        <x14:conditionalFormatting xmlns:xm="http://schemas.microsoft.com/office/excel/2006/main">
          <x14:cfRule type="cellIs" priority="1107" operator="between" id="{F55F513D-3FA6-4DC0-A852-468C01DE2B90}">
            <xm:f>'\RIesgos\[Mapa de riesgos de Gestión.xlsx]Hoja1'!#REF!</xm:f>
            <xm:f>'\RIesgos\[Mapa de riesgos de Gestión.xlsx]Hoja1'!#REF!</xm:f>
            <x14:dxf>
              <fill>
                <patternFill>
                  <bgColor rgb="FF92D050"/>
                </patternFill>
              </fill>
            </x14:dxf>
          </x14:cfRule>
          <xm:sqref>J795</xm:sqref>
        </x14:conditionalFormatting>
        <x14:conditionalFormatting xmlns:xm="http://schemas.microsoft.com/office/excel/2006/main">
          <x14:cfRule type="cellIs" priority="1102" operator="between" id="{0B392A4E-3EFF-4D8A-B7C4-B1D787A5FEF1}">
            <xm:f>'\RIesgos\[Mapa de riesgos de Gestión.xlsx]Hoja1'!#REF!</xm:f>
            <xm:f>'\RIesgos\[Mapa de riesgos de Gestión.xlsx]Hoja1'!#REF!</xm:f>
            <x14:dxf>
              <fill>
                <patternFill>
                  <bgColor rgb="FF92D050"/>
                </patternFill>
              </fill>
            </x14:dxf>
          </x14:cfRule>
          <xm:sqref>J798</xm:sqref>
        </x14:conditionalFormatting>
        <x14:conditionalFormatting xmlns:xm="http://schemas.microsoft.com/office/excel/2006/main">
          <x14:cfRule type="cellIs" priority="1097" operator="between" id="{92C8F0D8-168D-479F-AB3E-991BE6AF60AC}">
            <xm:f>'\RIesgos\[Mapa de riesgos de Gestión.xlsx]Hoja1'!#REF!</xm:f>
            <xm:f>'\RIesgos\[Mapa de riesgos de Gestión.xlsx]Hoja1'!#REF!</xm:f>
            <x14:dxf>
              <fill>
                <patternFill>
                  <bgColor rgb="FF92D050"/>
                </patternFill>
              </fill>
            </x14:dxf>
          </x14:cfRule>
          <xm:sqref>J802</xm:sqref>
        </x14:conditionalFormatting>
        <x14:conditionalFormatting xmlns:xm="http://schemas.microsoft.com/office/excel/2006/main">
          <x14:cfRule type="cellIs" priority="1092" operator="between" id="{EC2815E5-AB39-4776-A71D-CA4952267621}">
            <xm:f>'\RIesgos\[Mapa de riesgos de Gestión.xlsx]Hoja1'!#REF!</xm:f>
            <xm:f>'\RIesgos\[Mapa de riesgos de Gestión.xlsx]Hoja1'!#REF!</xm:f>
            <x14:dxf>
              <fill>
                <patternFill>
                  <bgColor rgb="FF92D050"/>
                </patternFill>
              </fill>
            </x14:dxf>
          </x14:cfRule>
          <xm:sqref>J804</xm:sqref>
        </x14:conditionalFormatting>
        <x14:conditionalFormatting xmlns:xm="http://schemas.microsoft.com/office/excel/2006/main">
          <x14:cfRule type="cellIs" priority="1087" operator="between" id="{355F32CF-06FD-4ED8-A583-0454449BE037}">
            <xm:f>'\RIesgos\[Mapa de riesgos de Gestión.xlsx]Hoja1'!#REF!</xm:f>
            <xm:f>'\RIesgos\[Mapa de riesgos de Gestión.xlsx]Hoja1'!#REF!</xm:f>
            <x14:dxf>
              <fill>
                <patternFill>
                  <bgColor rgb="FF92D050"/>
                </patternFill>
              </fill>
            </x14:dxf>
          </x14:cfRule>
          <xm:sqref>J807</xm:sqref>
        </x14:conditionalFormatting>
        <x14:conditionalFormatting xmlns:xm="http://schemas.microsoft.com/office/excel/2006/main">
          <x14:cfRule type="cellIs" priority="1082" operator="between" id="{797A4BE4-503C-49ED-AF47-64906FF30840}">
            <xm:f>'\RIesgos\[Mapa de riesgos de Gestión.xlsx]Hoja1'!#REF!</xm:f>
            <xm:f>'\RIesgos\[Mapa de riesgos de Gestión.xlsx]Hoja1'!#REF!</xm:f>
            <x14:dxf>
              <fill>
                <patternFill>
                  <bgColor rgb="FF92D050"/>
                </patternFill>
              </fill>
            </x14:dxf>
          </x14:cfRule>
          <xm:sqref>J888</xm:sqref>
        </x14:conditionalFormatting>
        <x14:conditionalFormatting xmlns:xm="http://schemas.microsoft.com/office/excel/2006/main">
          <x14:cfRule type="cellIs" priority="1077" operator="between" id="{331182EC-C4D4-4AB9-83BA-DD387DC2EFCC}">
            <xm:f>'\RIesgos\[Mapa de riesgos de Gestión.xlsx]Hoja1'!#REF!</xm:f>
            <xm:f>'\RIesgos\[Mapa de riesgos de Gestión.xlsx]Hoja1'!#REF!</xm:f>
            <x14:dxf>
              <fill>
                <patternFill>
                  <bgColor rgb="FF92D050"/>
                </patternFill>
              </fill>
            </x14:dxf>
          </x14:cfRule>
          <xm:sqref>Q500</xm:sqref>
        </x14:conditionalFormatting>
        <x14:conditionalFormatting xmlns:xm="http://schemas.microsoft.com/office/excel/2006/main">
          <x14:cfRule type="cellIs" priority="1072" operator="between" id="{F2040456-DAE8-4F7E-9CDF-DBA6589A7E24}">
            <xm:f>'\RIesgos\[Mapa de riesgos de Gestión.xlsx]Hoja1'!#REF!</xm:f>
            <xm:f>'\RIesgos\[Mapa de riesgos de Gestión.xlsx]Hoja1'!#REF!</xm:f>
            <x14:dxf>
              <fill>
                <patternFill>
                  <bgColor rgb="FF92D050"/>
                </patternFill>
              </fill>
            </x14:dxf>
          </x14:cfRule>
          <xm:sqref>Q502</xm:sqref>
        </x14:conditionalFormatting>
        <x14:conditionalFormatting xmlns:xm="http://schemas.microsoft.com/office/excel/2006/main">
          <x14:cfRule type="cellIs" priority="1067" operator="between" id="{F3E2555D-770B-4C6E-A197-A6B309306CEA}">
            <xm:f>'\RIesgos\[Mapa de riesgos de Gestión.xlsx]Hoja1'!#REF!</xm:f>
            <xm:f>'\RIesgos\[Mapa de riesgos de Gestión.xlsx]Hoja1'!#REF!</xm:f>
            <x14:dxf>
              <fill>
                <patternFill>
                  <bgColor rgb="FF92D050"/>
                </patternFill>
              </fill>
            </x14:dxf>
          </x14:cfRule>
          <xm:sqref>Q530</xm:sqref>
        </x14:conditionalFormatting>
        <x14:conditionalFormatting xmlns:xm="http://schemas.microsoft.com/office/excel/2006/main">
          <x14:cfRule type="cellIs" priority="1062" operator="between" id="{08082303-F7F2-4F85-824A-63ABDC025347}">
            <xm:f>'\RIesgos\[Mapa de riesgos de Gestión.xlsx]Hoja1'!#REF!</xm:f>
            <xm:f>'\RIesgos\[Mapa de riesgos de Gestión.xlsx]Hoja1'!#REF!</xm:f>
            <x14:dxf>
              <fill>
                <patternFill>
                  <bgColor rgb="FF92D050"/>
                </patternFill>
              </fill>
            </x14:dxf>
          </x14:cfRule>
          <xm:sqref>Q532:Q533</xm:sqref>
        </x14:conditionalFormatting>
        <x14:conditionalFormatting xmlns:xm="http://schemas.microsoft.com/office/excel/2006/main">
          <x14:cfRule type="cellIs" priority="1057" operator="between" id="{C98951AA-22C5-459C-B378-57CD24361B76}">
            <xm:f>'\RIesgos\[Mapa de riesgos de Gestión.xlsx]Hoja1'!#REF!</xm:f>
            <xm:f>'\RIesgos\[Mapa de riesgos de Gestión.xlsx]Hoja1'!#REF!</xm:f>
            <x14:dxf>
              <fill>
                <patternFill>
                  <bgColor rgb="FF92D050"/>
                </patternFill>
              </fill>
            </x14:dxf>
          </x14:cfRule>
          <xm:sqref>Q546:Q547</xm:sqref>
        </x14:conditionalFormatting>
        <x14:conditionalFormatting xmlns:xm="http://schemas.microsoft.com/office/excel/2006/main">
          <x14:cfRule type="cellIs" priority="1052" operator="between" id="{C8AAD9A6-76FF-4E50-96F0-01BDAA6275FE}">
            <xm:f>'\RIesgos\[Mapa de riesgos de Gestión.xlsx]Hoja1'!#REF!</xm:f>
            <xm:f>'\RIesgos\[Mapa de riesgos de Gestión.xlsx]Hoja1'!#REF!</xm:f>
            <x14:dxf>
              <fill>
                <patternFill>
                  <bgColor rgb="FF92D050"/>
                </patternFill>
              </fill>
            </x14:dxf>
          </x14:cfRule>
          <xm:sqref>Q548</xm:sqref>
        </x14:conditionalFormatting>
        <x14:conditionalFormatting xmlns:xm="http://schemas.microsoft.com/office/excel/2006/main">
          <x14:cfRule type="cellIs" priority="1047" operator="between" id="{BC4B5068-0584-458E-A0A9-5E9ECAA50AF6}">
            <xm:f>'\RIesgos\[Mapa de riesgos de Gestión.xlsx]Hoja1'!#REF!</xm:f>
            <xm:f>'\RIesgos\[Mapa de riesgos de Gestión.xlsx]Hoja1'!#REF!</xm:f>
            <x14:dxf>
              <fill>
                <patternFill>
                  <bgColor rgb="FF92D050"/>
                </patternFill>
              </fill>
            </x14:dxf>
          </x14:cfRule>
          <xm:sqref>Q577</xm:sqref>
        </x14:conditionalFormatting>
        <x14:conditionalFormatting xmlns:xm="http://schemas.microsoft.com/office/excel/2006/main">
          <x14:cfRule type="cellIs" priority="1042" operator="between" id="{7E88F369-365D-4835-A36B-73D4F65DE151}">
            <xm:f>'\RIesgos\[Mapa de riesgos de Gestión.xlsx]Hoja1'!#REF!</xm:f>
            <xm:f>'\RIesgos\[Mapa de riesgos de Gestión.xlsx]Hoja1'!#REF!</xm:f>
            <x14:dxf>
              <fill>
                <patternFill>
                  <bgColor rgb="FF92D050"/>
                </patternFill>
              </fill>
            </x14:dxf>
          </x14:cfRule>
          <xm:sqref>Q608</xm:sqref>
        </x14:conditionalFormatting>
        <x14:conditionalFormatting xmlns:xm="http://schemas.microsoft.com/office/excel/2006/main">
          <x14:cfRule type="cellIs" priority="1037" operator="between" id="{57FA4A5D-32C3-46C7-925D-C1B8AF14B938}">
            <xm:f>'\RIesgos\[Mapa de riesgos de Gestión.xlsx]Hoja1'!#REF!</xm:f>
            <xm:f>'\RIesgos\[Mapa de riesgos de Gestión.xlsx]Hoja1'!#REF!</xm:f>
            <x14:dxf>
              <fill>
                <patternFill>
                  <bgColor rgb="FF92D050"/>
                </patternFill>
              </fill>
            </x14:dxf>
          </x14:cfRule>
          <xm:sqref>Q610</xm:sqref>
        </x14:conditionalFormatting>
        <x14:conditionalFormatting xmlns:xm="http://schemas.microsoft.com/office/excel/2006/main">
          <x14:cfRule type="cellIs" priority="1032" operator="between" id="{AEAD36C4-2D92-4C6C-B1B1-07BCB7EE6C4D}">
            <xm:f>'\RIesgos\[Mapa de riesgos de Gestión.xlsx]Hoja1'!#REF!</xm:f>
            <xm:f>'\RIesgos\[Mapa de riesgos de Gestión.xlsx]Hoja1'!#REF!</xm:f>
            <x14:dxf>
              <fill>
                <patternFill>
                  <bgColor rgb="FF92D050"/>
                </patternFill>
              </fill>
            </x14:dxf>
          </x14:cfRule>
          <xm:sqref>Q625:Q629</xm:sqref>
        </x14:conditionalFormatting>
        <x14:conditionalFormatting xmlns:xm="http://schemas.microsoft.com/office/excel/2006/main">
          <x14:cfRule type="cellIs" priority="1027" operator="between" id="{493131C5-A6A7-40A5-871C-C49D807B0E38}">
            <xm:f>'\RIesgos\[Mapa de riesgos de Gestión.xlsx]Hoja1'!#REF!</xm:f>
            <xm:f>'\RIesgos\[Mapa de riesgos de Gestión.xlsx]Hoja1'!#REF!</xm:f>
            <x14:dxf>
              <fill>
                <patternFill>
                  <bgColor rgb="FF92D050"/>
                </patternFill>
              </fill>
            </x14:dxf>
          </x14:cfRule>
          <xm:sqref>Q630</xm:sqref>
        </x14:conditionalFormatting>
        <x14:conditionalFormatting xmlns:xm="http://schemas.microsoft.com/office/excel/2006/main">
          <x14:cfRule type="cellIs" priority="1022" operator="between" id="{182766ED-9E3C-4C52-9BD1-5059CBCE1816}">
            <xm:f>'\RIesgos\[Mapa de riesgos de Gestión.xlsx]Hoja1'!#REF!</xm:f>
            <xm:f>'\RIesgos\[Mapa de riesgos de Gestión.xlsx]Hoja1'!#REF!</xm:f>
            <x14:dxf>
              <fill>
                <patternFill>
                  <bgColor rgb="FF92D050"/>
                </patternFill>
              </fill>
            </x14:dxf>
          </x14:cfRule>
          <xm:sqref>Q684</xm:sqref>
        </x14:conditionalFormatting>
        <x14:conditionalFormatting xmlns:xm="http://schemas.microsoft.com/office/excel/2006/main">
          <x14:cfRule type="cellIs" priority="1017" operator="between" id="{6EF80998-60AE-41A1-A613-5A3EF47606EE}">
            <xm:f>'\RIesgos\[Mapa de riesgos de Gestión.xlsx]Hoja1'!#REF!</xm:f>
            <xm:f>'\RIesgos\[Mapa de riesgos de Gestión.xlsx]Hoja1'!#REF!</xm:f>
            <x14:dxf>
              <fill>
                <patternFill>
                  <bgColor rgb="FF92D050"/>
                </patternFill>
              </fill>
            </x14:dxf>
          </x14:cfRule>
          <xm:sqref>Q706:Q708</xm:sqref>
        </x14:conditionalFormatting>
        <x14:conditionalFormatting xmlns:xm="http://schemas.microsoft.com/office/excel/2006/main">
          <x14:cfRule type="cellIs" priority="1012" operator="between" id="{57C08BC2-2695-4AC5-A6D8-A1E61B35B90A}">
            <xm:f>'\RIesgos\[Mapa de riesgos de Gestión.xlsx]Hoja1'!#REF!</xm:f>
            <xm:f>'\RIesgos\[Mapa de riesgos de Gestión.xlsx]Hoja1'!#REF!</xm:f>
            <x14:dxf>
              <fill>
                <patternFill>
                  <bgColor rgb="FF92D050"/>
                </patternFill>
              </fill>
            </x14:dxf>
          </x14:cfRule>
          <xm:sqref>Q709</xm:sqref>
        </x14:conditionalFormatting>
        <x14:conditionalFormatting xmlns:xm="http://schemas.microsoft.com/office/excel/2006/main">
          <x14:cfRule type="cellIs" priority="1007" operator="between" id="{11074610-9C24-47D4-A164-BD97514F2D6A}">
            <xm:f>'\RIesgos\[Mapa de riesgos de Gestión.xlsx]Hoja1'!#REF!</xm:f>
            <xm:f>'\RIesgos\[Mapa de riesgos de Gestión.xlsx]Hoja1'!#REF!</xm:f>
            <x14:dxf>
              <fill>
                <patternFill>
                  <bgColor rgb="FF92D050"/>
                </patternFill>
              </fill>
            </x14:dxf>
          </x14:cfRule>
          <xm:sqref>Q713</xm:sqref>
        </x14:conditionalFormatting>
        <x14:conditionalFormatting xmlns:xm="http://schemas.microsoft.com/office/excel/2006/main">
          <x14:cfRule type="cellIs" priority="1002" operator="between" id="{DE1E92B7-7AA7-4D83-A40A-D3FE32A86F09}">
            <xm:f>'\RIesgos\[Mapa de riesgos de Gestión.xlsx]Hoja1'!#REF!</xm:f>
            <xm:f>'\RIesgos\[Mapa de riesgos de Gestión.xlsx]Hoja1'!#REF!</xm:f>
            <x14:dxf>
              <fill>
                <patternFill>
                  <bgColor rgb="FF92D050"/>
                </patternFill>
              </fill>
            </x14:dxf>
          </x14:cfRule>
          <xm:sqref>Q715:Q718</xm:sqref>
        </x14:conditionalFormatting>
        <x14:conditionalFormatting xmlns:xm="http://schemas.microsoft.com/office/excel/2006/main">
          <x14:cfRule type="cellIs" priority="997" operator="between" id="{805F6906-DC30-4FD9-BD27-9C3779BB8F4C}">
            <xm:f>'\RIesgos\[Mapa de riesgos de Gestión.xlsx]Hoja1'!#REF!</xm:f>
            <xm:f>'\RIesgos\[Mapa de riesgos de Gestión.xlsx]Hoja1'!#REF!</xm:f>
            <x14:dxf>
              <fill>
                <patternFill>
                  <bgColor rgb="FF92D050"/>
                </patternFill>
              </fill>
            </x14:dxf>
          </x14:cfRule>
          <xm:sqref>Q745:Q747</xm:sqref>
        </x14:conditionalFormatting>
        <x14:conditionalFormatting xmlns:xm="http://schemas.microsoft.com/office/excel/2006/main">
          <x14:cfRule type="cellIs" priority="992" operator="between" id="{20CC7705-F1AD-4EB4-B0F1-DE3551166C9C}">
            <xm:f>'\RIesgos\[Mapa de riesgos de Gestión.xlsx]Hoja1'!#REF!</xm:f>
            <xm:f>'\RIesgos\[Mapa de riesgos de Gestión.xlsx]Hoja1'!#REF!</xm:f>
            <x14:dxf>
              <fill>
                <patternFill>
                  <bgColor rgb="FF92D050"/>
                </patternFill>
              </fill>
            </x14:dxf>
          </x14:cfRule>
          <xm:sqref>Q761</xm:sqref>
        </x14:conditionalFormatting>
        <x14:conditionalFormatting xmlns:xm="http://schemas.microsoft.com/office/excel/2006/main">
          <x14:cfRule type="cellIs" priority="987" operator="between" id="{209ECEE7-F232-470A-9FDB-636D2E2C7D8D}">
            <xm:f>'\RIesgos\[Mapa de riesgos de Gestión.xlsx]Hoja1'!#REF!</xm:f>
            <xm:f>'\RIesgos\[Mapa de riesgos de Gestión.xlsx]Hoja1'!#REF!</xm:f>
            <x14:dxf>
              <fill>
                <patternFill>
                  <bgColor rgb="FF92D050"/>
                </patternFill>
              </fill>
            </x14:dxf>
          </x14:cfRule>
          <xm:sqref>Q791:Q792</xm:sqref>
        </x14:conditionalFormatting>
        <x14:conditionalFormatting xmlns:xm="http://schemas.microsoft.com/office/excel/2006/main">
          <x14:cfRule type="cellIs" priority="982" operator="between" id="{38C0222C-0867-4F7A-AA50-C62AA2AB6294}">
            <xm:f>'\RIesgos\[Mapa de riesgos de Gestión.xlsx]Hoja1'!#REF!</xm:f>
            <xm:f>'\RIesgos\[Mapa de riesgos de Gestión.xlsx]Hoja1'!#REF!</xm:f>
            <x14:dxf>
              <fill>
                <patternFill>
                  <bgColor rgb="FF92D050"/>
                </patternFill>
              </fill>
            </x14:dxf>
          </x14:cfRule>
          <xm:sqref>Q793:Q794</xm:sqref>
        </x14:conditionalFormatting>
        <x14:conditionalFormatting xmlns:xm="http://schemas.microsoft.com/office/excel/2006/main">
          <x14:cfRule type="cellIs" priority="977" operator="between" id="{C102C77D-E390-4248-B6C4-BB44D101C50C}">
            <xm:f>'\RIesgos\[Mapa de riesgos de Gestión.xlsx]Hoja1'!#REF!</xm:f>
            <xm:f>'\RIesgos\[Mapa de riesgos de Gestión.xlsx]Hoja1'!#REF!</xm:f>
            <x14:dxf>
              <fill>
                <patternFill>
                  <bgColor rgb="FF92D050"/>
                </patternFill>
              </fill>
            </x14:dxf>
          </x14:cfRule>
          <xm:sqref>Q795</xm:sqref>
        </x14:conditionalFormatting>
        <x14:conditionalFormatting xmlns:xm="http://schemas.microsoft.com/office/excel/2006/main">
          <x14:cfRule type="cellIs" priority="972" operator="between" id="{9EC41AE1-5BB0-4E7A-9F5C-6AAD555F05C5}">
            <xm:f>'\RIesgos\[Mapa de riesgos de Gestión.xlsx]Hoja1'!#REF!</xm:f>
            <xm:f>'\RIesgos\[Mapa de riesgos de Gestión.xlsx]Hoja1'!#REF!</xm:f>
            <x14:dxf>
              <fill>
                <patternFill>
                  <bgColor rgb="FF92D050"/>
                </patternFill>
              </fill>
            </x14:dxf>
          </x14:cfRule>
          <xm:sqref>Q798</xm:sqref>
        </x14:conditionalFormatting>
        <x14:conditionalFormatting xmlns:xm="http://schemas.microsoft.com/office/excel/2006/main">
          <x14:cfRule type="cellIs" priority="967" operator="between" id="{BDC56878-7834-44A6-9A04-8FECEB1D087A}">
            <xm:f>'\RIesgos\[Mapa de riesgos de Gestión.xlsx]Hoja1'!#REF!</xm:f>
            <xm:f>'\RIesgos\[Mapa de riesgos de Gestión.xlsx]Hoja1'!#REF!</xm:f>
            <x14:dxf>
              <fill>
                <patternFill>
                  <bgColor rgb="FF92D050"/>
                </patternFill>
              </fill>
            </x14:dxf>
          </x14:cfRule>
          <xm:sqref>Q802:Q803</xm:sqref>
        </x14:conditionalFormatting>
        <x14:conditionalFormatting xmlns:xm="http://schemas.microsoft.com/office/excel/2006/main">
          <x14:cfRule type="cellIs" priority="962" operator="between" id="{DB36F40E-F601-4C49-8EE2-FC135BF9A824}">
            <xm:f>'\RIesgos\[Mapa de riesgos de Gestión.xlsx]Hoja1'!#REF!</xm:f>
            <xm:f>'\RIesgos\[Mapa de riesgos de Gestión.xlsx]Hoja1'!#REF!</xm:f>
            <x14:dxf>
              <fill>
                <patternFill>
                  <bgColor rgb="FF92D050"/>
                </patternFill>
              </fill>
            </x14:dxf>
          </x14:cfRule>
          <xm:sqref>Q804:Q806</xm:sqref>
        </x14:conditionalFormatting>
        <x14:conditionalFormatting xmlns:xm="http://schemas.microsoft.com/office/excel/2006/main">
          <x14:cfRule type="cellIs" priority="957" operator="between" id="{683C5F4C-00E7-4B38-97CF-59139CBFE513}">
            <xm:f>'\RIesgos\[Mapa de riesgos de Gestión.xlsx]Hoja1'!#REF!</xm:f>
            <xm:f>'\RIesgos\[Mapa de riesgos de Gestión.xlsx]Hoja1'!#REF!</xm:f>
            <x14:dxf>
              <fill>
                <patternFill>
                  <bgColor rgb="FF92D050"/>
                </patternFill>
              </fill>
            </x14:dxf>
          </x14:cfRule>
          <xm:sqref>Q888</xm:sqref>
        </x14:conditionalFormatting>
        <x14:conditionalFormatting xmlns:xm="http://schemas.microsoft.com/office/excel/2006/main">
          <x14:cfRule type="cellIs" priority="952" operator="between" id="{E80F36DC-3B28-43DC-8121-90229AE31845}">
            <xm:f>'\RIesgos\[Mapa de riesgos de Gestión.xlsx]Hoja1'!#REF!</xm:f>
            <xm:f>'\RIesgos\[Mapa de riesgos de Gestión.xlsx]Hoja1'!#REF!</xm:f>
            <x14:dxf>
              <fill>
                <patternFill>
                  <bgColor rgb="FF92D050"/>
                </patternFill>
              </fill>
            </x14:dxf>
          </x14:cfRule>
          <xm:sqref>J506:J510</xm:sqref>
        </x14:conditionalFormatting>
        <x14:conditionalFormatting xmlns:xm="http://schemas.microsoft.com/office/excel/2006/main">
          <x14:cfRule type="cellIs" priority="947" operator="between" id="{C0C4E47E-A189-4F84-9039-53D067DE8523}">
            <xm:f>'\RIesgos\[Mapa de riesgos de Gestión.xlsx]Hoja1'!#REF!</xm:f>
            <xm:f>'\RIesgos\[Mapa de riesgos de Gestión.xlsx]Hoja1'!#REF!</xm:f>
            <x14:dxf>
              <fill>
                <patternFill>
                  <bgColor rgb="FF92D050"/>
                </patternFill>
              </fill>
            </x14:dxf>
          </x14:cfRule>
          <xm:sqref>J511:J513</xm:sqref>
        </x14:conditionalFormatting>
        <x14:conditionalFormatting xmlns:xm="http://schemas.microsoft.com/office/excel/2006/main">
          <x14:cfRule type="cellIs" priority="942" operator="between" id="{534463F5-EB23-4EC3-89B6-46AE846C3DA7}">
            <xm:f>'\RIesgos\[Mapa de riesgos de Gestión.xlsx]Hoja1'!#REF!</xm:f>
            <xm:f>'\RIesgos\[Mapa de riesgos de Gestión.xlsx]Hoja1'!#REF!</xm:f>
            <x14:dxf>
              <fill>
                <patternFill>
                  <bgColor rgb="FF92D050"/>
                </patternFill>
              </fill>
            </x14:dxf>
          </x14:cfRule>
          <xm:sqref>J514:J516</xm:sqref>
        </x14:conditionalFormatting>
        <x14:conditionalFormatting xmlns:xm="http://schemas.microsoft.com/office/excel/2006/main">
          <x14:cfRule type="cellIs" priority="937" operator="between" id="{1563568D-2F0B-4528-9CAB-2BDA72D5CABA}">
            <xm:f>'\RIesgos\[Mapa de riesgos de Gestión.xlsx]Hoja1'!#REF!</xm:f>
            <xm:f>'\RIesgos\[Mapa de riesgos de Gestión.xlsx]Hoja1'!#REF!</xm:f>
            <x14:dxf>
              <fill>
                <patternFill>
                  <bgColor rgb="FF92D050"/>
                </patternFill>
              </fill>
            </x14:dxf>
          </x14:cfRule>
          <xm:sqref>J517:J519</xm:sqref>
        </x14:conditionalFormatting>
        <x14:conditionalFormatting xmlns:xm="http://schemas.microsoft.com/office/excel/2006/main">
          <x14:cfRule type="cellIs" priority="932" operator="between" id="{9E5A87F1-C669-4AE6-8A57-1FE5D140DF25}">
            <xm:f>'\RIesgos\[Mapa de riesgos de Gestión.xlsx]Hoja1'!#REF!</xm:f>
            <xm:f>'\RIesgos\[Mapa de riesgos de Gestión.xlsx]Hoja1'!#REF!</xm:f>
            <x14:dxf>
              <fill>
                <patternFill>
                  <bgColor rgb="FF92D050"/>
                </patternFill>
              </fill>
            </x14:dxf>
          </x14:cfRule>
          <xm:sqref>J520:J523</xm:sqref>
        </x14:conditionalFormatting>
        <x14:conditionalFormatting xmlns:xm="http://schemas.microsoft.com/office/excel/2006/main">
          <x14:cfRule type="cellIs" priority="927" operator="between" id="{ED1FFCEE-5B96-44BB-887B-9DA75C1F138F}">
            <xm:f>'\RIesgos\[Mapa de riesgos de Gestión.xlsx]Hoja1'!#REF!</xm:f>
            <xm:f>'\RIesgos\[Mapa de riesgos de Gestión.xlsx]Hoja1'!#REF!</xm:f>
            <x14:dxf>
              <fill>
                <patternFill>
                  <bgColor rgb="FF92D050"/>
                </patternFill>
              </fill>
            </x14:dxf>
          </x14:cfRule>
          <xm:sqref>J524:J527</xm:sqref>
        </x14:conditionalFormatting>
        <x14:conditionalFormatting xmlns:xm="http://schemas.microsoft.com/office/excel/2006/main">
          <x14:cfRule type="cellIs" priority="922" operator="between" id="{3E3FE84F-8E70-4ECE-B1CD-FCF95BC3760B}">
            <xm:f>'\RIesgos\[Mapa de riesgos de Gestión.xlsx]Hoja1'!#REF!</xm:f>
            <xm:f>'\RIesgos\[Mapa de riesgos de Gestión.xlsx]Hoja1'!#REF!</xm:f>
            <x14:dxf>
              <fill>
                <patternFill>
                  <bgColor rgb="FF92D050"/>
                </patternFill>
              </fill>
            </x14:dxf>
          </x14:cfRule>
          <xm:sqref>J528:J529</xm:sqref>
        </x14:conditionalFormatting>
        <x14:conditionalFormatting xmlns:xm="http://schemas.microsoft.com/office/excel/2006/main">
          <x14:cfRule type="cellIs" priority="917" operator="between" id="{7F3C8454-051C-45FC-B96C-1B31604E8708}">
            <xm:f>'\RIesgos\[Mapa de riesgos de Gestión.xlsx]Hoja1'!#REF!</xm:f>
            <xm:f>'\RIesgos\[Mapa de riesgos de Gestión.xlsx]Hoja1'!#REF!</xm:f>
            <x14:dxf>
              <fill>
                <patternFill>
                  <bgColor rgb="FF92D050"/>
                </patternFill>
              </fill>
            </x14:dxf>
          </x14:cfRule>
          <xm:sqref>Q506:Q510</xm:sqref>
        </x14:conditionalFormatting>
        <x14:conditionalFormatting xmlns:xm="http://schemas.microsoft.com/office/excel/2006/main">
          <x14:cfRule type="cellIs" priority="912" operator="between" id="{FA8D95CE-5A37-4D4B-B5A1-9D9A9E0B0D41}">
            <xm:f>'\RIesgos\[Mapa de riesgos de Gestión.xlsx]Hoja1'!#REF!</xm:f>
            <xm:f>'\RIesgos\[Mapa de riesgos de Gestión.xlsx]Hoja1'!#REF!</xm:f>
            <x14:dxf>
              <fill>
                <patternFill>
                  <bgColor rgb="FF92D050"/>
                </patternFill>
              </fill>
            </x14:dxf>
          </x14:cfRule>
          <xm:sqref>Q511:Q513</xm:sqref>
        </x14:conditionalFormatting>
        <x14:conditionalFormatting xmlns:xm="http://schemas.microsoft.com/office/excel/2006/main">
          <x14:cfRule type="cellIs" priority="907" operator="between" id="{A29B933F-1BE9-4439-B197-06004BDEF0F2}">
            <xm:f>'\RIesgos\[Mapa de riesgos de Gestión.xlsx]Hoja1'!#REF!</xm:f>
            <xm:f>'\RIesgos\[Mapa de riesgos de Gestión.xlsx]Hoja1'!#REF!</xm:f>
            <x14:dxf>
              <fill>
                <patternFill>
                  <bgColor rgb="FF92D050"/>
                </patternFill>
              </fill>
            </x14:dxf>
          </x14:cfRule>
          <xm:sqref>Q514:Q516</xm:sqref>
        </x14:conditionalFormatting>
        <x14:conditionalFormatting xmlns:xm="http://schemas.microsoft.com/office/excel/2006/main">
          <x14:cfRule type="cellIs" priority="902" operator="between" id="{4FD70225-94FD-4B5A-806F-39048EC45D4B}">
            <xm:f>'\RIesgos\[Mapa de riesgos de Gestión.xlsx]Hoja1'!#REF!</xm:f>
            <xm:f>'\RIesgos\[Mapa de riesgos de Gestión.xlsx]Hoja1'!#REF!</xm:f>
            <x14:dxf>
              <fill>
                <patternFill>
                  <bgColor rgb="FF92D050"/>
                </patternFill>
              </fill>
            </x14:dxf>
          </x14:cfRule>
          <xm:sqref>Q517:Q519</xm:sqref>
        </x14:conditionalFormatting>
        <x14:conditionalFormatting xmlns:xm="http://schemas.microsoft.com/office/excel/2006/main">
          <x14:cfRule type="cellIs" priority="897" operator="between" id="{E05CCF34-4EF9-465E-B71B-AFF3625D7A01}">
            <xm:f>'\RIesgos\[Mapa de riesgos de Gestión.xlsx]Hoja1'!#REF!</xm:f>
            <xm:f>'\RIesgos\[Mapa de riesgos de Gestión.xlsx]Hoja1'!#REF!</xm:f>
            <x14:dxf>
              <fill>
                <patternFill>
                  <bgColor rgb="FF92D050"/>
                </patternFill>
              </fill>
            </x14:dxf>
          </x14:cfRule>
          <xm:sqref>Q520:Q523</xm:sqref>
        </x14:conditionalFormatting>
        <x14:conditionalFormatting xmlns:xm="http://schemas.microsoft.com/office/excel/2006/main">
          <x14:cfRule type="cellIs" priority="892" operator="between" id="{E2E5E1BC-FCC7-4D24-8854-4CACCFE7DF5A}">
            <xm:f>'\RIesgos\[Mapa de riesgos de Gestión.xlsx]Hoja1'!#REF!</xm:f>
            <xm:f>'\RIesgos\[Mapa de riesgos de Gestión.xlsx]Hoja1'!#REF!</xm:f>
            <x14:dxf>
              <fill>
                <patternFill>
                  <bgColor rgb="FF92D050"/>
                </patternFill>
              </fill>
            </x14:dxf>
          </x14:cfRule>
          <xm:sqref>Q524:Q527</xm:sqref>
        </x14:conditionalFormatting>
        <x14:conditionalFormatting xmlns:xm="http://schemas.microsoft.com/office/excel/2006/main">
          <x14:cfRule type="cellIs" priority="887" operator="between" id="{8DC8EDDF-1D99-46DE-9886-171FC5DFBDD5}">
            <xm:f>'\RIesgos\[Mapa de riesgos de Gestión.xlsx]Hoja1'!#REF!</xm:f>
            <xm:f>'\RIesgos\[Mapa de riesgos de Gestión.xlsx]Hoja1'!#REF!</xm:f>
            <x14:dxf>
              <fill>
                <patternFill>
                  <bgColor rgb="FF92D050"/>
                </patternFill>
              </fill>
            </x14:dxf>
          </x14:cfRule>
          <xm:sqref>Q528:Q529</xm:sqref>
        </x14:conditionalFormatting>
        <x14:conditionalFormatting xmlns:xm="http://schemas.microsoft.com/office/excel/2006/main">
          <x14:cfRule type="cellIs" priority="882" operator="between" id="{7BA04F63-FD47-4C40-878F-2B936DBCAA41}">
            <xm:f>'\RIesgos\[Mapa de riesgos de Gestión.xlsx]Hoja1'!#REF!</xm:f>
            <xm:f>'\RIesgos\[Mapa de riesgos de Gestión.xlsx]Hoja1'!#REF!</xm:f>
            <x14:dxf>
              <fill>
                <patternFill>
                  <bgColor rgb="FF92D050"/>
                </patternFill>
              </fill>
            </x14:dxf>
          </x14:cfRule>
          <xm:sqref>J534:J535</xm:sqref>
        </x14:conditionalFormatting>
        <x14:conditionalFormatting xmlns:xm="http://schemas.microsoft.com/office/excel/2006/main">
          <x14:cfRule type="cellIs" priority="877" operator="between" id="{912C5E1F-3FCF-4D91-A46C-2793519B689F}">
            <xm:f>'\RIesgos\[Mapa de riesgos de Gestión.xlsx]Hoja1'!#REF!</xm:f>
            <xm:f>'\RIesgos\[Mapa de riesgos de Gestión.xlsx]Hoja1'!#REF!</xm:f>
            <x14:dxf>
              <fill>
                <patternFill>
                  <bgColor rgb="FF92D050"/>
                </patternFill>
              </fill>
            </x14:dxf>
          </x14:cfRule>
          <xm:sqref>J536</xm:sqref>
        </x14:conditionalFormatting>
        <x14:conditionalFormatting xmlns:xm="http://schemas.microsoft.com/office/excel/2006/main">
          <x14:cfRule type="cellIs" priority="872" operator="between" id="{42A4E51B-7F06-44BB-A801-08833197918B}">
            <xm:f>'\RIesgos\[Mapa de riesgos de Gestión.xlsx]Hoja1'!#REF!</xm:f>
            <xm:f>'\RIesgos\[Mapa de riesgos de Gestión.xlsx]Hoja1'!#REF!</xm:f>
            <x14:dxf>
              <fill>
                <patternFill>
                  <bgColor rgb="FF92D050"/>
                </patternFill>
              </fill>
            </x14:dxf>
          </x14:cfRule>
          <xm:sqref>J540</xm:sqref>
        </x14:conditionalFormatting>
        <x14:conditionalFormatting xmlns:xm="http://schemas.microsoft.com/office/excel/2006/main">
          <x14:cfRule type="cellIs" priority="867" operator="between" id="{7801328A-2FAA-4696-A3EB-72FEC5CAA98B}">
            <xm:f>'\RIesgos\[Mapa de riesgos de Gestión.xlsx]Hoja1'!#REF!</xm:f>
            <xm:f>'\RIesgos\[Mapa de riesgos de Gestión.xlsx]Hoja1'!#REF!</xm:f>
            <x14:dxf>
              <fill>
                <patternFill>
                  <bgColor rgb="FF92D050"/>
                </patternFill>
              </fill>
            </x14:dxf>
          </x14:cfRule>
          <xm:sqref>J544</xm:sqref>
        </x14:conditionalFormatting>
        <x14:conditionalFormatting xmlns:xm="http://schemas.microsoft.com/office/excel/2006/main">
          <x14:cfRule type="cellIs" priority="862" operator="between" id="{048CE7A2-D031-46B6-ACE9-B9EB227C6D18}">
            <xm:f>'\RIesgos\[Mapa de riesgos de Gestión.xlsx]Hoja1'!#REF!</xm:f>
            <xm:f>'\RIesgos\[Mapa de riesgos de Gestión.xlsx]Hoja1'!#REF!</xm:f>
            <x14:dxf>
              <fill>
                <patternFill>
                  <bgColor rgb="FF92D050"/>
                </patternFill>
              </fill>
            </x14:dxf>
          </x14:cfRule>
          <xm:sqref>Q534:Q535</xm:sqref>
        </x14:conditionalFormatting>
        <x14:conditionalFormatting xmlns:xm="http://schemas.microsoft.com/office/excel/2006/main">
          <x14:cfRule type="cellIs" priority="857" operator="between" id="{D1998956-B266-497C-B629-0ECA0696CCB1}">
            <xm:f>'\RIesgos\[Mapa de riesgos de Gestión.xlsx]Hoja1'!#REF!</xm:f>
            <xm:f>'\RIesgos\[Mapa de riesgos de Gestión.xlsx]Hoja1'!#REF!</xm:f>
            <x14:dxf>
              <fill>
                <patternFill>
                  <bgColor rgb="FF92D050"/>
                </patternFill>
              </fill>
            </x14:dxf>
          </x14:cfRule>
          <xm:sqref>Q536</xm:sqref>
        </x14:conditionalFormatting>
        <x14:conditionalFormatting xmlns:xm="http://schemas.microsoft.com/office/excel/2006/main">
          <x14:cfRule type="cellIs" priority="852" operator="between" id="{7091A310-66E8-488C-B385-5ECD767CC89E}">
            <xm:f>'\RIesgos\[Mapa de riesgos de Gestión.xlsx]Hoja1'!#REF!</xm:f>
            <xm:f>'\RIesgos\[Mapa de riesgos de Gestión.xlsx]Hoja1'!#REF!</xm:f>
            <x14:dxf>
              <fill>
                <patternFill>
                  <bgColor rgb="FF92D050"/>
                </patternFill>
              </fill>
            </x14:dxf>
          </x14:cfRule>
          <xm:sqref>Q540:Q543</xm:sqref>
        </x14:conditionalFormatting>
        <x14:conditionalFormatting xmlns:xm="http://schemas.microsoft.com/office/excel/2006/main">
          <x14:cfRule type="cellIs" priority="847" operator="between" id="{11D58C44-0B85-4DA5-AE73-78B491E2F73C}">
            <xm:f>'\RIesgos\[Mapa de riesgos de Gestión.xlsx]Hoja1'!#REF!</xm:f>
            <xm:f>'\RIesgos\[Mapa de riesgos de Gestión.xlsx]Hoja1'!#REF!</xm:f>
            <x14:dxf>
              <fill>
                <patternFill>
                  <bgColor rgb="FF92D050"/>
                </patternFill>
              </fill>
            </x14:dxf>
          </x14:cfRule>
          <xm:sqref>Q544:Q545</xm:sqref>
        </x14:conditionalFormatting>
        <x14:conditionalFormatting xmlns:xm="http://schemas.microsoft.com/office/excel/2006/main">
          <x14:cfRule type="cellIs" priority="842" operator="between" id="{593E08A2-70E4-48E8-B330-AA063E005974}">
            <xm:f>'\RIesgos\[Mapa de riesgos de Gestión.xlsx]Hoja1'!#REF!</xm:f>
            <xm:f>'\RIesgos\[Mapa de riesgos de Gestión.xlsx]Hoja1'!#REF!</xm:f>
            <x14:dxf>
              <fill>
                <patternFill>
                  <bgColor rgb="FF92D050"/>
                </patternFill>
              </fill>
            </x14:dxf>
          </x14:cfRule>
          <xm:sqref>J550</xm:sqref>
        </x14:conditionalFormatting>
        <x14:conditionalFormatting xmlns:xm="http://schemas.microsoft.com/office/excel/2006/main">
          <x14:cfRule type="cellIs" priority="837" operator="between" id="{4FD10464-D0FF-48F9-BA2F-0D8485C08EAA}">
            <xm:f>'\RIesgos\[Mapa de riesgos de Gestión.xlsx]Hoja1'!#REF!</xm:f>
            <xm:f>'\RIesgos\[Mapa de riesgos de Gestión.xlsx]Hoja1'!#REF!</xm:f>
            <x14:dxf>
              <fill>
                <patternFill>
                  <bgColor rgb="FF92D050"/>
                </patternFill>
              </fill>
            </x14:dxf>
          </x14:cfRule>
          <xm:sqref>J552</xm:sqref>
        </x14:conditionalFormatting>
        <x14:conditionalFormatting xmlns:xm="http://schemas.microsoft.com/office/excel/2006/main">
          <x14:cfRule type="cellIs" priority="832" operator="between" id="{35CBE46D-49FF-40D2-893A-A8B632B6101F}">
            <xm:f>'\RIesgos\[Mapa de riesgos de Gestión.xlsx]Hoja1'!#REF!</xm:f>
            <xm:f>'\RIesgos\[Mapa de riesgos de Gestión.xlsx]Hoja1'!#REF!</xm:f>
            <x14:dxf>
              <fill>
                <patternFill>
                  <bgColor rgb="FF92D050"/>
                </patternFill>
              </fill>
            </x14:dxf>
          </x14:cfRule>
          <xm:sqref>Q550:Q551</xm:sqref>
        </x14:conditionalFormatting>
        <x14:conditionalFormatting xmlns:xm="http://schemas.microsoft.com/office/excel/2006/main">
          <x14:cfRule type="cellIs" priority="827" operator="between" id="{53950D38-5A3A-44EE-AF8E-B13CFC651235}">
            <xm:f>'\RIesgos\[Mapa de riesgos de Gestión.xlsx]Hoja1'!#REF!</xm:f>
            <xm:f>'\RIesgos\[Mapa de riesgos de Gestión.xlsx]Hoja1'!#REF!</xm:f>
            <x14:dxf>
              <fill>
                <patternFill>
                  <bgColor rgb="FF92D050"/>
                </patternFill>
              </fill>
            </x14:dxf>
          </x14:cfRule>
          <xm:sqref>Q552</xm:sqref>
        </x14:conditionalFormatting>
        <x14:conditionalFormatting xmlns:xm="http://schemas.microsoft.com/office/excel/2006/main">
          <x14:cfRule type="cellIs" priority="822" operator="between" id="{8DC9524D-25F0-4BB7-B167-8652FF7C09C2}">
            <xm:f>'\RIesgos\[Mapa de riesgos de Gestión.xlsx]Hoja1'!#REF!</xm:f>
            <xm:f>'\RIesgos\[Mapa de riesgos de Gestión.xlsx]Hoja1'!#REF!</xm:f>
            <x14:dxf>
              <fill>
                <patternFill>
                  <bgColor rgb="FF92D050"/>
                </patternFill>
              </fill>
            </x14:dxf>
          </x14:cfRule>
          <xm:sqref>J554</xm:sqref>
        </x14:conditionalFormatting>
        <x14:conditionalFormatting xmlns:xm="http://schemas.microsoft.com/office/excel/2006/main">
          <x14:cfRule type="cellIs" priority="817" operator="between" id="{B6A5FD06-6C18-42DD-8EFA-E6EC7B28A4BE}">
            <xm:f>'\RIesgos\[Mapa de riesgos de Gestión.xlsx]Hoja1'!#REF!</xm:f>
            <xm:f>'\RIesgos\[Mapa de riesgos de Gestión.xlsx]Hoja1'!#REF!</xm:f>
            <x14:dxf>
              <fill>
                <patternFill>
                  <bgColor rgb="FF92D050"/>
                </patternFill>
              </fill>
            </x14:dxf>
          </x14:cfRule>
          <xm:sqref>J556</xm:sqref>
        </x14:conditionalFormatting>
        <x14:conditionalFormatting xmlns:xm="http://schemas.microsoft.com/office/excel/2006/main">
          <x14:cfRule type="cellIs" priority="812" operator="between" id="{436E5BBE-4C73-4D55-B8B8-032B7FDD6C10}">
            <xm:f>'\RIesgos\[Mapa de riesgos de Gestión.xlsx]Hoja1'!#REF!</xm:f>
            <xm:f>'\RIesgos\[Mapa de riesgos de Gestión.xlsx]Hoja1'!#REF!</xm:f>
            <x14:dxf>
              <fill>
                <patternFill>
                  <bgColor rgb="FF92D050"/>
                </patternFill>
              </fill>
            </x14:dxf>
          </x14:cfRule>
          <xm:sqref>J561</xm:sqref>
        </x14:conditionalFormatting>
        <x14:conditionalFormatting xmlns:xm="http://schemas.microsoft.com/office/excel/2006/main">
          <x14:cfRule type="cellIs" priority="807" operator="between" id="{045F53E3-499A-4181-995A-522796262525}">
            <xm:f>'\RIesgos\[Mapa de riesgos de Gestión.xlsx]Hoja1'!#REF!</xm:f>
            <xm:f>'\RIesgos\[Mapa de riesgos de Gestión.xlsx]Hoja1'!#REF!</xm:f>
            <x14:dxf>
              <fill>
                <patternFill>
                  <bgColor rgb="FF92D050"/>
                </patternFill>
              </fill>
            </x14:dxf>
          </x14:cfRule>
          <xm:sqref>J563</xm:sqref>
        </x14:conditionalFormatting>
        <x14:conditionalFormatting xmlns:xm="http://schemas.microsoft.com/office/excel/2006/main">
          <x14:cfRule type="cellIs" priority="802" operator="between" id="{6490DC95-6865-47BC-9A6D-E2CC3A8FDFBC}">
            <xm:f>'\RIesgos\[Mapa de riesgos de Gestión.xlsx]Hoja1'!#REF!</xm:f>
            <xm:f>'\RIesgos\[Mapa de riesgos de Gestión.xlsx]Hoja1'!#REF!</xm:f>
            <x14:dxf>
              <fill>
                <patternFill>
                  <bgColor rgb="FF92D050"/>
                </patternFill>
              </fill>
            </x14:dxf>
          </x14:cfRule>
          <xm:sqref>J568</xm:sqref>
        </x14:conditionalFormatting>
        <x14:conditionalFormatting xmlns:xm="http://schemas.microsoft.com/office/excel/2006/main">
          <x14:cfRule type="cellIs" priority="797" operator="between" id="{A4B5F9F5-6B15-4364-AD4A-AADAD57F67E7}">
            <xm:f>'\RIesgos\[Mapa de riesgos de Gestión.xlsx]Hoja1'!#REF!</xm:f>
            <xm:f>'\RIesgos\[Mapa de riesgos de Gestión.xlsx]Hoja1'!#REF!</xm:f>
            <x14:dxf>
              <fill>
                <patternFill>
                  <bgColor rgb="FF92D050"/>
                </patternFill>
              </fill>
            </x14:dxf>
          </x14:cfRule>
          <xm:sqref>J571</xm:sqref>
        </x14:conditionalFormatting>
        <x14:conditionalFormatting xmlns:xm="http://schemas.microsoft.com/office/excel/2006/main">
          <x14:cfRule type="cellIs" priority="792" operator="between" id="{12A439CC-643E-4862-9595-7755427CDDE0}">
            <xm:f>'\RIesgos\[Mapa de riesgos de Gestión.xlsx]Hoja1'!#REF!</xm:f>
            <xm:f>'\RIesgos\[Mapa de riesgos de Gestión.xlsx]Hoja1'!#REF!</xm:f>
            <x14:dxf>
              <fill>
                <patternFill>
                  <bgColor rgb="FF92D050"/>
                </patternFill>
              </fill>
            </x14:dxf>
          </x14:cfRule>
          <xm:sqref>J575</xm:sqref>
        </x14:conditionalFormatting>
        <x14:conditionalFormatting xmlns:xm="http://schemas.microsoft.com/office/excel/2006/main">
          <x14:cfRule type="cellIs" priority="787" operator="between" id="{8C1CE44E-8433-4CE1-B3DD-B9EFFBE3E9FD}">
            <xm:f>'\RIesgos\[Mapa de riesgos de Gestión.xlsx]Hoja1'!#REF!</xm:f>
            <xm:f>'\RIesgos\[Mapa de riesgos de Gestión.xlsx]Hoja1'!#REF!</xm:f>
            <x14:dxf>
              <fill>
                <patternFill>
                  <bgColor rgb="FF92D050"/>
                </patternFill>
              </fill>
            </x14:dxf>
          </x14:cfRule>
          <xm:sqref>Q554:Q555</xm:sqref>
        </x14:conditionalFormatting>
        <x14:conditionalFormatting xmlns:xm="http://schemas.microsoft.com/office/excel/2006/main">
          <x14:cfRule type="cellIs" priority="782" operator="between" id="{612AFCDF-A232-4038-86A8-58117E409532}">
            <xm:f>'\RIesgos\[Mapa de riesgos de Gestión.xlsx]Hoja1'!#REF!</xm:f>
            <xm:f>'\RIesgos\[Mapa de riesgos de Gestión.xlsx]Hoja1'!#REF!</xm:f>
            <x14:dxf>
              <fill>
                <patternFill>
                  <bgColor rgb="FF92D050"/>
                </patternFill>
              </fill>
            </x14:dxf>
          </x14:cfRule>
          <xm:sqref>Q556</xm:sqref>
        </x14:conditionalFormatting>
        <x14:conditionalFormatting xmlns:xm="http://schemas.microsoft.com/office/excel/2006/main">
          <x14:cfRule type="cellIs" priority="777" operator="between" id="{5D3CA482-F3B5-44CD-A3B1-48F869F52A40}">
            <xm:f>'\RIesgos\[Mapa de riesgos de Gestión.xlsx]Hoja1'!#REF!</xm:f>
            <xm:f>'\RIesgos\[Mapa de riesgos de Gestión.xlsx]Hoja1'!#REF!</xm:f>
            <x14:dxf>
              <fill>
                <patternFill>
                  <bgColor rgb="FF92D050"/>
                </patternFill>
              </fill>
            </x14:dxf>
          </x14:cfRule>
          <xm:sqref>Q561</xm:sqref>
        </x14:conditionalFormatting>
        <x14:conditionalFormatting xmlns:xm="http://schemas.microsoft.com/office/excel/2006/main">
          <x14:cfRule type="cellIs" priority="772" operator="between" id="{E95F1DA5-33FE-4E82-AB25-FFA3B019F73A}">
            <xm:f>'\RIesgos\[Mapa de riesgos de Gestión.xlsx]Hoja1'!#REF!</xm:f>
            <xm:f>'\RIesgos\[Mapa de riesgos de Gestión.xlsx]Hoja1'!#REF!</xm:f>
            <x14:dxf>
              <fill>
                <patternFill>
                  <bgColor rgb="FF92D050"/>
                </patternFill>
              </fill>
            </x14:dxf>
          </x14:cfRule>
          <xm:sqref>Q563</xm:sqref>
        </x14:conditionalFormatting>
        <x14:conditionalFormatting xmlns:xm="http://schemas.microsoft.com/office/excel/2006/main">
          <x14:cfRule type="cellIs" priority="767" operator="between" id="{7D6DC4CB-6FFA-4EBA-A374-B2B107F6BE75}">
            <xm:f>'\RIesgos\[Mapa de riesgos de Gestión.xlsx]Hoja1'!#REF!</xm:f>
            <xm:f>'\RIesgos\[Mapa de riesgos de Gestión.xlsx]Hoja1'!#REF!</xm:f>
            <x14:dxf>
              <fill>
                <patternFill>
                  <bgColor rgb="FF92D050"/>
                </patternFill>
              </fill>
            </x14:dxf>
          </x14:cfRule>
          <xm:sqref>Q568:Q570</xm:sqref>
        </x14:conditionalFormatting>
        <x14:conditionalFormatting xmlns:xm="http://schemas.microsoft.com/office/excel/2006/main">
          <x14:cfRule type="cellIs" priority="762" operator="between" id="{8E26235E-5BDC-4D38-AC74-F845F88C0245}">
            <xm:f>'\RIesgos\[Mapa de riesgos de Gestión.xlsx]Hoja1'!#REF!</xm:f>
            <xm:f>'\RIesgos\[Mapa de riesgos de Gestión.xlsx]Hoja1'!#REF!</xm:f>
            <x14:dxf>
              <fill>
                <patternFill>
                  <bgColor rgb="FF92D050"/>
                </patternFill>
              </fill>
            </x14:dxf>
          </x14:cfRule>
          <xm:sqref>Q571:Q574</xm:sqref>
        </x14:conditionalFormatting>
        <x14:conditionalFormatting xmlns:xm="http://schemas.microsoft.com/office/excel/2006/main">
          <x14:cfRule type="cellIs" priority="757" operator="between" id="{304C953A-AE28-4964-9DB5-2D605303DA3D}">
            <xm:f>'\RIesgos\[Mapa de riesgos de Gestión.xlsx]Hoja1'!#REF!</xm:f>
            <xm:f>'\RIesgos\[Mapa de riesgos de Gestión.xlsx]Hoja1'!#REF!</xm:f>
            <x14:dxf>
              <fill>
                <patternFill>
                  <bgColor rgb="FF92D050"/>
                </patternFill>
              </fill>
            </x14:dxf>
          </x14:cfRule>
          <xm:sqref>Q575:Q576</xm:sqref>
        </x14:conditionalFormatting>
        <x14:conditionalFormatting xmlns:xm="http://schemas.microsoft.com/office/excel/2006/main">
          <x14:cfRule type="cellIs" priority="752" operator="between" id="{479DA9DD-BF69-4240-B547-4BA719DA2016}">
            <xm:f>'\RIesgos\[Mapa de riesgos de Gestión.xlsx]Hoja1'!#REF!</xm:f>
            <xm:f>'\RIesgos\[Mapa de riesgos de Gestión.xlsx]Hoja1'!#REF!</xm:f>
            <x14:dxf>
              <fill>
                <patternFill>
                  <bgColor rgb="FF92D050"/>
                </patternFill>
              </fill>
            </x14:dxf>
          </x14:cfRule>
          <xm:sqref>J581</xm:sqref>
        </x14:conditionalFormatting>
        <x14:conditionalFormatting xmlns:xm="http://schemas.microsoft.com/office/excel/2006/main">
          <x14:cfRule type="cellIs" priority="747" operator="between" id="{757A5316-9699-429E-A339-3E10A58E216B}">
            <xm:f>'\RIesgos\[Mapa de riesgos de Gestión.xlsx]Hoja1'!#REF!</xm:f>
            <xm:f>'\RIesgos\[Mapa de riesgos de Gestión.xlsx]Hoja1'!#REF!</xm:f>
            <x14:dxf>
              <fill>
                <patternFill>
                  <bgColor rgb="FF92D050"/>
                </patternFill>
              </fill>
            </x14:dxf>
          </x14:cfRule>
          <xm:sqref>J584</xm:sqref>
        </x14:conditionalFormatting>
        <x14:conditionalFormatting xmlns:xm="http://schemas.microsoft.com/office/excel/2006/main">
          <x14:cfRule type="cellIs" priority="742" operator="between" id="{7532F734-2456-4A0F-8C27-3610D5DF2528}">
            <xm:f>'\RIesgos\[Mapa de riesgos de Gestión.xlsx]Hoja1'!#REF!</xm:f>
            <xm:f>'\RIesgos\[Mapa de riesgos de Gestión.xlsx]Hoja1'!#REF!</xm:f>
            <x14:dxf>
              <fill>
                <patternFill>
                  <bgColor rgb="FF92D050"/>
                </patternFill>
              </fill>
            </x14:dxf>
          </x14:cfRule>
          <xm:sqref>J589</xm:sqref>
        </x14:conditionalFormatting>
        <x14:conditionalFormatting xmlns:xm="http://schemas.microsoft.com/office/excel/2006/main">
          <x14:cfRule type="cellIs" priority="737" operator="between" id="{0D099423-8E85-4E8A-848E-13BA922C209F}">
            <xm:f>'\RIesgos\[Mapa de riesgos de Gestión.xlsx]Hoja1'!#REF!</xm:f>
            <xm:f>'\RIesgos\[Mapa de riesgos de Gestión.xlsx]Hoja1'!#REF!</xm:f>
            <x14:dxf>
              <fill>
                <patternFill>
                  <bgColor rgb="FF92D050"/>
                </patternFill>
              </fill>
            </x14:dxf>
          </x14:cfRule>
          <xm:sqref>J595</xm:sqref>
        </x14:conditionalFormatting>
        <x14:conditionalFormatting xmlns:xm="http://schemas.microsoft.com/office/excel/2006/main">
          <x14:cfRule type="cellIs" priority="732" operator="between" id="{D42B9470-0E53-4A6B-A0BF-8C070B54613E}">
            <xm:f>'\RIesgos\[Mapa de riesgos de Gestión.xlsx]Hoja1'!#REF!</xm:f>
            <xm:f>'\RIesgos\[Mapa de riesgos de Gestión.xlsx]Hoja1'!#REF!</xm:f>
            <x14:dxf>
              <fill>
                <patternFill>
                  <bgColor rgb="FF92D050"/>
                </patternFill>
              </fill>
            </x14:dxf>
          </x14:cfRule>
          <xm:sqref>J602</xm:sqref>
        </x14:conditionalFormatting>
        <x14:conditionalFormatting xmlns:xm="http://schemas.microsoft.com/office/excel/2006/main">
          <x14:cfRule type="cellIs" priority="727" operator="between" id="{F7B37234-511A-4C23-808A-C7BB3F2771A8}">
            <xm:f>'\RIesgos\[Mapa de riesgos de Gestión.xlsx]Hoja1'!#REF!</xm:f>
            <xm:f>'\RIesgos\[Mapa de riesgos de Gestión.xlsx]Hoja1'!#REF!</xm:f>
            <x14:dxf>
              <fill>
                <patternFill>
                  <bgColor rgb="FF92D050"/>
                </patternFill>
              </fill>
            </x14:dxf>
          </x14:cfRule>
          <xm:sqref>J599</xm:sqref>
        </x14:conditionalFormatting>
        <x14:conditionalFormatting xmlns:xm="http://schemas.microsoft.com/office/excel/2006/main">
          <x14:cfRule type="cellIs" priority="722" operator="between" id="{6D17497A-639F-4F6D-A1EA-16341158B6FE}">
            <xm:f>'\RIesgos\[Mapa de riesgos de Gestión.xlsx]Hoja1'!#REF!</xm:f>
            <xm:f>'\RIesgos\[Mapa de riesgos de Gestión.xlsx]Hoja1'!#REF!</xm:f>
            <x14:dxf>
              <fill>
                <patternFill>
                  <bgColor rgb="FF92D050"/>
                </patternFill>
              </fill>
            </x14:dxf>
          </x14:cfRule>
          <xm:sqref>J604</xm:sqref>
        </x14:conditionalFormatting>
        <x14:conditionalFormatting xmlns:xm="http://schemas.microsoft.com/office/excel/2006/main">
          <x14:cfRule type="cellIs" priority="717" operator="between" id="{C3CBDBC7-9DEC-41DE-8FBA-0874E28DC28E}">
            <xm:f>'\RIesgos\[Mapa de riesgos de Gestión.xlsx]Hoja1'!#REF!</xm:f>
            <xm:f>'\RIesgos\[Mapa de riesgos de Gestión.xlsx]Hoja1'!#REF!</xm:f>
            <x14:dxf>
              <fill>
                <patternFill>
                  <bgColor rgb="FF92D050"/>
                </patternFill>
              </fill>
            </x14:dxf>
          </x14:cfRule>
          <xm:sqref>Q581:Q583</xm:sqref>
        </x14:conditionalFormatting>
        <x14:conditionalFormatting xmlns:xm="http://schemas.microsoft.com/office/excel/2006/main">
          <x14:cfRule type="cellIs" priority="712" operator="between" id="{B7535975-3EF2-4D95-A327-FF79E11B18BE}">
            <xm:f>'\RIesgos\[Mapa de riesgos de Gestión.xlsx]Hoja1'!#REF!</xm:f>
            <xm:f>'\RIesgos\[Mapa de riesgos de Gestión.xlsx]Hoja1'!#REF!</xm:f>
            <x14:dxf>
              <fill>
                <patternFill>
                  <bgColor rgb="FF92D050"/>
                </patternFill>
              </fill>
            </x14:dxf>
          </x14:cfRule>
          <xm:sqref>Q584:Q588</xm:sqref>
        </x14:conditionalFormatting>
        <x14:conditionalFormatting xmlns:xm="http://schemas.microsoft.com/office/excel/2006/main">
          <x14:cfRule type="cellIs" priority="707" operator="between" id="{8B1B0F9E-AEAB-4083-AAF5-EE03DD54C08A}">
            <xm:f>'\RIesgos\[Mapa de riesgos de Gestión.xlsx]Hoja1'!#REF!</xm:f>
            <xm:f>'\RIesgos\[Mapa de riesgos de Gestión.xlsx]Hoja1'!#REF!</xm:f>
            <x14:dxf>
              <fill>
                <patternFill>
                  <bgColor rgb="FF92D050"/>
                </patternFill>
              </fill>
            </x14:dxf>
          </x14:cfRule>
          <xm:sqref>Q589</xm:sqref>
        </x14:conditionalFormatting>
        <x14:conditionalFormatting xmlns:xm="http://schemas.microsoft.com/office/excel/2006/main">
          <x14:cfRule type="cellIs" priority="702" operator="between" id="{992C523A-6E20-4B6B-9F35-36ABDD2A2FF3}">
            <xm:f>'\RIesgos\[Mapa de riesgos de Gestión.xlsx]Hoja1'!#REF!</xm:f>
            <xm:f>'\RIesgos\[Mapa de riesgos de Gestión.xlsx]Hoja1'!#REF!</xm:f>
            <x14:dxf>
              <fill>
                <patternFill>
                  <bgColor rgb="FF92D050"/>
                </patternFill>
              </fill>
            </x14:dxf>
          </x14:cfRule>
          <xm:sqref>Q595:Q598</xm:sqref>
        </x14:conditionalFormatting>
        <x14:conditionalFormatting xmlns:xm="http://schemas.microsoft.com/office/excel/2006/main">
          <x14:cfRule type="cellIs" priority="697" operator="between" id="{489F3011-6BCD-4C17-AD94-9DA5B23C3BB5}">
            <xm:f>'\RIesgos\[Mapa de riesgos de Gestión.xlsx]Hoja1'!#REF!</xm:f>
            <xm:f>'\RIesgos\[Mapa de riesgos de Gestión.xlsx]Hoja1'!#REF!</xm:f>
            <x14:dxf>
              <fill>
                <patternFill>
                  <bgColor rgb="FF92D050"/>
                </patternFill>
              </fill>
            </x14:dxf>
          </x14:cfRule>
          <xm:sqref>Q599:Q601</xm:sqref>
        </x14:conditionalFormatting>
        <x14:conditionalFormatting xmlns:xm="http://schemas.microsoft.com/office/excel/2006/main">
          <x14:cfRule type="cellIs" priority="692" operator="between" id="{073ED6E7-FCA2-42AA-8810-CA73FB2F8B68}">
            <xm:f>'\RIesgos\[Mapa de riesgos de Gestión.xlsx]Hoja1'!#REF!</xm:f>
            <xm:f>'\RIesgos\[Mapa de riesgos de Gestión.xlsx]Hoja1'!#REF!</xm:f>
            <x14:dxf>
              <fill>
                <patternFill>
                  <bgColor rgb="FF92D050"/>
                </patternFill>
              </fill>
            </x14:dxf>
          </x14:cfRule>
          <xm:sqref>Q602:Q603</xm:sqref>
        </x14:conditionalFormatting>
        <x14:conditionalFormatting xmlns:xm="http://schemas.microsoft.com/office/excel/2006/main">
          <x14:cfRule type="cellIs" priority="687" operator="between" id="{03F2AD04-FF10-4C51-8816-B3E279455965}">
            <xm:f>'\RIesgos\[Mapa de riesgos de Gestión.xlsx]Hoja1'!#REF!</xm:f>
            <xm:f>'\RIesgos\[Mapa de riesgos de Gestión.xlsx]Hoja1'!#REF!</xm:f>
            <x14:dxf>
              <fill>
                <patternFill>
                  <bgColor rgb="FF92D050"/>
                </patternFill>
              </fill>
            </x14:dxf>
          </x14:cfRule>
          <xm:sqref>Q604:Q607</xm:sqref>
        </x14:conditionalFormatting>
        <x14:conditionalFormatting xmlns:xm="http://schemas.microsoft.com/office/excel/2006/main">
          <x14:cfRule type="cellIs" priority="682" operator="between" id="{5695C794-D295-421A-A402-C162000AF726}">
            <xm:f>'\RIesgos\[Mapa de riesgos de Gestión.xlsx]Hoja1'!#REF!</xm:f>
            <xm:f>'\RIesgos\[Mapa de riesgos de Gestión.xlsx]Hoja1'!#REF!</xm:f>
            <x14:dxf>
              <fill>
                <patternFill>
                  <bgColor rgb="FF92D050"/>
                </patternFill>
              </fill>
            </x14:dxf>
          </x14:cfRule>
          <xm:sqref>J617</xm:sqref>
        </x14:conditionalFormatting>
        <x14:conditionalFormatting xmlns:xm="http://schemas.microsoft.com/office/excel/2006/main">
          <x14:cfRule type="cellIs" priority="677" operator="between" id="{86301190-A85C-4A3A-8E63-104767A4E6B4}">
            <xm:f>'\RIesgos\[Mapa de riesgos de Gestión.xlsx]Hoja1'!#REF!</xm:f>
            <xm:f>'\RIesgos\[Mapa de riesgos de Gestión.xlsx]Hoja1'!#REF!</xm:f>
            <x14:dxf>
              <fill>
                <patternFill>
                  <bgColor rgb="FF92D050"/>
                </patternFill>
              </fill>
            </x14:dxf>
          </x14:cfRule>
          <xm:sqref>J620</xm:sqref>
        </x14:conditionalFormatting>
        <x14:conditionalFormatting xmlns:xm="http://schemas.microsoft.com/office/excel/2006/main">
          <x14:cfRule type="cellIs" priority="672" operator="between" id="{670BE39D-1A17-482D-86A9-9DD284BCB83E}">
            <xm:f>'\RIesgos\[Mapa de riesgos de Gestión.xlsx]Hoja1'!#REF!</xm:f>
            <xm:f>'\RIesgos\[Mapa de riesgos de Gestión.xlsx]Hoja1'!#REF!</xm:f>
            <x14:dxf>
              <fill>
                <patternFill>
                  <bgColor rgb="FF92D050"/>
                </patternFill>
              </fill>
            </x14:dxf>
          </x14:cfRule>
          <xm:sqref>Q617:Q619</xm:sqref>
        </x14:conditionalFormatting>
        <x14:conditionalFormatting xmlns:xm="http://schemas.microsoft.com/office/excel/2006/main">
          <x14:cfRule type="cellIs" priority="667" operator="between" id="{DA441FC0-D4CE-466D-AABC-1C2589F70EBF}">
            <xm:f>'\RIesgos\[Mapa de riesgos de Gestión.xlsx]Hoja1'!#REF!</xm:f>
            <xm:f>'\RIesgos\[Mapa de riesgos de Gestión.xlsx]Hoja1'!#REF!</xm:f>
            <x14:dxf>
              <fill>
                <patternFill>
                  <bgColor rgb="FF92D050"/>
                </patternFill>
              </fill>
            </x14:dxf>
          </x14:cfRule>
          <xm:sqref>Q620:Q624</xm:sqref>
        </x14:conditionalFormatting>
        <x14:conditionalFormatting xmlns:xm="http://schemas.microsoft.com/office/excel/2006/main">
          <x14:cfRule type="cellIs" priority="662" operator="between" id="{4A58AE45-C058-4BF8-8B90-DB5D30B154ED}">
            <xm:f>'\RIesgos\[Mapa de riesgos de Gestión.xlsx]Hoja1'!#REF!</xm:f>
            <xm:f>'\RIesgos\[Mapa de riesgos de Gestión.xlsx]Hoja1'!#REF!</xm:f>
            <x14:dxf>
              <fill>
                <patternFill>
                  <bgColor rgb="FF92D050"/>
                </patternFill>
              </fill>
            </x14:dxf>
          </x14:cfRule>
          <xm:sqref>J638</xm:sqref>
        </x14:conditionalFormatting>
        <x14:conditionalFormatting xmlns:xm="http://schemas.microsoft.com/office/excel/2006/main">
          <x14:cfRule type="cellIs" priority="657" operator="between" id="{182293E0-0608-40AB-A5D6-F7252D343D5D}">
            <xm:f>'\RIesgos\[Mapa de riesgos de Gestión.xlsx]Hoja1'!#REF!</xm:f>
            <xm:f>'\RIesgos\[Mapa de riesgos de Gestión.xlsx]Hoja1'!#REF!</xm:f>
            <x14:dxf>
              <fill>
                <patternFill>
                  <bgColor rgb="FF92D050"/>
                </patternFill>
              </fill>
            </x14:dxf>
          </x14:cfRule>
          <xm:sqref>J641</xm:sqref>
        </x14:conditionalFormatting>
        <x14:conditionalFormatting xmlns:xm="http://schemas.microsoft.com/office/excel/2006/main">
          <x14:cfRule type="cellIs" priority="652" operator="between" id="{8DDBE6AE-067C-4897-BDE3-C7A655849D91}">
            <xm:f>'\RIesgos\[Mapa de riesgos de Gestión.xlsx]Hoja1'!#REF!</xm:f>
            <xm:f>'\RIesgos\[Mapa de riesgos de Gestión.xlsx]Hoja1'!#REF!</xm:f>
            <x14:dxf>
              <fill>
                <patternFill>
                  <bgColor rgb="FF92D050"/>
                </patternFill>
              </fill>
            </x14:dxf>
          </x14:cfRule>
          <xm:sqref>J646</xm:sqref>
        </x14:conditionalFormatting>
        <x14:conditionalFormatting xmlns:xm="http://schemas.microsoft.com/office/excel/2006/main">
          <x14:cfRule type="cellIs" priority="647" operator="between" id="{2BE215A9-AFFA-4340-8143-677CAECAAD92}">
            <xm:f>'\RIesgos\[Mapa de riesgos de Gestión.xlsx]Hoja1'!#REF!</xm:f>
            <xm:f>'\RIesgos\[Mapa de riesgos de Gestión.xlsx]Hoja1'!#REF!</xm:f>
            <x14:dxf>
              <fill>
                <patternFill>
                  <bgColor rgb="FF92D050"/>
                </patternFill>
              </fill>
            </x14:dxf>
          </x14:cfRule>
          <xm:sqref>Q638:Q640</xm:sqref>
        </x14:conditionalFormatting>
        <x14:conditionalFormatting xmlns:xm="http://schemas.microsoft.com/office/excel/2006/main">
          <x14:cfRule type="cellIs" priority="642" operator="between" id="{4C60E529-8E52-43FA-AA13-BAACFF49538F}">
            <xm:f>'\RIesgos\[Mapa de riesgos de Gestión.xlsx]Hoja1'!#REF!</xm:f>
            <xm:f>'\RIesgos\[Mapa de riesgos de Gestión.xlsx]Hoja1'!#REF!</xm:f>
            <x14:dxf>
              <fill>
                <patternFill>
                  <bgColor rgb="FF92D050"/>
                </patternFill>
              </fill>
            </x14:dxf>
          </x14:cfRule>
          <xm:sqref>Q641</xm:sqref>
        </x14:conditionalFormatting>
        <x14:conditionalFormatting xmlns:xm="http://schemas.microsoft.com/office/excel/2006/main">
          <x14:cfRule type="cellIs" priority="637" operator="between" id="{6E197F97-DEEB-42CE-A228-5E0A68768F31}">
            <xm:f>'\RIesgos\[Mapa de riesgos de Gestión.xlsx]Hoja1'!#REF!</xm:f>
            <xm:f>'\RIesgos\[Mapa de riesgos de Gestión.xlsx]Hoja1'!#REF!</xm:f>
            <x14:dxf>
              <fill>
                <patternFill>
                  <bgColor rgb="FF92D050"/>
                </patternFill>
              </fill>
            </x14:dxf>
          </x14:cfRule>
          <xm:sqref>Q646:Q650</xm:sqref>
        </x14:conditionalFormatting>
        <x14:conditionalFormatting xmlns:xm="http://schemas.microsoft.com/office/excel/2006/main">
          <x14:cfRule type="cellIs" priority="632" operator="between" id="{65328613-21D2-4B0C-A8C9-2B46F94C6E70}">
            <xm:f>'\RIesgos\[Mapa de riesgos de Gestión.xlsx]Hoja1'!#REF!</xm:f>
            <xm:f>'\RIesgos\[Mapa de riesgos de Gestión.xlsx]Hoja1'!#REF!</xm:f>
            <x14:dxf>
              <fill>
                <patternFill>
                  <bgColor rgb="FF92D050"/>
                </patternFill>
              </fill>
            </x14:dxf>
          </x14:cfRule>
          <xm:sqref>J653</xm:sqref>
        </x14:conditionalFormatting>
        <x14:conditionalFormatting xmlns:xm="http://schemas.microsoft.com/office/excel/2006/main">
          <x14:cfRule type="cellIs" priority="627" operator="between" id="{2C283E3F-D19D-44BE-8DF8-A0BD8108CCB9}">
            <xm:f>'\RIesgos\[Mapa de riesgos de Gestión.xlsx]Hoja1'!#REF!</xm:f>
            <xm:f>'\RIesgos\[Mapa de riesgos de Gestión.xlsx]Hoja1'!#REF!</xm:f>
            <x14:dxf>
              <fill>
                <patternFill>
                  <bgColor rgb="FF92D050"/>
                </patternFill>
              </fill>
            </x14:dxf>
          </x14:cfRule>
          <xm:sqref>J656</xm:sqref>
        </x14:conditionalFormatting>
        <x14:conditionalFormatting xmlns:xm="http://schemas.microsoft.com/office/excel/2006/main">
          <x14:cfRule type="cellIs" priority="622" operator="between" id="{B88F8C8D-978F-4821-861C-7FCC0B9F2175}">
            <xm:f>'\RIesgos\[Mapa de riesgos de Gestión.xlsx]Hoja1'!#REF!</xm:f>
            <xm:f>'\RIesgos\[Mapa de riesgos de Gestión.xlsx]Hoja1'!#REF!</xm:f>
            <x14:dxf>
              <fill>
                <patternFill>
                  <bgColor rgb="FF92D050"/>
                </patternFill>
              </fill>
            </x14:dxf>
          </x14:cfRule>
          <xm:sqref>J658</xm:sqref>
        </x14:conditionalFormatting>
        <x14:conditionalFormatting xmlns:xm="http://schemas.microsoft.com/office/excel/2006/main">
          <x14:cfRule type="cellIs" priority="617" operator="between" id="{6207B295-6BB2-4308-A307-6C8DE0856323}">
            <xm:f>'\RIesgos\[Mapa de riesgos de Gestión.xlsx]Hoja1'!#REF!</xm:f>
            <xm:f>'\RIesgos\[Mapa de riesgos de Gestión.xlsx]Hoja1'!#REF!</xm:f>
            <x14:dxf>
              <fill>
                <patternFill>
                  <bgColor rgb="FF92D050"/>
                </patternFill>
              </fill>
            </x14:dxf>
          </x14:cfRule>
          <xm:sqref>J660</xm:sqref>
        </x14:conditionalFormatting>
        <x14:conditionalFormatting xmlns:xm="http://schemas.microsoft.com/office/excel/2006/main">
          <x14:cfRule type="cellIs" priority="612" operator="between" id="{459B0597-EE4F-4D5B-BB9B-B3C2067AB83A}">
            <xm:f>'\RIesgos\[Mapa de riesgos de Gestión.xlsx]Hoja1'!#REF!</xm:f>
            <xm:f>'\RIesgos\[Mapa de riesgos de Gestión.xlsx]Hoja1'!#REF!</xm:f>
            <x14:dxf>
              <fill>
                <patternFill>
                  <bgColor rgb="FF92D050"/>
                </patternFill>
              </fill>
            </x14:dxf>
          </x14:cfRule>
          <xm:sqref>J664</xm:sqref>
        </x14:conditionalFormatting>
        <x14:conditionalFormatting xmlns:xm="http://schemas.microsoft.com/office/excel/2006/main">
          <x14:cfRule type="cellIs" priority="607" operator="between" id="{CF5D4150-1DE7-422A-A33A-571FEA147964}">
            <xm:f>'\RIesgos\[Mapa de riesgos de Gestión.xlsx]Hoja1'!#REF!</xm:f>
            <xm:f>'\RIesgos\[Mapa de riesgos de Gestión.xlsx]Hoja1'!#REF!</xm:f>
            <x14:dxf>
              <fill>
                <patternFill>
                  <bgColor rgb="FF92D050"/>
                </patternFill>
              </fill>
            </x14:dxf>
          </x14:cfRule>
          <xm:sqref>Q653:Q655</xm:sqref>
        </x14:conditionalFormatting>
        <x14:conditionalFormatting xmlns:xm="http://schemas.microsoft.com/office/excel/2006/main">
          <x14:cfRule type="cellIs" priority="602" operator="between" id="{F38DB701-8EC1-4663-B6E5-D0839ECED189}">
            <xm:f>'\RIesgos\[Mapa de riesgos de Gestión.xlsx]Hoja1'!#REF!</xm:f>
            <xm:f>'\RIesgos\[Mapa de riesgos de Gestión.xlsx]Hoja1'!#REF!</xm:f>
            <x14:dxf>
              <fill>
                <patternFill>
                  <bgColor rgb="FF92D050"/>
                </patternFill>
              </fill>
            </x14:dxf>
          </x14:cfRule>
          <xm:sqref>Q656:Q657</xm:sqref>
        </x14:conditionalFormatting>
        <x14:conditionalFormatting xmlns:xm="http://schemas.microsoft.com/office/excel/2006/main">
          <x14:cfRule type="cellIs" priority="597" operator="between" id="{5F0444B0-1A0C-48E6-9D02-4F23DE64821C}">
            <xm:f>'\RIesgos\[Mapa de riesgos de Gestión.xlsx]Hoja1'!#REF!</xm:f>
            <xm:f>'\RIesgos\[Mapa de riesgos de Gestión.xlsx]Hoja1'!#REF!</xm:f>
            <x14:dxf>
              <fill>
                <patternFill>
                  <bgColor rgb="FF92D050"/>
                </patternFill>
              </fill>
            </x14:dxf>
          </x14:cfRule>
          <xm:sqref>Q658</xm:sqref>
        </x14:conditionalFormatting>
        <x14:conditionalFormatting xmlns:xm="http://schemas.microsoft.com/office/excel/2006/main">
          <x14:cfRule type="cellIs" priority="592" operator="between" id="{3DE4DB64-3D48-44F2-88E4-01A7EF687365}">
            <xm:f>'\RIesgos\[Mapa de riesgos de Gestión.xlsx]Hoja1'!#REF!</xm:f>
            <xm:f>'\RIesgos\[Mapa de riesgos de Gestión.xlsx]Hoja1'!#REF!</xm:f>
            <x14:dxf>
              <fill>
                <patternFill>
                  <bgColor rgb="FF92D050"/>
                </patternFill>
              </fill>
            </x14:dxf>
          </x14:cfRule>
          <xm:sqref>Q660</xm:sqref>
        </x14:conditionalFormatting>
        <x14:conditionalFormatting xmlns:xm="http://schemas.microsoft.com/office/excel/2006/main">
          <x14:cfRule type="cellIs" priority="587" operator="between" id="{1C413942-B709-4E50-8608-4533132E4FC5}">
            <xm:f>'\RIesgos\[Mapa de riesgos de Gestión.xlsx]Hoja1'!#REF!</xm:f>
            <xm:f>'\RIesgos\[Mapa de riesgos de Gestión.xlsx]Hoja1'!#REF!</xm:f>
            <x14:dxf>
              <fill>
                <patternFill>
                  <bgColor rgb="FF92D050"/>
                </patternFill>
              </fill>
            </x14:dxf>
          </x14:cfRule>
          <xm:sqref>J666</xm:sqref>
        </x14:conditionalFormatting>
        <x14:conditionalFormatting xmlns:xm="http://schemas.microsoft.com/office/excel/2006/main">
          <x14:cfRule type="cellIs" priority="582" operator="between" id="{85320165-127C-4810-AE10-1A372EE3DE33}">
            <xm:f>'\RIesgos\[Mapa de riesgos de Gestión.xlsx]Hoja1'!#REF!</xm:f>
            <xm:f>'\RIesgos\[Mapa de riesgos de Gestión.xlsx]Hoja1'!#REF!</xm:f>
            <x14:dxf>
              <fill>
                <patternFill>
                  <bgColor rgb="FF92D050"/>
                </patternFill>
              </fill>
            </x14:dxf>
          </x14:cfRule>
          <xm:sqref>J669</xm:sqref>
        </x14:conditionalFormatting>
        <x14:conditionalFormatting xmlns:xm="http://schemas.microsoft.com/office/excel/2006/main">
          <x14:cfRule type="cellIs" priority="577" operator="between" id="{6752EB06-0150-466A-B73E-98CB14439508}">
            <xm:f>'\RIesgos\[Mapa de riesgos de Gestión.xlsx]Hoja1'!#REF!</xm:f>
            <xm:f>'\RIesgos\[Mapa de riesgos de Gestión.xlsx]Hoja1'!#REF!</xm:f>
            <x14:dxf>
              <fill>
                <patternFill>
                  <bgColor rgb="FF92D050"/>
                </patternFill>
              </fill>
            </x14:dxf>
          </x14:cfRule>
          <xm:sqref>J674</xm:sqref>
        </x14:conditionalFormatting>
        <x14:conditionalFormatting xmlns:xm="http://schemas.microsoft.com/office/excel/2006/main">
          <x14:cfRule type="cellIs" priority="572" operator="between" id="{0525BDFD-311C-4501-8FE3-93C12890D448}">
            <xm:f>'\RIesgos\[Mapa de riesgos de Gestión.xlsx]Hoja1'!#REF!</xm:f>
            <xm:f>'\RIesgos\[Mapa de riesgos de Gestión.xlsx]Hoja1'!#REF!</xm:f>
            <x14:dxf>
              <fill>
                <patternFill>
                  <bgColor rgb="FF92D050"/>
                </patternFill>
              </fill>
            </x14:dxf>
          </x14:cfRule>
          <xm:sqref>J677</xm:sqref>
        </x14:conditionalFormatting>
        <x14:conditionalFormatting xmlns:xm="http://schemas.microsoft.com/office/excel/2006/main">
          <x14:cfRule type="cellIs" priority="567" operator="between" id="{97B3ADF8-D961-44BE-832B-B4B1D8B01230}">
            <xm:f>'\RIesgos\[Mapa de riesgos de Gestión.xlsx]Hoja1'!#REF!</xm:f>
            <xm:f>'\RIesgos\[Mapa de riesgos de Gestión.xlsx]Hoja1'!#REF!</xm:f>
            <x14:dxf>
              <fill>
                <patternFill>
                  <bgColor rgb="FF92D050"/>
                </patternFill>
              </fill>
            </x14:dxf>
          </x14:cfRule>
          <xm:sqref>J681</xm:sqref>
        </x14:conditionalFormatting>
        <x14:conditionalFormatting xmlns:xm="http://schemas.microsoft.com/office/excel/2006/main">
          <x14:cfRule type="cellIs" priority="562" operator="between" id="{0C9DD4E0-DB85-4BE3-B026-B3139A0AC98B}">
            <xm:f>'\RIesgos\[Mapa de riesgos de Gestión.xlsx]Hoja1'!#REF!</xm:f>
            <xm:f>'\RIesgos\[Mapa de riesgos de Gestión.xlsx]Hoja1'!#REF!</xm:f>
            <x14:dxf>
              <fill>
                <patternFill>
                  <bgColor rgb="FF92D050"/>
                </patternFill>
              </fill>
            </x14:dxf>
          </x14:cfRule>
          <xm:sqref>Q666:Q668</xm:sqref>
        </x14:conditionalFormatting>
        <x14:conditionalFormatting xmlns:xm="http://schemas.microsoft.com/office/excel/2006/main">
          <x14:cfRule type="cellIs" priority="557" operator="between" id="{AAFB24DE-2A37-462B-8B30-500C2CD9002E}">
            <xm:f>'\RIesgos\[Mapa de riesgos de Gestión.xlsx]Hoja1'!#REF!</xm:f>
            <xm:f>'\RIesgos\[Mapa de riesgos de Gestión.xlsx]Hoja1'!#REF!</xm:f>
            <x14:dxf>
              <fill>
                <patternFill>
                  <bgColor rgb="FF92D050"/>
                </patternFill>
              </fill>
            </x14:dxf>
          </x14:cfRule>
          <xm:sqref>Q669:Q673</xm:sqref>
        </x14:conditionalFormatting>
        <x14:conditionalFormatting xmlns:xm="http://schemas.microsoft.com/office/excel/2006/main">
          <x14:cfRule type="cellIs" priority="552" operator="between" id="{2A4CA5BB-9385-455E-B5D1-41976CE17D76}">
            <xm:f>'\RIesgos\[Mapa de riesgos de Gestión.xlsx]Hoja1'!#REF!</xm:f>
            <xm:f>'\RIesgos\[Mapa de riesgos de Gestión.xlsx]Hoja1'!#REF!</xm:f>
            <x14:dxf>
              <fill>
                <patternFill>
                  <bgColor rgb="FF92D050"/>
                </patternFill>
              </fill>
            </x14:dxf>
          </x14:cfRule>
          <xm:sqref>Q674</xm:sqref>
        </x14:conditionalFormatting>
        <x14:conditionalFormatting xmlns:xm="http://schemas.microsoft.com/office/excel/2006/main">
          <x14:cfRule type="cellIs" priority="547" operator="between" id="{873372A3-130F-4C20-B9B0-07F509990ABD}">
            <xm:f>'\RIesgos\[Mapa de riesgos de Gestión.xlsx]Hoja1'!#REF!</xm:f>
            <xm:f>'\RIesgos\[Mapa de riesgos de Gestión.xlsx]Hoja1'!#REF!</xm:f>
            <x14:dxf>
              <fill>
                <patternFill>
                  <bgColor rgb="FF92D050"/>
                </patternFill>
              </fill>
            </x14:dxf>
          </x14:cfRule>
          <xm:sqref>Q677</xm:sqref>
        </x14:conditionalFormatting>
        <x14:conditionalFormatting xmlns:xm="http://schemas.microsoft.com/office/excel/2006/main">
          <x14:cfRule type="cellIs" priority="542" operator="between" id="{F904CF19-F72C-4D1A-A743-64302C9EB7B3}">
            <xm:f>'\RIesgos\[Mapa de riesgos de Gestión.xlsx]Hoja1'!#REF!</xm:f>
            <xm:f>'\RIesgos\[Mapa de riesgos de Gestión.xlsx]Hoja1'!#REF!</xm:f>
            <x14:dxf>
              <fill>
                <patternFill>
                  <bgColor rgb="FF92D050"/>
                </patternFill>
              </fill>
            </x14:dxf>
          </x14:cfRule>
          <xm:sqref>Q681:Q683</xm:sqref>
        </x14:conditionalFormatting>
        <x14:conditionalFormatting xmlns:xm="http://schemas.microsoft.com/office/excel/2006/main">
          <x14:cfRule type="cellIs" priority="537" operator="between" id="{5475AE57-F17E-4245-8B7D-142369DFDECE}">
            <xm:f>'\RIesgos\[Mapa de riesgos de Gestión.xlsx]Hoja1'!#REF!</xm:f>
            <xm:f>'\RIesgos\[Mapa de riesgos de Gestión.xlsx]Hoja1'!#REF!</xm:f>
            <x14:dxf>
              <fill>
                <patternFill>
                  <bgColor rgb="FF92D050"/>
                </patternFill>
              </fill>
            </x14:dxf>
          </x14:cfRule>
          <xm:sqref>J688</xm:sqref>
        </x14:conditionalFormatting>
        <x14:conditionalFormatting xmlns:xm="http://schemas.microsoft.com/office/excel/2006/main">
          <x14:cfRule type="cellIs" priority="532" operator="between" id="{2FE4D799-42E5-454F-883E-805C22FBEF28}">
            <xm:f>'\RIesgos\[Mapa de riesgos de Gestión.xlsx]Hoja1'!#REF!</xm:f>
            <xm:f>'\RIesgos\[Mapa de riesgos de Gestión.xlsx]Hoja1'!#REF!</xm:f>
            <x14:dxf>
              <fill>
                <patternFill>
                  <bgColor rgb="FF92D050"/>
                </patternFill>
              </fill>
            </x14:dxf>
          </x14:cfRule>
          <xm:sqref>J691</xm:sqref>
        </x14:conditionalFormatting>
        <x14:conditionalFormatting xmlns:xm="http://schemas.microsoft.com/office/excel/2006/main">
          <x14:cfRule type="cellIs" priority="527" operator="between" id="{C8CB62F3-242D-46FF-8581-509778C8A161}">
            <xm:f>'\RIesgos\[Mapa de riesgos de Gestión.xlsx]Hoja1'!#REF!</xm:f>
            <xm:f>'\RIesgos\[Mapa de riesgos de Gestión.xlsx]Hoja1'!#REF!</xm:f>
            <x14:dxf>
              <fill>
                <patternFill>
                  <bgColor rgb="FF92D050"/>
                </patternFill>
              </fill>
            </x14:dxf>
          </x14:cfRule>
          <xm:sqref>J695</xm:sqref>
        </x14:conditionalFormatting>
        <x14:conditionalFormatting xmlns:xm="http://schemas.microsoft.com/office/excel/2006/main">
          <x14:cfRule type="cellIs" priority="522" operator="between" id="{B2206696-26B1-4085-A2DD-8FE2E32FB1C2}">
            <xm:f>'\RIesgos\[Mapa de riesgos de Gestión.xlsx]Hoja1'!#REF!</xm:f>
            <xm:f>'\RIesgos\[Mapa de riesgos de Gestión.xlsx]Hoja1'!#REF!</xm:f>
            <x14:dxf>
              <fill>
                <patternFill>
                  <bgColor rgb="FF92D050"/>
                </patternFill>
              </fill>
            </x14:dxf>
          </x14:cfRule>
          <xm:sqref>J697</xm:sqref>
        </x14:conditionalFormatting>
        <x14:conditionalFormatting xmlns:xm="http://schemas.microsoft.com/office/excel/2006/main">
          <x14:cfRule type="cellIs" priority="517" operator="between" id="{F7F0B119-6942-49F6-BD3B-F31CD6013028}">
            <xm:f>'\RIesgos\[Mapa de riesgos de Gestión.xlsx]Hoja1'!#REF!</xm:f>
            <xm:f>'\RIesgos\[Mapa de riesgos de Gestión.xlsx]Hoja1'!#REF!</xm:f>
            <x14:dxf>
              <fill>
                <patternFill>
                  <bgColor rgb="FF92D050"/>
                </patternFill>
              </fill>
            </x14:dxf>
          </x14:cfRule>
          <xm:sqref>J700</xm:sqref>
        </x14:conditionalFormatting>
        <x14:conditionalFormatting xmlns:xm="http://schemas.microsoft.com/office/excel/2006/main">
          <x14:cfRule type="cellIs" priority="512" operator="between" id="{676A006F-4213-4663-BFAA-7BB022F41117}">
            <xm:f>'\RIesgos\[Mapa de riesgos de Gestión.xlsx]Hoja1'!#REF!</xm:f>
            <xm:f>'\RIesgos\[Mapa de riesgos de Gestión.xlsx]Hoja1'!#REF!</xm:f>
            <x14:dxf>
              <fill>
                <patternFill>
                  <bgColor rgb="FF92D050"/>
                </patternFill>
              </fill>
            </x14:dxf>
          </x14:cfRule>
          <xm:sqref>J703</xm:sqref>
        </x14:conditionalFormatting>
        <x14:conditionalFormatting xmlns:xm="http://schemas.microsoft.com/office/excel/2006/main">
          <x14:cfRule type="cellIs" priority="507" operator="between" id="{76FFE740-B6FF-4A0F-93B5-84C28C736A76}">
            <xm:f>'\RIesgos\[Mapa de riesgos de Gestión.xlsx]Hoja1'!#REF!</xm:f>
            <xm:f>'\RIesgos\[Mapa de riesgos de Gestión.xlsx]Hoja1'!#REF!</xm:f>
            <x14:dxf>
              <fill>
                <patternFill>
                  <bgColor rgb="FF92D050"/>
                </patternFill>
              </fill>
            </x14:dxf>
          </x14:cfRule>
          <xm:sqref>Q688:Q690</xm:sqref>
        </x14:conditionalFormatting>
        <x14:conditionalFormatting xmlns:xm="http://schemas.microsoft.com/office/excel/2006/main">
          <x14:cfRule type="cellIs" priority="502" operator="between" id="{8B953A7C-588D-4114-926E-D9FA9B11EDAC}">
            <xm:f>'\RIesgos\[Mapa de riesgos de Gestión.xlsx]Hoja1'!#REF!</xm:f>
            <xm:f>'\RIesgos\[Mapa de riesgos de Gestión.xlsx]Hoja1'!#REF!</xm:f>
            <x14:dxf>
              <fill>
                <patternFill>
                  <bgColor rgb="FF92D050"/>
                </patternFill>
              </fill>
            </x14:dxf>
          </x14:cfRule>
          <xm:sqref>Q691:Q694</xm:sqref>
        </x14:conditionalFormatting>
        <x14:conditionalFormatting xmlns:xm="http://schemas.microsoft.com/office/excel/2006/main">
          <x14:cfRule type="cellIs" priority="497" operator="between" id="{453A0C05-C727-4B5E-A5A6-F6BD0F22A090}">
            <xm:f>'\RIesgos\[Mapa de riesgos de Gestión.xlsx]Hoja1'!#REF!</xm:f>
            <xm:f>'\RIesgos\[Mapa de riesgos de Gestión.xlsx]Hoja1'!#REF!</xm:f>
            <x14:dxf>
              <fill>
                <patternFill>
                  <bgColor rgb="FF92D050"/>
                </patternFill>
              </fill>
            </x14:dxf>
          </x14:cfRule>
          <xm:sqref>Q695</xm:sqref>
        </x14:conditionalFormatting>
        <x14:conditionalFormatting xmlns:xm="http://schemas.microsoft.com/office/excel/2006/main">
          <x14:cfRule type="cellIs" priority="492" operator="between" id="{C61CE092-1856-4B53-B08E-47E8373BB94A}">
            <xm:f>'\RIesgos\[Mapa de riesgos de Gestión.xlsx]Hoja1'!#REF!</xm:f>
            <xm:f>'\RIesgos\[Mapa de riesgos de Gestión.xlsx]Hoja1'!#REF!</xm:f>
            <x14:dxf>
              <fill>
                <patternFill>
                  <bgColor rgb="FF92D050"/>
                </patternFill>
              </fill>
            </x14:dxf>
          </x14:cfRule>
          <xm:sqref>Q697:Q699</xm:sqref>
        </x14:conditionalFormatting>
        <x14:conditionalFormatting xmlns:xm="http://schemas.microsoft.com/office/excel/2006/main">
          <x14:cfRule type="cellIs" priority="487" operator="between" id="{A69EC337-A783-4F3A-8BC6-A122DED75EBE}">
            <xm:f>'\RIesgos\[Mapa de riesgos de Gestión.xlsx]Hoja1'!#REF!</xm:f>
            <xm:f>'\RIesgos\[Mapa de riesgos de Gestión.xlsx]Hoja1'!#REF!</xm:f>
            <x14:dxf>
              <fill>
                <patternFill>
                  <bgColor rgb="FF92D050"/>
                </patternFill>
              </fill>
            </x14:dxf>
          </x14:cfRule>
          <xm:sqref>Q700:Q702</xm:sqref>
        </x14:conditionalFormatting>
        <x14:conditionalFormatting xmlns:xm="http://schemas.microsoft.com/office/excel/2006/main">
          <x14:cfRule type="cellIs" priority="482" operator="between" id="{C0E57477-E7E1-42D0-964A-B8787F5910A6}">
            <xm:f>'\RIesgos\[Mapa de riesgos de Gestión.xlsx]Hoja1'!#REF!</xm:f>
            <xm:f>'\RIesgos\[Mapa de riesgos de Gestión.xlsx]Hoja1'!#REF!</xm:f>
            <x14:dxf>
              <fill>
                <patternFill>
                  <bgColor rgb="FF92D050"/>
                </patternFill>
              </fill>
            </x14:dxf>
          </x14:cfRule>
          <xm:sqref>Q703:Q705</xm:sqref>
        </x14:conditionalFormatting>
        <x14:conditionalFormatting xmlns:xm="http://schemas.microsoft.com/office/excel/2006/main">
          <x14:cfRule type="cellIs" priority="477" operator="between" id="{EE04032C-473B-4FA1-B1C3-8B971229B4D1}">
            <xm:f>'\RIesgos\[Mapa de riesgos de Gestión.xlsx]Hoja1'!#REF!</xm:f>
            <xm:f>'\RIesgos\[Mapa de riesgos de Gestión.xlsx]Hoja1'!#REF!</xm:f>
            <x14:dxf>
              <fill>
                <patternFill>
                  <bgColor rgb="FF92D050"/>
                </patternFill>
              </fill>
            </x14:dxf>
          </x14:cfRule>
          <xm:sqref>J711</xm:sqref>
        </x14:conditionalFormatting>
        <x14:conditionalFormatting xmlns:xm="http://schemas.microsoft.com/office/excel/2006/main">
          <x14:cfRule type="cellIs" priority="472" operator="between" id="{C7F497AE-BDB0-4454-84CD-824D6AD375A9}">
            <xm:f>'\RIesgos\[Mapa de riesgos de Gestión.xlsx]Hoja1'!#REF!</xm:f>
            <xm:f>'\RIesgos\[Mapa de riesgos de Gestión.xlsx]Hoja1'!#REF!</xm:f>
            <x14:dxf>
              <fill>
                <patternFill>
                  <bgColor rgb="FF92D050"/>
                </patternFill>
              </fill>
            </x14:dxf>
          </x14:cfRule>
          <xm:sqref>Q711:Q712</xm:sqref>
        </x14:conditionalFormatting>
        <x14:conditionalFormatting xmlns:xm="http://schemas.microsoft.com/office/excel/2006/main">
          <x14:cfRule type="cellIs" priority="467" operator="between" id="{34FE0B44-65D5-4C02-9B39-2182CB5E87F9}">
            <xm:f>'\RIesgos\[Mapa de riesgos de Gestión.xlsx]Hoja1'!#REF!</xm:f>
            <xm:f>'\RIesgos\[Mapa de riesgos de Gestión.xlsx]Hoja1'!#REF!</xm:f>
            <x14:dxf>
              <fill>
                <patternFill>
                  <bgColor rgb="FF92D050"/>
                </patternFill>
              </fill>
            </x14:dxf>
          </x14:cfRule>
          <xm:sqref>J721</xm:sqref>
        </x14:conditionalFormatting>
        <x14:conditionalFormatting xmlns:xm="http://schemas.microsoft.com/office/excel/2006/main">
          <x14:cfRule type="cellIs" priority="462" operator="between" id="{0E30A938-BCF7-4762-BD9D-D6816DA8661D}">
            <xm:f>'\RIesgos\[Mapa de riesgos de Gestión.xlsx]Hoja1'!#REF!</xm:f>
            <xm:f>'\RIesgos\[Mapa de riesgos de Gestión.xlsx]Hoja1'!#REF!</xm:f>
            <x14:dxf>
              <fill>
                <patternFill>
                  <bgColor rgb="FF92D050"/>
                </patternFill>
              </fill>
            </x14:dxf>
          </x14:cfRule>
          <xm:sqref>J723</xm:sqref>
        </x14:conditionalFormatting>
        <x14:conditionalFormatting xmlns:xm="http://schemas.microsoft.com/office/excel/2006/main">
          <x14:cfRule type="cellIs" priority="457" operator="between" id="{99942669-558D-496F-B37B-30AD89B6AC52}">
            <xm:f>'\RIesgos\[Mapa de riesgos de Gestión.xlsx]Hoja1'!#REF!</xm:f>
            <xm:f>'\RIesgos\[Mapa de riesgos de Gestión.xlsx]Hoja1'!#REF!</xm:f>
            <x14:dxf>
              <fill>
                <patternFill>
                  <bgColor rgb="FF92D050"/>
                </patternFill>
              </fill>
            </x14:dxf>
          </x14:cfRule>
          <xm:sqref>J725</xm:sqref>
        </x14:conditionalFormatting>
        <x14:conditionalFormatting xmlns:xm="http://schemas.microsoft.com/office/excel/2006/main">
          <x14:cfRule type="cellIs" priority="452" operator="between" id="{F487866D-6D0E-4CAB-A61E-B1CD36B8ED0D}">
            <xm:f>'\RIesgos\[Mapa de riesgos de Gestión.xlsx]Hoja1'!#REF!</xm:f>
            <xm:f>'\RIesgos\[Mapa de riesgos de Gestión.xlsx]Hoja1'!#REF!</xm:f>
            <x14:dxf>
              <fill>
                <patternFill>
                  <bgColor rgb="FF92D050"/>
                </patternFill>
              </fill>
            </x14:dxf>
          </x14:cfRule>
          <xm:sqref>J728</xm:sqref>
        </x14:conditionalFormatting>
        <x14:conditionalFormatting xmlns:xm="http://schemas.microsoft.com/office/excel/2006/main">
          <x14:cfRule type="cellIs" priority="447" operator="between" id="{645B7ED6-B5CA-4C73-BE5B-C487629876F1}">
            <xm:f>'\RIesgos\[Mapa de riesgos de Gestión.xlsx]Hoja1'!#REF!</xm:f>
            <xm:f>'\RIesgos\[Mapa de riesgos de Gestión.xlsx]Hoja1'!#REF!</xm:f>
            <x14:dxf>
              <fill>
                <patternFill>
                  <bgColor rgb="FF92D050"/>
                </patternFill>
              </fill>
            </x14:dxf>
          </x14:cfRule>
          <xm:sqref>J731</xm:sqref>
        </x14:conditionalFormatting>
        <x14:conditionalFormatting xmlns:xm="http://schemas.microsoft.com/office/excel/2006/main">
          <x14:cfRule type="cellIs" priority="442" operator="between" id="{EBB54556-422C-4BDB-9C36-453A3FAADF6D}">
            <xm:f>'\RIesgos\[Mapa de riesgos de Gestión.xlsx]Hoja1'!#REF!</xm:f>
            <xm:f>'\RIesgos\[Mapa de riesgos de Gestión.xlsx]Hoja1'!#REF!</xm:f>
            <x14:dxf>
              <fill>
                <patternFill>
                  <bgColor rgb="FF92D050"/>
                </patternFill>
              </fill>
            </x14:dxf>
          </x14:cfRule>
          <xm:sqref>J733</xm:sqref>
        </x14:conditionalFormatting>
        <x14:conditionalFormatting xmlns:xm="http://schemas.microsoft.com/office/excel/2006/main">
          <x14:cfRule type="cellIs" priority="437" operator="between" id="{C076641C-E7A0-4AB8-9701-81D46B86BA2A}">
            <xm:f>'\RIesgos\[Mapa de riesgos de Gestión.xlsx]Hoja1'!#REF!</xm:f>
            <xm:f>'\RIesgos\[Mapa de riesgos de Gestión.xlsx]Hoja1'!#REF!</xm:f>
            <x14:dxf>
              <fill>
                <patternFill>
                  <bgColor rgb="FF92D050"/>
                </patternFill>
              </fill>
            </x14:dxf>
          </x14:cfRule>
          <xm:sqref>J736</xm:sqref>
        </x14:conditionalFormatting>
        <x14:conditionalFormatting xmlns:xm="http://schemas.microsoft.com/office/excel/2006/main">
          <x14:cfRule type="cellIs" priority="432" operator="between" id="{BFBE3390-78C1-4575-81B9-6C68B617D4C2}">
            <xm:f>'\RIesgos\[Mapa de riesgos de Gestión.xlsx]Hoja1'!#REF!</xm:f>
            <xm:f>'\RIesgos\[Mapa de riesgos de Gestión.xlsx]Hoja1'!#REF!</xm:f>
            <x14:dxf>
              <fill>
                <patternFill>
                  <bgColor rgb="FF92D050"/>
                </patternFill>
              </fill>
            </x14:dxf>
          </x14:cfRule>
          <xm:sqref>J738</xm:sqref>
        </x14:conditionalFormatting>
        <x14:conditionalFormatting xmlns:xm="http://schemas.microsoft.com/office/excel/2006/main">
          <x14:cfRule type="cellIs" priority="427" operator="between" id="{38D70DB3-44C9-469E-8488-6A5483F99AB4}">
            <xm:f>'\RIesgos\[Mapa de riesgos de Gestión.xlsx]Hoja1'!#REF!</xm:f>
            <xm:f>'\RIesgos\[Mapa de riesgos de Gestión.xlsx]Hoja1'!#REF!</xm:f>
            <x14:dxf>
              <fill>
                <patternFill>
                  <bgColor rgb="FF92D050"/>
                </patternFill>
              </fill>
            </x14:dxf>
          </x14:cfRule>
          <xm:sqref>J740</xm:sqref>
        </x14:conditionalFormatting>
        <x14:conditionalFormatting xmlns:xm="http://schemas.microsoft.com/office/excel/2006/main">
          <x14:cfRule type="cellIs" priority="422" operator="between" id="{2977D1F3-0987-458D-90E9-56B74C6DC746}">
            <xm:f>'\RIesgos\[Mapa de riesgos de Gestión.xlsx]Hoja1'!#REF!</xm:f>
            <xm:f>'\RIesgos\[Mapa de riesgos de Gestión.xlsx]Hoja1'!#REF!</xm:f>
            <x14:dxf>
              <fill>
                <patternFill>
                  <bgColor rgb="FF92D050"/>
                </patternFill>
              </fill>
            </x14:dxf>
          </x14:cfRule>
          <xm:sqref>J743</xm:sqref>
        </x14:conditionalFormatting>
        <x14:conditionalFormatting xmlns:xm="http://schemas.microsoft.com/office/excel/2006/main">
          <x14:cfRule type="cellIs" priority="417" operator="between" id="{6167A281-84C6-4B4D-AE3F-7D6FE119080D}">
            <xm:f>'\RIesgos\[Mapa de riesgos de Gestión.xlsx]Hoja1'!#REF!</xm:f>
            <xm:f>'\RIesgos\[Mapa de riesgos de Gestión.xlsx]Hoja1'!#REF!</xm:f>
            <x14:dxf>
              <fill>
                <patternFill>
                  <bgColor rgb="FF92D050"/>
                </patternFill>
              </fill>
            </x14:dxf>
          </x14:cfRule>
          <xm:sqref>Q721:Q722</xm:sqref>
        </x14:conditionalFormatting>
        <x14:conditionalFormatting xmlns:xm="http://schemas.microsoft.com/office/excel/2006/main">
          <x14:cfRule type="cellIs" priority="412" operator="between" id="{00A50327-8E41-4FB1-8637-CC291DC9CA9B}">
            <xm:f>'\RIesgos\[Mapa de riesgos de Gestión.xlsx]Hoja1'!#REF!</xm:f>
            <xm:f>'\RIesgos\[Mapa de riesgos de Gestión.xlsx]Hoja1'!#REF!</xm:f>
            <x14:dxf>
              <fill>
                <patternFill>
                  <bgColor rgb="FF92D050"/>
                </patternFill>
              </fill>
            </x14:dxf>
          </x14:cfRule>
          <xm:sqref>Q723:Q724</xm:sqref>
        </x14:conditionalFormatting>
        <x14:conditionalFormatting xmlns:xm="http://schemas.microsoft.com/office/excel/2006/main">
          <x14:cfRule type="cellIs" priority="407" operator="between" id="{E1B9186B-E1AA-44E9-9D6B-691E31562FA1}">
            <xm:f>'\RIesgos\[Mapa de riesgos de Gestión.xlsx]Hoja1'!#REF!</xm:f>
            <xm:f>'\RIesgos\[Mapa de riesgos de Gestión.xlsx]Hoja1'!#REF!</xm:f>
            <x14:dxf>
              <fill>
                <patternFill>
                  <bgColor rgb="FF92D050"/>
                </patternFill>
              </fill>
            </x14:dxf>
          </x14:cfRule>
          <xm:sqref>Q725</xm:sqref>
        </x14:conditionalFormatting>
        <x14:conditionalFormatting xmlns:xm="http://schemas.microsoft.com/office/excel/2006/main">
          <x14:cfRule type="cellIs" priority="402" operator="between" id="{BA52B31D-035B-4E3A-A4DC-6231EE0C916F}">
            <xm:f>'\RIesgos\[Mapa de riesgos de Gestión.xlsx]Hoja1'!#REF!</xm:f>
            <xm:f>'\RIesgos\[Mapa de riesgos de Gestión.xlsx]Hoja1'!#REF!</xm:f>
            <x14:dxf>
              <fill>
                <patternFill>
                  <bgColor rgb="FF92D050"/>
                </patternFill>
              </fill>
            </x14:dxf>
          </x14:cfRule>
          <xm:sqref>Q728:Q730</xm:sqref>
        </x14:conditionalFormatting>
        <x14:conditionalFormatting xmlns:xm="http://schemas.microsoft.com/office/excel/2006/main">
          <x14:cfRule type="cellIs" priority="397" operator="between" id="{7603A531-E580-4191-B49C-0AD366D1F222}">
            <xm:f>'\RIesgos\[Mapa de riesgos de Gestión.xlsx]Hoja1'!#REF!</xm:f>
            <xm:f>'\RIesgos\[Mapa de riesgos de Gestión.xlsx]Hoja1'!#REF!</xm:f>
            <x14:dxf>
              <fill>
                <patternFill>
                  <bgColor rgb="FF92D050"/>
                </patternFill>
              </fill>
            </x14:dxf>
          </x14:cfRule>
          <xm:sqref>Q731:Q732</xm:sqref>
        </x14:conditionalFormatting>
        <x14:conditionalFormatting xmlns:xm="http://schemas.microsoft.com/office/excel/2006/main">
          <x14:cfRule type="cellIs" priority="392" operator="between" id="{7C7729C0-B79A-42F2-8545-620A4589DEDF}">
            <xm:f>'\RIesgos\[Mapa de riesgos de Gestión.xlsx]Hoja1'!#REF!</xm:f>
            <xm:f>'\RIesgos\[Mapa de riesgos de Gestión.xlsx]Hoja1'!#REF!</xm:f>
            <x14:dxf>
              <fill>
                <patternFill>
                  <bgColor rgb="FF92D050"/>
                </patternFill>
              </fill>
            </x14:dxf>
          </x14:cfRule>
          <xm:sqref>Q733:Q735</xm:sqref>
        </x14:conditionalFormatting>
        <x14:conditionalFormatting xmlns:xm="http://schemas.microsoft.com/office/excel/2006/main">
          <x14:cfRule type="cellIs" priority="387" operator="between" id="{054B50D8-4014-40DF-AE48-1AEF6CC4153F}">
            <xm:f>'\RIesgos\[Mapa de riesgos de Gestión.xlsx]Hoja1'!#REF!</xm:f>
            <xm:f>'\RIesgos\[Mapa de riesgos de Gestión.xlsx]Hoja1'!#REF!</xm:f>
            <x14:dxf>
              <fill>
                <patternFill>
                  <bgColor rgb="FF92D050"/>
                </patternFill>
              </fill>
            </x14:dxf>
          </x14:cfRule>
          <xm:sqref>Q736:Q737</xm:sqref>
        </x14:conditionalFormatting>
        <x14:conditionalFormatting xmlns:xm="http://schemas.microsoft.com/office/excel/2006/main">
          <x14:cfRule type="cellIs" priority="382" operator="between" id="{E6A2C1B5-4929-4CB4-BE27-1BFCF2C4C0AD}">
            <xm:f>'\RIesgos\[Mapa de riesgos de Gestión.xlsx]Hoja1'!#REF!</xm:f>
            <xm:f>'\RIesgos\[Mapa de riesgos de Gestión.xlsx]Hoja1'!#REF!</xm:f>
            <x14:dxf>
              <fill>
                <patternFill>
                  <bgColor rgb="FF92D050"/>
                </patternFill>
              </fill>
            </x14:dxf>
          </x14:cfRule>
          <xm:sqref>Q738:Q739</xm:sqref>
        </x14:conditionalFormatting>
        <x14:conditionalFormatting xmlns:xm="http://schemas.microsoft.com/office/excel/2006/main">
          <x14:cfRule type="cellIs" priority="377" operator="between" id="{D34EFB40-1D95-416F-A8C7-4CABFE271285}">
            <xm:f>'\RIesgos\[Mapa de riesgos de Gestión.xlsx]Hoja1'!#REF!</xm:f>
            <xm:f>'\RIesgos\[Mapa de riesgos de Gestión.xlsx]Hoja1'!#REF!</xm:f>
            <x14:dxf>
              <fill>
                <patternFill>
                  <bgColor rgb="FF92D050"/>
                </patternFill>
              </fill>
            </x14:dxf>
          </x14:cfRule>
          <xm:sqref>Q740:Q742</xm:sqref>
        </x14:conditionalFormatting>
        <x14:conditionalFormatting xmlns:xm="http://schemas.microsoft.com/office/excel/2006/main">
          <x14:cfRule type="cellIs" priority="372" operator="between" id="{102E8E7A-DFEF-4E00-A03B-1B5F4406F6A4}">
            <xm:f>'\RIesgos\[Mapa de riesgos de Gestión.xlsx]Hoja1'!#REF!</xm:f>
            <xm:f>'\RIesgos\[Mapa de riesgos de Gestión.xlsx]Hoja1'!#REF!</xm:f>
            <x14:dxf>
              <fill>
                <patternFill>
                  <bgColor rgb="FF92D050"/>
                </patternFill>
              </fill>
            </x14:dxf>
          </x14:cfRule>
          <xm:sqref>Q743:Q744</xm:sqref>
        </x14:conditionalFormatting>
        <x14:conditionalFormatting xmlns:xm="http://schemas.microsoft.com/office/excel/2006/main">
          <x14:cfRule type="cellIs" priority="367" operator="between" id="{251ACC22-5264-4157-9CDC-76B13DEC538F}">
            <xm:f>'\RIesgos\[Mapa de riesgos de Gestión.xlsx]Hoja1'!#REF!</xm:f>
            <xm:f>'\RIesgos\[Mapa de riesgos de Gestión.xlsx]Hoja1'!#REF!</xm:f>
            <x14:dxf>
              <fill>
                <patternFill>
                  <bgColor rgb="FF92D050"/>
                </patternFill>
              </fill>
            </x14:dxf>
          </x14:cfRule>
          <xm:sqref>J750</xm:sqref>
        </x14:conditionalFormatting>
        <x14:conditionalFormatting xmlns:xm="http://schemas.microsoft.com/office/excel/2006/main">
          <x14:cfRule type="cellIs" priority="362" operator="between" id="{F5AD2299-E020-4A9A-A7CB-BC4E45FA22B0}">
            <xm:f>'\RIesgos\[Mapa de riesgos de Gestión.xlsx]Hoja1'!#REF!</xm:f>
            <xm:f>'\RIesgos\[Mapa de riesgos de Gestión.xlsx]Hoja1'!#REF!</xm:f>
            <x14:dxf>
              <fill>
                <patternFill>
                  <bgColor rgb="FF92D050"/>
                </patternFill>
              </fill>
            </x14:dxf>
          </x14:cfRule>
          <xm:sqref>J752</xm:sqref>
        </x14:conditionalFormatting>
        <x14:conditionalFormatting xmlns:xm="http://schemas.microsoft.com/office/excel/2006/main">
          <x14:cfRule type="cellIs" priority="357" operator="between" id="{794C4381-81BE-424B-A5D8-9F2458B0E2C1}">
            <xm:f>'\RIesgos\[Mapa de riesgos de Gestión.xlsx]Hoja1'!#REF!</xm:f>
            <xm:f>'\RIesgos\[Mapa de riesgos de Gestión.xlsx]Hoja1'!#REF!</xm:f>
            <x14:dxf>
              <fill>
                <patternFill>
                  <bgColor rgb="FF92D050"/>
                </patternFill>
              </fill>
            </x14:dxf>
          </x14:cfRule>
          <xm:sqref>J755</xm:sqref>
        </x14:conditionalFormatting>
        <x14:conditionalFormatting xmlns:xm="http://schemas.microsoft.com/office/excel/2006/main">
          <x14:cfRule type="cellIs" priority="352" operator="between" id="{90D36AE3-DCEF-4AB6-B952-D3738B4508EE}">
            <xm:f>'\RIesgos\[Mapa de riesgos de Gestión.xlsx]Hoja1'!#REF!</xm:f>
            <xm:f>'\RIesgos\[Mapa de riesgos de Gestión.xlsx]Hoja1'!#REF!</xm:f>
            <x14:dxf>
              <fill>
                <patternFill>
                  <bgColor rgb="FF92D050"/>
                </patternFill>
              </fill>
            </x14:dxf>
          </x14:cfRule>
          <xm:sqref>J758</xm:sqref>
        </x14:conditionalFormatting>
        <x14:conditionalFormatting xmlns:xm="http://schemas.microsoft.com/office/excel/2006/main">
          <x14:cfRule type="cellIs" priority="347" operator="between" id="{C5D07023-5BD3-446F-9098-BABB93A084DC}">
            <xm:f>'\RIesgos\[Mapa de riesgos de Gestión.xlsx]Hoja1'!#REF!</xm:f>
            <xm:f>'\RIesgos\[Mapa de riesgos de Gestión.xlsx]Hoja1'!#REF!</xm:f>
            <x14:dxf>
              <fill>
                <patternFill>
                  <bgColor rgb="FF92D050"/>
                </patternFill>
              </fill>
            </x14:dxf>
          </x14:cfRule>
          <xm:sqref>Q750</xm:sqref>
        </x14:conditionalFormatting>
        <x14:conditionalFormatting xmlns:xm="http://schemas.microsoft.com/office/excel/2006/main">
          <x14:cfRule type="cellIs" priority="342" operator="between" id="{19A6EB92-3B66-4B48-891D-868AF501358C}">
            <xm:f>'\RIesgos\[Mapa de riesgos de Gestión.xlsx]Hoja1'!#REF!</xm:f>
            <xm:f>'\RIesgos\[Mapa de riesgos de Gestión.xlsx]Hoja1'!#REF!</xm:f>
            <x14:dxf>
              <fill>
                <patternFill>
                  <bgColor rgb="FF92D050"/>
                </patternFill>
              </fill>
            </x14:dxf>
          </x14:cfRule>
          <xm:sqref>Q752</xm:sqref>
        </x14:conditionalFormatting>
        <x14:conditionalFormatting xmlns:xm="http://schemas.microsoft.com/office/excel/2006/main">
          <x14:cfRule type="cellIs" priority="337" operator="between" id="{CC7777F6-764C-426E-88FF-9C89A05F2EA4}">
            <xm:f>'\RIesgos\[Mapa de riesgos de Gestión.xlsx]Hoja1'!#REF!</xm:f>
            <xm:f>'\RIesgos\[Mapa de riesgos de Gestión.xlsx]Hoja1'!#REF!</xm:f>
            <x14:dxf>
              <fill>
                <patternFill>
                  <bgColor rgb="FF92D050"/>
                </patternFill>
              </fill>
            </x14:dxf>
          </x14:cfRule>
          <xm:sqref>Q755:Q757</xm:sqref>
        </x14:conditionalFormatting>
        <x14:conditionalFormatting xmlns:xm="http://schemas.microsoft.com/office/excel/2006/main">
          <x14:cfRule type="cellIs" priority="332" operator="between" id="{DC3D35B9-3AF0-432F-B459-A442688C097C}">
            <xm:f>'\RIesgos\[Mapa de riesgos de Gestión.xlsx]Hoja1'!#REF!</xm:f>
            <xm:f>'\RIesgos\[Mapa de riesgos de Gestión.xlsx]Hoja1'!#REF!</xm:f>
            <x14:dxf>
              <fill>
                <patternFill>
                  <bgColor rgb="FF92D050"/>
                </patternFill>
              </fill>
            </x14:dxf>
          </x14:cfRule>
          <xm:sqref>Q758:Q760</xm:sqref>
        </x14:conditionalFormatting>
        <x14:conditionalFormatting xmlns:xm="http://schemas.microsoft.com/office/excel/2006/main">
          <x14:cfRule type="cellIs" priority="327" operator="between" id="{F2C01199-C847-4C58-8AA3-AC4A162E6FD8}">
            <xm:f>'\RIesgos\[Mapa de riesgos de Gestión.xlsx]Hoja1'!#REF!</xm:f>
            <xm:f>'\RIesgos\[Mapa de riesgos de Gestión.xlsx]Hoja1'!#REF!</xm:f>
            <x14:dxf>
              <fill>
                <patternFill>
                  <bgColor rgb="FF92D050"/>
                </patternFill>
              </fill>
            </x14:dxf>
          </x14:cfRule>
          <xm:sqref>J766</xm:sqref>
        </x14:conditionalFormatting>
        <x14:conditionalFormatting xmlns:xm="http://schemas.microsoft.com/office/excel/2006/main">
          <x14:cfRule type="cellIs" priority="322" operator="between" id="{3ECF6C3F-2A06-4AF5-B2A5-4D229BE923A1}">
            <xm:f>'\RIesgos\[Mapa de riesgos de Gestión.xlsx]Hoja1'!#REF!</xm:f>
            <xm:f>'\RIesgos\[Mapa de riesgos de Gestión.xlsx]Hoja1'!#REF!</xm:f>
            <x14:dxf>
              <fill>
                <patternFill>
                  <bgColor rgb="FF92D050"/>
                </patternFill>
              </fill>
            </x14:dxf>
          </x14:cfRule>
          <xm:sqref>J769</xm:sqref>
        </x14:conditionalFormatting>
        <x14:conditionalFormatting xmlns:xm="http://schemas.microsoft.com/office/excel/2006/main">
          <x14:cfRule type="cellIs" priority="317" operator="between" id="{BCEB7B80-A3FF-4B1E-9721-CED2FA657239}">
            <xm:f>'\RIesgos\[Mapa de riesgos de Gestión.xlsx]Hoja1'!#REF!</xm:f>
            <xm:f>'\RIesgos\[Mapa de riesgos de Gestión.xlsx]Hoja1'!#REF!</xm:f>
            <x14:dxf>
              <fill>
                <patternFill>
                  <bgColor rgb="FF92D050"/>
                </patternFill>
              </fill>
            </x14:dxf>
          </x14:cfRule>
          <xm:sqref>J775</xm:sqref>
        </x14:conditionalFormatting>
        <x14:conditionalFormatting xmlns:xm="http://schemas.microsoft.com/office/excel/2006/main">
          <x14:cfRule type="cellIs" priority="312" operator="between" id="{79001B59-921E-4242-ADFD-F3E51FDE2BD9}">
            <xm:f>'\RIesgos\[Mapa de riesgos de Gestión.xlsx]Hoja1'!#REF!</xm:f>
            <xm:f>'\RIesgos\[Mapa de riesgos de Gestión.xlsx]Hoja1'!#REF!</xm:f>
            <x14:dxf>
              <fill>
                <patternFill>
                  <bgColor rgb="FF92D050"/>
                </patternFill>
              </fill>
            </x14:dxf>
          </x14:cfRule>
          <xm:sqref>J779</xm:sqref>
        </x14:conditionalFormatting>
        <x14:conditionalFormatting xmlns:xm="http://schemas.microsoft.com/office/excel/2006/main">
          <x14:cfRule type="cellIs" priority="307" operator="between" id="{3820F687-1C4A-4946-92F1-D9D11E8EFFFB}">
            <xm:f>'\RIesgos\[Mapa de riesgos de Gestión.xlsx]Hoja1'!#REF!</xm:f>
            <xm:f>'\RIesgos\[Mapa de riesgos de Gestión.xlsx]Hoja1'!#REF!</xm:f>
            <x14:dxf>
              <fill>
                <patternFill>
                  <bgColor rgb="FF92D050"/>
                </patternFill>
              </fill>
            </x14:dxf>
          </x14:cfRule>
          <xm:sqref>J783</xm:sqref>
        </x14:conditionalFormatting>
        <x14:conditionalFormatting xmlns:xm="http://schemas.microsoft.com/office/excel/2006/main">
          <x14:cfRule type="cellIs" priority="302" operator="between" id="{443C7C3F-E191-4533-B37D-FF911E545FED}">
            <xm:f>'\RIesgos\[Mapa de riesgos de Gestión.xlsx]Hoja1'!#REF!</xm:f>
            <xm:f>'\RIesgos\[Mapa de riesgos de Gestión.xlsx]Hoja1'!#REF!</xm:f>
            <x14:dxf>
              <fill>
                <patternFill>
                  <bgColor rgb="FF92D050"/>
                </patternFill>
              </fill>
            </x14:dxf>
          </x14:cfRule>
          <xm:sqref>J788</xm:sqref>
        </x14:conditionalFormatting>
        <x14:conditionalFormatting xmlns:xm="http://schemas.microsoft.com/office/excel/2006/main">
          <x14:cfRule type="cellIs" priority="297" operator="between" id="{6B02C174-061A-4325-A5CF-93342862DC65}">
            <xm:f>'\RIesgos\[Mapa de riesgos de Gestión.xlsx]Hoja1'!#REF!</xm:f>
            <xm:f>'\RIesgos\[Mapa de riesgos de Gestión.xlsx]Hoja1'!#REF!</xm:f>
            <x14:dxf>
              <fill>
                <patternFill>
                  <bgColor rgb="FF92D050"/>
                </patternFill>
              </fill>
            </x14:dxf>
          </x14:cfRule>
          <xm:sqref>Q766:Q768</xm:sqref>
        </x14:conditionalFormatting>
        <x14:conditionalFormatting xmlns:xm="http://schemas.microsoft.com/office/excel/2006/main">
          <x14:cfRule type="cellIs" priority="292" operator="between" id="{EA9F8727-D6E8-4CB5-AC58-AB593B702992}">
            <xm:f>'\RIesgos\[Mapa de riesgos de Gestión.xlsx]Hoja1'!#REF!</xm:f>
            <xm:f>'\RIesgos\[Mapa de riesgos de Gestión.xlsx]Hoja1'!#REF!</xm:f>
            <x14:dxf>
              <fill>
                <patternFill>
                  <bgColor rgb="FF92D050"/>
                </patternFill>
              </fill>
            </x14:dxf>
          </x14:cfRule>
          <xm:sqref>Q769</xm:sqref>
        </x14:conditionalFormatting>
        <x14:conditionalFormatting xmlns:xm="http://schemas.microsoft.com/office/excel/2006/main">
          <x14:cfRule type="cellIs" priority="287" operator="between" id="{6C09BCC1-BD07-4908-A7EE-8786BCE6093B}">
            <xm:f>'\RIesgos\[Mapa de riesgos de Gestión.xlsx]Hoja1'!#REF!</xm:f>
            <xm:f>'\RIesgos\[Mapa de riesgos de Gestión.xlsx]Hoja1'!#REF!</xm:f>
            <x14:dxf>
              <fill>
                <patternFill>
                  <bgColor rgb="FF92D050"/>
                </patternFill>
              </fill>
            </x14:dxf>
          </x14:cfRule>
          <xm:sqref>Q775</xm:sqref>
        </x14:conditionalFormatting>
        <x14:conditionalFormatting xmlns:xm="http://schemas.microsoft.com/office/excel/2006/main">
          <x14:cfRule type="cellIs" priority="282" operator="between" id="{7F3F79FA-12D7-4A85-882E-CB266B44DE9F}">
            <xm:f>'\RIesgos\[Mapa de riesgos de Gestión.xlsx]Hoja1'!#REF!</xm:f>
            <xm:f>'\RIesgos\[Mapa de riesgos de Gestión.xlsx]Hoja1'!#REF!</xm:f>
            <x14:dxf>
              <fill>
                <patternFill>
                  <bgColor rgb="FF92D050"/>
                </patternFill>
              </fill>
            </x14:dxf>
          </x14:cfRule>
          <xm:sqref>Q779:Q782</xm:sqref>
        </x14:conditionalFormatting>
        <x14:conditionalFormatting xmlns:xm="http://schemas.microsoft.com/office/excel/2006/main">
          <x14:cfRule type="cellIs" priority="277" operator="between" id="{0DE6F38B-4C3E-4663-A692-E0315921A9B2}">
            <xm:f>'\RIesgos\[Mapa de riesgos de Gestión.xlsx]Hoja1'!#REF!</xm:f>
            <xm:f>'\RIesgos\[Mapa de riesgos de Gestión.xlsx]Hoja1'!#REF!</xm:f>
            <x14:dxf>
              <fill>
                <patternFill>
                  <bgColor rgb="FF92D050"/>
                </patternFill>
              </fill>
            </x14:dxf>
          </x14:cfRule>
          <xm:sqref>Q783:Q787</xm:sqref>
        </x14:conditionalFormatting>
        <x14:conditionalFormatting xmlns:xm="http://schemas.microsoft.com/office/excel/2006/main">
          <x14:cfRule type="cellIs" priority="272" operator="between" id="{A0992B23-E004-4997-87FB-64632051CF56}">
            <xm:f>'\RIesgos\[Mapa de riesgos de Gestión.xlsx]Hoja1'!#REF!</xm:f>
            <xm:f>'\RIesgos\[Mapa de riesgos de Gestión.xlsx]Hoja1'!#REF!</xm:f>
            <x14:dxf>
              <fill>
                <patternFill>
                  <bgColor rgb="FF92D050"/>
                </patternFill>
              </fill>
            </x14:dxf>
          </x14:cfRule>
          <xm:sqref>Q788:Q790</xm:sqref>
        </x14:conditionalFormatting>
        <x14:conditionalFormatting xmlns:xm="http://schemas.microsoft.com/office/excel/2006/main">
          <x14:cfRule type="cellIs" priority="267" operator="between" id="{5D5089CA-3E4E-43FA-B5E1-598A1E369DC5}">
            <xm:f>'\RIesgos\[Mapa de riesgos de Gestión.xlsx]Hoja1'!#REF!</xm:f>
            <xm:f>'\RIesgos\[Mapa de riesgos de Gestión.xlsx]Hoja1'!#REF!</xm:f>
            <x14:dxf>
              <fill>
                <patternFill>
                  <bgColor rgb="FF92D050"/>
                </patternFill>
              </fill>
            </x14:dxf>
          </x14:cfRule>
          <xm:sqref>J809</xm:sqref>
        </x14:conditionalFormatting>
        <x14:conditionalFormatting xmlns:xm="http://schemas.microsoft.com/office/excel/2006/main">
          <x14:cfRule type="cellIs" priority="262" operator="between" id="{096BCE10-ECD3-44C7-993B-F29FE0E930F5}">
            <xm:f>'\RIesgos\[Mapa de riesgos de Gestión.xlsx]Hoja1'!#REF!</xm:f>
            <xm:f>'\RIesgos\[Mapa de riesgos de Gestión.xlsx]Hoja1'!#REF!</xm:f>
            <x14:dxf>
              <fill>
                <patternFill>
                  <bgColor rgb="FF92D050"/>
                </patternFill>
              </fill>
            </x14:dxf>
          </x14:cfRule>
          <xm:sqref>J812</xm:sqref>
        </x14:conditionalFormatting>
        <x14:conditionalFormatting xmlns:xm="http://schemas.microsoft.com/office/excel/2006/main">
          <x14:cfRule type="cellIs" priority="257" operator="between" id="{8C878D59-E493-4AD7-9EC9-B125FA647C85}">
            <xm:f>'\RIesgos\[Mapa de riesgos de Gestión.xlsx]Hoja1'!#REF!</xm:f>
            <xm:f>'\RIesgos\[Mapa de riesgos de Gestión.xlsx]Hoja1'!#REF!</xm:f>
            <x14:dxf>
              <fill>
                <patternFill>
                  <bgColor rgb="FF92D050"/>
                </patternFill>
              </fill>
            </x14:dxf>
          </x14:cfRule>
          <xm:sqref>J815</xm:sqref>
        </x14:conditionalFormatting>
        <x14:conditionalFormatting xmlns:xm="http://schemas.microsoft.com/office/excel/2006/main">
          <x14:cfRule type="cellIs" priority="252" operator="between" id="{2BB88132-ADCF-4455-8F23-46106CEF1401}">
            <xm:f>'\RIesgos\[Mapa de riesgos de Gestión.xlsx]Hoja1'!#REF!</xm:f>
            <xm:f>'\RIesgos\[Mapa de riesgos de Gestión.xlsx]Hoja1'!#REF!</xm:f>
            <x14:dxf>
              <fill>
                <patternFill>
                  <bgColor rgb="FF92D050"/>
                </patternFill>
              </fill>
            </x14:dxf>
          </x14:cfRule>
          <xm:sqref>J817</xm:sqref>
        </x14:conditionalFormatting>
        <x14:conditionalFormatting xmlns:xm="http://schemas.microsoft.com/office/excel/2006/main">
          <x14:cfRule type="cellIs" priority="247" operator="between" id="{E0C3C079-883A-4624-BE0D-35B29D6073BF}">
            <xm:f>'\RIesgos\[Mapa de riesgos de Gestión.xlsx]Hoja1'!#REF!</xm:f>
            <xm:f>'\RIesgos\[Mapa de riesgos de Gestión.xlsx]Hoja1'!#REF!</xm:f>
            <x14:dxf>
              <fill>
                <patternFill>
                  <bgColor rgb="FF92D050"/>
                </patternFill>
              </fill>
            </x14:dxf>
          </x14:cfRule>
          <xm:sqref>J821</xm:sqref>
        </x14:conditionalFormatting>
        <x14:conditionalFormatting xmlns:xm="http://schemas.microsoft.com/office/excel/2006/main">
          <x14:cfRule type="cellIs" priority="242" operator="between" id="{07EA1BDB-746C-4557-BDC3-24F228C26351}">
            <xm:f>'\RIesgos\[Mapa de riesgos de Gestión.xlsx]Hoja1'!#REF!</xm:f>
            <xm:f>'\RIesgos\[Mapa de riesgos de Gestión.xlsx]Hoja1'!#REF!</xm:f>
            <x14:dxf>
              <fill>
                <patternFill>
                  <bgColor rgb="FF92D050"/>
                </patternFill>
              </fill>
            </x14:dxf>
          </x14:cfRule>
          <xm:sqref>J823</xm:sqref>
        </x14:conditionalFormatting>
        <x14:conditionalFormatting xmlns:xm="http://schemas.microsoft.com/office/excel/2006/main">
          <x14:cfRule type="cellIs" priority="237" operator="between" id="{DC448B52-9282-444D-9952-2948E535E124}">
            <xm:f>'\RIesgos\[Mapa de riesgos de Gestión.xlsx]Hoja1'!#REF!</xm:f>
            <xm:f>'\RIesgos\[Mapa de riesgos de Gestión.xlsx]Hoja1'!#REF!</xm:f>
            <x14:dxf>
              <fill>
                <patternFill>
                  <bgColor rgb="FF92D050"/>
                </patternFill>
              </fill>
            </x14:dxf>
          </x14:cfRule>
          <xm:sqref>J825</xm:sqref>
        </x14:conditionalFormatting>
        <x14:conditionalFormatting xmlns:xm="http://schemas.microsoft.com/office/excel/2006/main">
          <x14:cfRule type="cellIs" priority="232" operator="between" id="{3C2B09E4-9E7B-4CDF-B837-348C77EAB3E8}">
            <xm:f>'\RIesgos\[Mapa de riesgos de Gestión.xlsx]Hoja1'!#REF!</xm:f>
            <xm:f>'\RIesgos\[Mapa de riesgos de Gestión.xlsx]Hoja1'!#REF!</xm:f>
            <x14:dxf>
              <fill>
                <patternFill>
                  <bgColor rgb="FF92D050"/>
                </patternFill>
              </fill>
            </x14:dxf>
          </x14:cfRule>
          <xm:sqref>J827</xm:sqref>
        </x14:conditionalFormatting>
        <x14:conditionalFormatting xmlns:xm="http://schemas.microsoft.com/office/excel/2006/main">
          <x14:cfRule type="cellIs" priority="227" operator="between" id="{833777C2-E987-4D54-BAC9-041EDB055E04}">
            <xm:f>'\RIesgos\[Mapa de riesgos de Gestión.xlsx]Hoja1'!#REF!</xm:f>
            <xm:f>'\RIesgos\[Mapa de riesgos de Gestión.xlsx]Hoja1'!#REF!</xm:f>
            <x14:dxf>
              <fill>
                <patternFill>
                  <bgColor rgb="FF92D050"/>
                </patternFill>
              </fill>
            </x14:dxf>
          </x14:cfRule>
          <xm:sqref>J830</xm:sqref>
        </x14:conditionalFormatting>
        <x14:conditionalFormatting xmlns:xm="http://schemas.microsoft.com/office/excel/2006/main">
          <x14:cfRule type="cellIs" priority="222" operator="between" id="{A9248D7A-692D-41C2-A0EA-506B90155E7B}">
            <xm:f>'\RIesgos\[Mapa de riesgos de Gestión.xlsx]Hoja1'!#REF!</xm:f>
            <xm:f>'\RIesgos\[Mapa de riesgos de Gestión.xlsx]Hoja1'!#REF!</xm:f>
            <x14:dxf>
              <fill>
                <patternFill>
                  <bgColor rgb="FF92D050"/>
                </patternFill>
              </fill>
            </x14:dxf>
          </x14:cfRule>
          <xm:sqref>J832</xm:sqref>
        </x14:conditionalFormatting>
        <x14:conditionalFormatting xmlns:xm="http://schemas.microsoft.com/office/excel/2006/main">
          <x14:cfRule type="cellIs" priority="217" operator="between" id="{37D17B68-A358-478C-B3B0-9438EEEFB3AB}">
            <xm:f>'\RIesgos\[Mapa de riesgos de Gestión.xlsx]Hoja1'!#REF!</xm:f>
            <xm:f>'\RIesgos\[Mapa de riesgos de Gestión.xlsx]Hoja1'!#REF!</xm:f>
            <x14:dxf>
              <fill>
                <patternFill>
                  <bgColor rgb="FF92D050"/>
                </patternFill>
              </fill>
            </x14:dxf>
          </x14:cfRule>
          <xm:sqref>J835</xm:sqref>
        </x14:conditionalFormatting>
        <x14:conditionalFormatting xmlns:xm="http://schemas.microsoft.com/office/excel/2006/main">
          <x14:cfRule type="cellIs" priority="212" operator="between" id="{B4C7B655-5568-4460-9CA6-E94066E8DB3F}">
            <xm:f>'\RIesgos\[Mapa de riesgos de Gestión.xlsx]Hoja1'!#REF!</xm:f>
            <xm:f>'\RIesgos\[Mapa de riesgos de Gestión.xlsx]Hoja1'!#REF!</xm:f>
            <x14:dxf>
              <fill>
                <patternFill>
                  <bgColor rgb="FF92D050"/>
                </patternFill>
              </fill>
            </x14:dxf>
          </x14:cfRule>
          <xm:sqref>J838</xm:sqref>
        </x14:conditionalFormatting>
        <x14:conditionalFormatting xmlns:xm="http://schemas.microsoft.com/office/excel/2006/main">
          <x14:cfRule type="cellIs" priority="207" operator="between" id="{A901B1A3-3E56-4E7E-93A7-D72427830A22}">
            <xm:f>'\RIesgos\[Mapa de riesgos de Gestión.xlsx]Hoja1'!#REF!</xm:f>
            <xm:f>'\RIesgos\[Mapa de riesgos de Gestión.xlsx]Hoja1'!#REF!</xm:f>
            <x14:dxf>
              <fill>
                <patternFill>
                  <bgColor rgb="FF92D050"/>
                </patternFill>
              </fill>
            </x14:dxf>
          </x14:cfRule>
          <xm:sqref>J841</xm:sqref>
        </x14:conditionalFormatting>
        <x14:conditionalFormatting xmlns:xm="http://schemas.microsoft.com/office/excel/2006/main">
          <x14:cfRule type="cellIs" priority="202" operator="between" id="{9C61C8A9-73D2-4249-B889-DB2845AA7220}">
            <xm:f>'\RIesgos\[Mapa de riesgos de Gestión.xlsx]Hoja1'!#REF!</xm:f>
            <xm:f>'\RIesgos\[Mapa de riesgos de Gestión.xlsx]Hoja1'!#REF!</xm:f>
            <x14:dxf>
              <fill>
                <patternFill>
                  <bgColor rgb="FF92D050"/>
                </patternFill>
              </fill>
            </x14:dxf>
          </x14:cfRule>
          <xm:sqref>J845</xm:sqref>
        </x14:conditionalFormatting>
        <x14:conditionalFormatting xmlns:xm="http://schemas.microsoft.com/office/excel/2006/main">
          <x14:cfRule type="cellIs" priority="197" operator="between" id="{530D5373-3B6B-405B-B694-125124B3BF2C}">
            <xm:f>'\RIesgos\[Mapa de riesgos de Gestión.xlsx]Hoja1'!#REF!</xm:f>
            <xm:f>'\RIesgos\[Mapa de riesgos de Gestión.xlsx]Hoja1'!#REF!</xm:f>
            <x14:dxf>
              <fill>
                <patternFill>
                  <bgColor rgb="FF92D050"/>
                </patternFill>
              </fill>
            </x14:dxf>
          </x14:cfRule>
          <xm:sqref>J849</xm:sqref>
        </x14:conditionalFormatting>
        <x14:conditionalFormatting xmlns:xm="http://schemas.microsoft.com/office/excel/2006/main">
          <x14:cfRule type="cellIs" priority="192" operator="between" id="{CE5EE8D8-8F94-4B5A-A06C-8B422AB8B833}">
            <xm:f>'\RIesgos\[Mapa de riesgos de Gestión.xlsx]Hoja1'!#REF!</xm:f>
            <xm:f>'\RIesgos\[Mapa de riesgos de Gestión.xlsx]Hoja1'!#REF!</xm:f>
            <x14:dxf>
              <fill>
                <patternFill>
                  <bgColor rgb="FF92D050"/>
                </patternFill>
              </fill>
            </x14:dxf>
          </x14:cfRule>
          <xm:sqref>J852</xm:sqref>
        </x14:conditionalFormatting>
        <x14:conditionalFormatting xmlns:xm="http://schemas.microsoft.com/office/excel/2006/main">
          <x14:cfRule type="cellIs" priority="187" operator="between" id="{3829C25B-79D2-41A3-B8AF-A87C922DFE09}">
            <xm:f>'\RIesgos\[Mapa de riesgos de Gestión.xlsx]Hoja1'!#REF!</xm:f>
            <xm:f>'\RIesgos\[Mapa de riesgos de Gestión.xlsx]Hoja1'!#REF!</xm:f>
            <x14:dxf>
              <fill>
                <patternFill>
                  <bgColor rgb="FF92D050"/>
                </patternFill>
              </fill>
            </x14:dxf>
          </x14:cfRule>
          <xm:sqref>J855</xm:sqref>
        </x14:conditionalFormatting>
        <x14:conditionalFormatting xmlns:xm="http://schemas.microsoft.com/office/excel/2006/main">
          <x14:cfRule type="cellIs" priority="182" operator="between" id="{BFC24937-61C0-4D89-AF3B-2E11D51504CE}">
            <xm:f>'\RIesgos\[Mapa de riesgos de Gestión.xlsx]Hoja1'!#REF!</xm:f>
            <xm:f>'\RIesgos\[Mapa de riesgos de Gestión.xlsx]Hoja1'!#REF!</xm:f>
            <x14:dxf>
              <fill>
                <patternFill>
                  <bgColor rgb="FF92D050"/>
                </patternFill>
              </fill>
            </x14:dxf>
          </x14:cfRule>
          <xm:sqref>J857</xm:sqref>
        </x14:conditionalFormatting>
        <x14:conditionalFormatting xmlns:xm="http://schemas.microsoft.com/office/excel/2006/main">
          <x14:cfRule type="cellIs" priority="177" operator="between" id="{227F8085-2866-4E4E-A9DD-27224DDA2E77}">
            <xm:f>'\RIesgos\[Mapa de riesgos de Gestión.xlsx]Hoja1'!#REF!</xm:f>
            <xm:f>'\RIesgos\[Mapa de riesgos de Gestión.xlsx]Hoja1'!#REF!</xm:f>
            <x14:dxf>
              <fill>
                <patternFill>
                  <bgColor rgb="FF92D050"/>
                </patternFill>
              </fill>
            </x14:dxf>
          </x14:cfRule>
          <xm:sqref>J859</xm:sqref>
        </x14:conditionalFormatting>
        <x14:conditionalFormatting xmlns:xm="http://schemas.microsoft.com/office/excel/2006/main">
          <x14:cfRule type="cellIs" priority="172" operator="between" id="{E3364A69-8351-412E-96F8-1E6F2818BEB1}">
            <xm:f>'\RIesgos\[Mapa de riesgos de Gestión.xlsx]Hoja1'!#REF!</xm:f>
            <xm:f>'\RIesgos\[Mapa de riesgos de Gestión.xlsx]Hoja1'!#REF!</xm:f>
            <x14:dxf>
              <fill>
                <patternFill>
                  <bgColor rgb="FF92D050"/>
                </patternFill>
              </fill>
            </x14:dxf>
          </x14:cfRule>
          <xm:sqref>J862</xm:sqref>
        </x14:conditionalFormatting>
        <x14:conditionalFormatting xmlns:xm="http://schemas.microsoft.com/office/excel/2006/main">
          <x14:cfRule type="cellIs" priority="167" operator="between" id="{1DAA801A-E752-48FA-835D-99BAFC86AADD}">
            <xm:f>'\RIesgos\[Mapa de riesgos de Gestión.xlsx]Hoja1'!#REF!</xm:f>
            <xm:f>'\RIesgos\[Mapa de riesgos de Gestión.xlsx]Hoja1'!#REF!</xm:f>
            <x14:dxf>
              <fill>
                <patternFill>
                  <bgColor rgb="FF92D050"/>
                </patternFill>
              </fill>
            </x14:dxf>
          </x14:cfRule>
          <xm:sqref>J864</xm:sqref>
        </x14:conditionalFormatting>
        <x14:conditionalFormatting xmlns:xm="http://schemas.microsoft.com/office/excel/2006/main">
          <x14:cfRule type="cellIs" priority="162" operator="between" id="{9BE1792C-1F29-419C-9CF4-DD63FF31DE50}">
            <xm:f>'\RIesgos\[Mapa de riesgos de Gestión.xlsx]Hoja1'!#REF!</xm:f>
            <xm:f>'\RIesgos\[Mapa de riesgos de Gestión.xlsx]Hoja1'!#REF!</xm:f>
            <x14:dxf>
              <fill>
                <patternFill>
                  <bgColor rgb="FF92D050"/>
                </patternFill>
              </fill>
            </x14:dxf>
          </x14:cfRule>
          <xm:sqref>J866</xm:sqref>
        </x14:conditionalFormatting>
        <x14:conditionalFormatting xmlns:xm="http://schemas.microsoft.com/office/excel/2006/main">
          <x14:cfRule type="cellIs" priority="157" operator="between" id="{EA18CCC7-E9C1-43CC-B127-7133E8EEA7FE}">
            <xm:f>'\RIesgos\[Mapa de riesgos de Gestión.xlsx]Hoja1'!#REF!</xm:f>
            <xm:f>'\RIesgos\[Mapa de riesgos de Gestión.xlsx]Hoja1'!#REF!</xm:f>
            <x14:dxf>
              <fill>
                <patternFill>
                  <bgColor rgb="FF92D050"/>
                </patternFill>
              </fill>
            </x14:dxf>
          </x14:cfRule>
          <xm:sqref>J869</xm:sqref>
        </x14:conditionalFormatting>
        <x14:conditionalFormatting xmlns:xm="http://schemas.microsoft.com/office/excel/2006/main">
          <x14:cfRule type="cellIs" priority="152" operator="between" id="{EA493C3F-691C-4648-981D-AD31AE52E7BA}">
            <xm:f>'\RIesgos\[Mapa de riesgos de Gestión.xlsx]Hoja1'!#REF!</xm:f>
            <xm:f>'\RIesgos\[Mapa de riesgos de Gestión.xlsx]Hoja1'!#REF!</xm:f>
            <x14:dxf>
              <fill>
                <patternFill>
                  <bgColor rgb="FF92D050"/>
                </patternFill>
              </fill>
            </x14:dxf>
          </x14:cfRule>
          <xm:sqref>J871</xm:sqref>
        </x14:conditionalFormatting>
        <x14:conditionalFormatting xmlns:xm="http://schemas.microsoft.com/office/excel/2006/main">
          <x14:cfRule type="cellIs" priority="147" operator="between" id="{91BF57F8-7012-4C85-A286-1F2E47E53936}">
            <xm:f>'\RIesgos\[Mapa de riesgos de Gestión.xlsx]Hoja1'!#REF!</xm:f>
            <xm:f>'\RIesgos\[Mapa de riesgos de Gestión.xlsx]Hoja1'!#REF!</xm:f>
            <x14:dxf>
              <fill>
                <patternFill>
                  <bgColor rgb="FF92D050"/>
                </patternFill>
              </fill>
            </x14:dxf>
          </x14:cfRule>
          <xm:sqref>J874</xm:sqref>
        </x14:conditionalFormatting>
        <x14:conditionalFormatting xmlns:xm="http://schemas.microsoft.com/office/excel/2006/main">
          <x14:cfRule type="cellIs" priority="142" operator="between" id="{0EE4A313-91DF-4285-A69F-E860A0BACA28}">
            <xm:f>'\RIesgos\[Mapa de riesgos de Gestión.xlsx]Hoja1'!#REF!</xm:f>
            <xm:f>'\RIesgos\[Mapa de riesgos de Gestión.xlsx]Hoja1'!#REF!</xm:f>
            <x14:dxf>
              <fill>
                <patternFill>
                  <bgColor rgb="FF92D050"/>
                </patternFill>
              </fill>
            </x14:dxf>
          </x14:cfRule>
          <xm:sqref>J880</xm:sqref>
        </x14:conditionalFormatting>
        <x14:conditionalFormatting xmlns:xm="http://schemas.microsoft.com/office/excel/2006/main">
          <x14:cfRule type="cellIs" priority="137" operator="between" id="{0F8034F0-D159-4F16-A416-C4163CE1FBBB}">
            <xm:f>'\RIesgos\[Mapa de riesgos de Gestión.xlsx]Hoja1'!#REF!</xm:f>
            <xm:f>'\RIesgos\[Mapa de riesgos de Gestión.xlsx]Hoja1'!#REF!</xm:f>
            <x14:dxf>
              <fill>
                <patternFill>
                  <bgColor rgb="FF92D050"/>
                </patternFill>
              </fill>
            </x14:dxf>
          </x14:cfRule>
          <xm:sqref>J885</xm:sqref>
        </x14:conditionalFormatting>
        <x14:conditionalFormatting xmlns:xm="http://schemas.microsoft.com/office/excel/2006/main">
          <x14:cfRule type="cellIs" priority="132" operator="between" id="{B1757233-838D-4AD9-B1A5-00DE066DD8BA}">
            <xm:f>'\RIesgos\[Mapa de riesgos de Gestión.xlsx]Hoja1'!#REF!</xm:f>
            <xm:f>'\RIesgos\[Mapa de riesgos de Gestión.xlsx]Hoja1'!#REF!</xm:f>
            <x14:dxf>
              <fill>
                <patternFill>
                  <bgColor rgb="FF92D050"/>
                </patternFill>
              </fill>
            </x14:dxf>
          </x14:cfRule>
          <xm:sqref>Q809:Q811</xm:sqref>
        </x14:conditionalFormatting>
        <x14:conditionalFormatting xmlns:xm="http://schemas.microsoft.com/office/excel/2006/main">
          <x14:cfRule type="cellIs" priority="127" operator="between" id="{AE5A6BE5-FC84-44AA-B8FA-C52EAB03A712}">
            <xm:f>'\RIesgos\[Mapa de riesgos de Gestión.xlsx]Hoja1'!#REF!</xm:f>
            <xm:f>'\RIesgos\[Mapa de riesgos de Gestión.xlsx]Hoja1'!#REF!</xm:f>
            <x14:dxf>
              <fill>
                <patternFill>
                  <bgColor rgb="FF92D050"/>
                </patternFill>
              </fill>
            </x14:dxf>
          </x14:cfRule>
          <xm:sqref>Q812:Q814</xm:sqref>
        </x14:conditionalFormatting>
        <x14:conditionalFormatting xmlns:xm="http://schemas.microsoft.com/office/excel/2006/main">
          <x14:cfRule type="cellIs" priority="122" operator="between" id="{4CAC7F34-AC4B-4FB8-82F0-CBB21276F62F}">
            <xm:f>'\RIesgos\[Mapa de riesgos de Gestión.xlsx]Hoja1'!#REF!</xm:f>
            <xm:f>'\RIesgos\[Mapa de riesgos de Gestión.xlsx]Hoja1'!#REF!</xm:f>
            <x14:dxf>
              <fill>
                <patternFill>
                  <bgColor rgb="FF92D050"/>
                </patternFill>
              </fill>
            </x14:dxf>
          </x14:cfRule>
          <xm:sqref>Q815</xm:sqref>
        </x14:conditionalFormatting>
        <x14:conditionalFormatting xmlns:xm="http://schemas.microsoft.com/office/excel/2006/main">
          <x14:cfRule type="cellIs" priority="117" operator="between" id="{4F527A22-66FC-4E67-AE0A-AAD2F2CA4BD6}">
            <xm:f>'\RIesgos\[Mapa de riesgos de Gestión.xlsx]Hoja1'!#REF!</xm:f>
            <xm:f>'\RIesgos\[Mapa de riesgos de Gestión.xlsx]Hoja1'!#REF!</xm:f>
            <x14:dxf>
              <fill>
                <patternFill>
                  <bgColor rgb="FF92D050"/>
                </patternFill>
              </fill>
            </x14:dxf>
          </x14:cfRule>
          <xm:sqref>Q817</xm:sqref>
        </x14:conditionalFormatting>
        <x14:conditionalFormatting xmlns:xm="http://schemas.microsoft.com/office/excel/2006/main">
          <x14:cfRule type="cellIs" priority="112" operator="between" id="{27F6A897-B7CD-4126-A744-61E6A980E73F}">
            <xm:f>'\RIesgos\[Mapa de riesgos de Gestión.xlsx]Hoja1'!#REF!</xm:f>
            <xm:f>'\RIesgos\[Mapa de riesgos de Gestión.xlsx]Hoja1'!#REF!</xm:f>
            <x14:dxf>
              <fill>
                <patternFill>
                  <bgColor rgb="FF92D050"/>
                </patternFill>
              </fill>
            </x14:dxf>
          </x14:cfRule>
          <xm:sqref>Q821:Q822</xm:sqref>
        </x14:conditionalFormatting>
        <x14:conditionalFormatting xmlns:xm="http://schemas.microsoft.com/office/excel/2006/main">
          <x14:cfRule type="cellIs" priority="107" operator="between" id="{C7D0A56F-BEA7-4A4B-AA3F-DD7F4B44B94A}">
            <xm:f>'\RIesgos\[Mapa de riesgos de Gestión.xlsx]Hoja1'!#REF!</xm:f>
            <xm:f>'\RIesgos\[Mapa de riesgos de Gestión.xlsx]Hoja1'!#REF!</xm:f>
            <x14:dxf>
              <fill>
                <patternFill>
                  <bgColor rgb="FF92D050"/>
                </patternFill>
              </fill>
            </x14:dxf>
          </x14:cfRule>
          <xm:sqref>Q823:Q824</xm:sqref>
        </x14:conditionalFormatting>
        <x14:conditionalFormatting xmlns:xm="http://schemas.microsoft.com/office/excel/2006/main">
          <x14:cfRule type="cellIs" priority="102" operator="between" id="{775D7561-60EA-4CB0-B930-DC6BD30003BC}">
            <xm:f>'\RIesgos\[Mapa de riesgos de Gestión.xlsx]Hoja1'!#REF!</xm:f>
            <xm:f>'\RIesgos\[Mapa de riesgos de Gestión.xlsx]Hoja1'!#REF!</xm:f>
            <x14:dxf>
              <fill>
                <patternFill>
                  <bgColor rgb="FF92D050"/>
                </patternFill>
              </fill>
            </x14:dxf>
          </x14:cfRule>
          <xm:sqref>Q825:Q826</xm:sqref>
        </x14:conditionalFormatting>
        <x14:conditionalFormatting xmlns:xm="http://schemas.microsoft.com/office/excel/2006/main">
          <x14:cfRule type="cellIs" priority="97" operator="between" id="{6A501205-325B-491B-8955-64D82AB380DA}">
            <xm:f>'\RIesgos\[Mapa de riesgos de Gestión.xlsx]Hoja1'!#REF!</xm:f>
            <xm:f>'\RIesgos\[Mapa de riesgos de Gestión.xlsx]Hoja1'!#REF!</xm:f>
            <x14:dxf>
              <fill>
                <patternFill>
                  <bgColor rgb="FF92D050"/>
                </patternFill>
              </fill>
            </x14:dxf>
          </x14:cfRule>
          <xm:sqref>Q827:Q829</xm:sqref>
        </x14:conditionalFormatting>
        <x14:conditionalFormatting xmlns:xm="http://schemas.microsoft.com/office/excel/2006/main">
          <x14:cfRule type="cellIs" priority="92" operator="between" id="{5BCC1488-D7BD-44FF-BE82-346C283EA5BF}">
            <xm:f>'\RIesgos\[Mapa de riesgos de Gestión.xlsx]Hoja1'!#REF!</xm:f>
            <xm:f>'\RIesgos\[Mapa de riesgos de Gestión.xlsx]Hoja1'!#REF!</xm:f>
            <x14:dxf>
              <fill>
                <patternFill>
                  <bgColor rgb="FF92D050"/>
                </patternFill>
              </fill>
            </x14:dxf>
          </x14:cfRule>
          <xm:sqref>Q830:Q831</xm:sqref>
        </x14:conditionalFormatting>
        <x14:conditionalFormatting xmlns:xm="http://schemas.microsoft.com/office/excel/2006/main">
          <x14:cfRule type="cellIs" priority="87" operator="between" id="{93F02DAE-8C03-4586-9AEF-710BD1DF9B02}">
            <xm:f>'\RIesgos\[Mapa de riesgos de Gestión.xlsx]Hoja1'!#REF!</xm:f>
            <xm:f>'\RIesgos\[Mapa de riesgos de Gestión.xlsx]Hoja1'!#REF!</xm:f>
            <x14:dxf>
              <fill>
                <patternFill>
                  <bgColor rgb="FF92D050"/>
                </patternFill>
              </fill>
            </x14:dxf>
          </x14:cfRule>
          <xm:sqref>Q832:Q834</xm:sqref>
        </x14:conditionalFormatting>
        <x14:conditionalFormatting xmlns:xm="http://schemas.microsoft.com/office/excel/2006/main">
          <x14:cfRule type="cellIs" priority="82" operator="between" id="{63F8E081-6C82-4BEB-AACE-FAC7402C1E8D}">
            <xm:f>'\RIesgos\[Mapa de riesgos de Gestión.xlsx]Hoja1'!#REF!</xm:f>
            <xm:f>'\RIesgos\[Mapa de riesgos de Gestión.xlsx]Hoja1'!#REF!</xm:f>
            <x14:dxf>
              <fill>
                <patternFill>
                  <bgColor rgb="FF92D050"/>
                </patternFill>
              </fill>
            </x14:dxf>
          </x14:cfRule>
          <xm:sqref>Q835</xm:sqref>
        </x14:conditionalFormatting>
        <x14:conditionalFormatting xmlns:xm="http://schemas.microsoft.com/office/excel/2006/main">
          <x14:cfRule type="cellIs" priority="77" operator="between" id="{3CE0D144-05DC-4906-88D1-16E877BDAC81}">
            <xm:f>'\RIesgos\[Mapa de riesgos de Gestión.xlsx]Hoja1'!#REF!</xm:f>
            <xm:f>'\RIesgos\[Mapa de riesgos de Gestión.xlsx]Hoja1'!#REF!</xm:f>
            <x14:dxf>
              <fill>
                <patternFill>
                  <bgColor rgb="FF92D050"/>
                </patternFill>
              </fill>
            </x14:dxf>
          </x14:cfRule>
          <xm:sqref>Q841:Q844</xm:sqref>
        </x14:conditionalFormatting>
        <x14:conditionalFormatting xmlns:xm="http://schemas.microsoft.com/office/excel/2006/main">
          <x14:cfRule type="cellIs" priority="72" operator="between" id="{52C33800-3D32-4CB6-9E37-413EF715FCCE}">
            <xm:f>'\RIesgos\[Mapa de riesgos de Gestión.xlsx]Hoja1'!#REF!</xm:f>
            <xm:f>'\RIesgos\[Mapa de riesgos de Gestión.xlsx]Hoja1'!#REF!</xm:f>
            <x14:dxf>
              <fill>
                <patternFill>
                  <bgColor rgb="FF92D050"/>
                </patternFill>
              </fill>
            </x14:dxf>
          </x14:cfRule>
          <xm:sqref>Q838:Q840</xm:sqref>
        </x14:conditionalFormatting>
        <x14:conditionalFormatting xmlns:xm="http://schemas.microsoft.com/office/excel/2006/main">
          <x14:cfRule type="cellIs" priority="67" operator="between" id="{4CC05984-3042-452C-977D-41FAD21243EB}">
            <xm:f>'\RIesgos\[Mapa de riesgos de Gestión.xlsx]Hoja1'!#REF!</xm:f>
            <xm:f>'\RIesgos\[Mapa de riesgos de Gestión.xlsx]Hoja1'!#REF!</xm:f>
            <x14:dxf>
              <fill>
                <patternFill>
                  <bgColor rgb="FF92D050"/>
                </patternFill>
              </fill>
            </x14:dxf>
          </x14:cfRule>
          <xm:sqref>Q845:Q848</xm:sqref>
        </x14:conditionalFormatting>
        <x14:conditionalFormatting xmlns:xm="http://schemas.microsoft.com/office/excel/2006/main">
          <x14:cfRule type="cellIs" priority="62" operator="between" id="{1FD3F333-8F4D-4D6D-9B02-E8B50E0B133D}">
            <xm:f>'\RIesgos\[Mapa de riesgos de Gestión.xlsx]Hoja1'!#REF!</xm:f>
            <xm:f>'\RIesgos\[Mapa de riesgos de Gestión.xlsx]Hoja1'!#REF!</xm:f>
            <x14:dxf>
              <fill>
                <patternFill>
                  <bgColor rgb="FF92D050"/>
                </patternFill>
              </fill>
            </x14:dxf>
          </x14:cfRule>
          <xm:sqref>Q849:Q851</xm:sqref>
        </x14:conditionalFormatting>
        <x14:conditionalFormatting xmlns:xm="http://schemas.microsoft.com/office/excel/2006/main">
          <x14:cfRule type="cellIs" priority="57" operator="between" id="{7707D725-CFD7-4F65-A20E-24807C46BE11}">
            <xm:f>'\RIesgos\[Mapa de riesgos de Gestión.xlsx]Hoja1'!#REF!</xm:f>
            <xm:f>'\RIesgos\[Mapa de riesgos de Gestión.xlsx]Hoja1'!#REF!</xm:f>
            <x14:dxf>
              <fill>
                <patternFill>
                  <bgColor rgb="FF92D050"/>
                </patternFill>
              </fill>
            </x14:dxf>
          </x14:cfRule>
          <xm:sqref>Q852:Q854</xm:sqref>
        </x14:conditionalFormatting>
        <x14:conditionalFormatting xmlns:xm="http://schemas.microsoft.com/office/excel/2006/main">
          <x14:cfRule type="cellIs" priority="52" operator="between" id="{A92CAB14-1BA6-4641-8A41-68C5C73F58EA}">
            <xm:f>'\RIesgos\[Mapa de riesgos de Gestión.xlsx]Hoja1'!#REF!</xm:f>
            <xm:f>'\RIesgos\[Mapa de riesgos de Gestión.xlsx]Hoja1'!#REF!</xm:f>
            <x14:dxf>
              <fill>
                <patternFill>
                  <bgColor rgb="FF92D050"/>
                </patternFill>
              </fill>
            </x14:dxf>
          </x14:cfRule>
          <xm:sqref>Q855</xm:sqref>
        </x14:conditionalFormatting>
        <x14:conditionalFormatting xmlns:xm="http://schemas.microsoft.com/office/excel/2006/main">
          <x14:cfRule type="cellIs" priority="47" operator="between" id="{4B58CC2D-8D87-4959-899D-4E9C9CD238D7}">
            <xm:f>'\RIesgos\[Mapa de riesgos de Gestión.xlsx]Hoja1'!#REF!</xm:f>
            <xm:f>'\RIesgos\[Mapa de riesgos de Gestión.xlsx]Hoja1'!#REF!</xm:f>
            <x14:dxf>
              <fill>
                <patternFill>
                  <bgColor rgb="FF92D050"/>
                </patternFill>
              </fill>
            </x14:dxf>
          </x14:cfRule>
          <xm:sqref>Q857</xm:sqref>
        </x14:conditionalFormatting>
        <x14:conditionalFormatting xmlns:xm="http://schemas.microsoft.com/office/excel/2006/main">
          <x14:cfRule type="cellIs" priority="42" operator="between" id="{B7C88DF2-1643-4D5B-AB90-AEA446BB99CF}">
            <xm:f>'\RIesgos\[Mapa de riesgos de Gestión.xlsx]Hoja1'!#REF!</xm:f>
            <xm:f>'\RIesgos\[Mapa de riesgos de Gestión.xlsx]Hoja1'!#REF!</xm:f>
            <x14:dxf>
              <fill>
                <patternFill>
                  <bgColor rgb="FF92D050"/>
                </patternFill>
              </fill>
            </x14:dxf>
          </x14:cfRule>
          <xm:sqref>Q859:Q861</xm:sqref>
        </x14:conditionalFormatting>
        <x14:conditionalFormatting xmlns:xm="http://schemas.microsoft.com/office/excel/2006/main">
          <x14:cfRule type="cellIs" priority="37" operator="between" id="{D7E5651A-F949-4433-A28E-3E99C7A23BEA}">
            <xm:f>'\RIesgos\[Mapa de riesgos de Gestión.xlsx]Hoja1'!#REF!</xm:f>
            <xm:f>'\RIesgos\[Mapa de riesgos de Gestión.xlsx]Hoja1'!#REF!</xm:f>
            <x14:dxf>
              <fill>
                <patternFill>
                  <bgColor rgb="FF92D050"/>
                </patternFill>
              </fill>
            </x14:dxf>
          </x14:cfRule>
          <xm:sqref>Q862:Q863</xm:sqref>
        </x14:conditionalFormatting>
        <x14:conditionalFormatting xmlns:xm="http://schemas.microsoft.com/office/excel/2006/main">
          <x14:cfRule type="cellIs" priority="32" operator="between" id="{834050C9-3D08-4056-89E2-DF6C6898F9ED}">
            <xm:f>'\RIesgos\[Mapa de riesgos de Gestión.xlsx]Hoja1'!#REF!</xm:f>
            <xm:f>'\RIesgos\[Mapa de riesgos de Gestión.xlsx]Hoja1'!#REF!</xm:f>
            <x14:dxf>
              <fill>
                <patternFill>
                  <bgColor rgb="FF92D050"/>
                </patternFill>
              </fill>
            </x14:dxf>
          </x14:cfRule>
          <xm:sqref>Q864:Q865</xm:sqref>
        </x14:conditionalFormatting>
        <x14:conditionalFormatting xmlns:xm="http://schemas.microsoft.com/office/excel/2006/main">
          <x14:cfRule type="cellIs" priority="27" operator="between" id="{8426321F-34B7-424D-AC86-B9D5C4DE9751}">
            <xm:f>'\RIesgos\[Mapa de riesgos de Gestión.xlsx]Hoja1'!#REF!</xm:f>
            <xm:f>'\RIesgos\[Mapa de riesgos de Gestión.xlsx]Hoja1'!#REF!</xm:f>
            <x14:dxf>
              <fill>
                <patternFill>
                  <bgColor rgb="FF92D050"/>
                </patternFill>
              </fill>
            </x14:dxf>
          </x14:cfRule>
          <xm:sqref>Q866:Q868</xm:sqref>
        </x14:conditionalFormatting>
        <x14:conditionalFormatting xmlns:xm="http://schemas.microsoft.com/office/excel/2006/main">
          <x14:cfRule type="cellIs" priority="22" operator="between" id="{50D64717-FABF-4489-8136-02A9E18CCF74}">
            <xm:f>'\RIesgos\[Mapa de riesgos de Gestión.xlsx]Hoja1'!#REF!</xm:f>
            <xm:f>'\RIesgos\[Mapa de riesgos de Gestión.xlsx]Hoja1'!#REF!</xm:f>
            <x14:dxf>
              <fill>
                <patternFill>
                  <bgColor rgb="FF92D050"/>
                </patternFill>
              </fill>
            </x14:dxf>
          </x14:cfRule>
          <xm:sqref>Q869:Q870</xm:sqref>
        </x14:conditionalFormatting>
        <x14:conditionalFormatting xmlns:xm="http://schemas.microsoft.com/office/excel/2006/main">
          <x14:cfRule type="cellIs" priority="17" operator="between" id="{051FF3B5-982D-4308-A59C-669F2229B75C}">
            <xm:f>'\RIesgos\[Mapa de riesgos de Gestión.xlsx]Hoja1'!#REF!</xm:f>
            <xm:f>'\RIesgos\[Mapa de riesgos de Gestión.xlsx]Hoja1'!#REF!</xm:f>
            <x14:dxf>
              <fill>
                <patternFill>
                  <bgColor rgb="FF92D050"/>
                </patternFill>
              </fill>
            </x14:dxf>
          </x14:cfRule>
          <xm:sqref>Q871:Q873</xm:sqref>
        </x14:conditionalFormatting>
        <x14:conditionalFormatting xmlns:xm="http://schemas.microsoft.com/office/excel/2006/main">
          <x14:cfRule type="cellIs" priority="12" operator="between" id="{A07F7ABA-63E7-46E5-B975-CC2592ABEA19}">
            <xm:f>'\RIesgos\[Mapa de riesgos de Gestión.xlsx]Hoja1'!#REF!</xm:f>
            <xm:f>'\RIesgos\[Mapa de riesgos de Gestión.xlsx]Hoja1'!#REF!</xm:f>
            <x14:dxf>
              <fill>
                <patternFill>
                  <bgColor rgb="FF92D050"/>
                </patternFill>
              </fill>
            </x14:dxf>
          </x14:cfRule>
          <xm:sqref>Q874</xm:sqref>
        </x14:conditionalFormatting>
        <x14:conditionalFormatting xmlns:xm="http://schemas.microsoft.com/office/excel/2006/main">
          <x14:cfRule type="cellIs" priority="7" operator="between" id="{D5FF8069-C41A-494B-8294-8B128616C65F}">
            <xm:f>'\RIesgos\[Mapa de riesgos de Gestión.xlsx]Hoja1'!#REF!</xm:f>
            <xm:f>'\RIesgos\[Mapa de riesgos de Gestión.xlsx]Hoja1'!#REF!</xm:f>
            <x14:dxf>
              <fill>
                <patternFill>
                  <bgColor rgb="FF92D050"/>
                </patternFill>
              </fill>
            </x14:dxf>
          </x14:cfRule>
          <xm:sqref>Q880:Q884</xm:sqref>
        </x14:conditionalFormatting>
        <x14:conditionalFormatting xmlns:xm="http://schemas.microsoft.com/office/excel/2006/main">
          <x14:cfRule type="cellIs" priority="2" operator="between" id="{786BC776-A6E1-4C14-8725-FAFDF24269EF}">
            <xm:f>'\RIesgos\[Mapa de riesgos de Gestión.xlsx]Hoja1'!#REF!</xm:f>
            <xm:f>'\RIesgos\[Mapa de riesgos de Gestión.xlsx]Hoja1'!#REF!</xm:f>
            <x14:dxf>
              <fill>
                <patternFill>
                  <bgColor rgb="FF92D050"/>
                </patternFill>
              </fill>
            </x14:dxf>
          </x14:cfRule>
          <xm:sqref>Q885</xm:sqref>
        </x14:conditionalFormatting>
      </x14:conditionalFormattings>
    </ext>
    <ext xmlns:x14="http://schemas.microsoft.com/office/spreadsheetml/2009/9/main" uri="{CCE6A557-97BC-4b89-ADB6-D9C93CAAB3DF}">
      <x14:dataValidations xmlns:xm="http://schemas.microsoft.com/office/excel/2006/main" count="50">
        <x14:dataValidation type="list" allowBlank="1" showInputMessage="1" showErrorMessage="1">
          <x14:formula1>
            <xm:f>'E:\2018\Mapas de riesgos finales\[Mapa de riesgos gestión- Gestion Contractual 2018.xlsx]Hoja1'!#REF!</xm:f>
          </x14:formula1>
          <xm:sqref>E68 E67:H67 E72:E73 N67:O84 F68:H84 B67:B84 L67:L84 Q67:R84 E82:E83 E76:E79 J67 J72:J84</xm:sqref>
        </x14:dataValidation>
        <x14:dataValidation type="list" allowBlank="1" showInputMessage="1" showErrorMessage="1">
          <x14:formula1>
            <xm:f>'C:\Users\Mary\Desktop\Riesgos GI\[Mapa riesgos gestión SRNI 2018.xlsx]Hoja1'!#REF!</xm:f>
          </x14:formula1>
          <xm:sqref>N121:O130 J121:J130 Q126:Q130 R136 R122:R130 B121:B130 L121:L130 L139:L140 F121:H130 E121:E123 E126:E128</xm:sqref>
        </x14:dataValidation>
        <x14:dataValidation type="list" allowBlank="1" showInputMessage="1" showErrorMessage="1">
          <x14:formula1>
            <xm:f>'C:\Users\diana.calderon\AppData\Local\Microsoft\Windows\INetCache\Content.Outlook\LZ84PTMC\[Riesgos Seguridad de la información V6.xlsx]Hoja1'!#REF!</xm:f>
          </x14:formula1>
          <xm:sqref>J131:J154 J158:J166 Q121:Q125 L131:L138 R131:R135 R137:R144 R146:R166 Q131:Q166 E131:H166 L141:L166 N131:O166 B131:B166</xm:sqref>
        </x14:dataValidation>
        <x14:dataValidation type="list" allowBlank="1" showInputMessage="1" showErrorMessage="1">
          <x14:formula1>
            <xm:f>'E:\2018\Mapas de riesgos finales\[Mapa de Riesgos de gestión - Gestión Información 2018.xlsx]Hoja1'!#REF!</xm:f>
          </x14:formula1>
          <xm:sqref>R85:R105 R107:R121 R145 N85:O120 Q85:Q120 E103:E105 L85:L120 B85:B120 F85:H120 E85:E87 J85 J103:J120</xm:sqref>
        </x14:dataValidation>
        <x14:dataValidation type="list" allowBlank="1" showInputMessage="1" showErrorMessage="1">
          <x14:formula1>
            <xm:f>'E:\2018\Mapas de riesgos finales\[Mapa de riesgos gestión - Direccionamiento estratégico 2018.xlsx]Hoja1'!#REF!</xm:f>
          </x14:formula1>
          <xm:sqref>R220:R221 R180:R203 R206:R217 N180:O221 J180:J221 Q180:Q221 L180:L221 E180:H221 B180:B221</xm:sqref>
        </x14:dataValidation>
        <x14:dataValidation type="list" allowBlank="1" showInputMessage="1" showErrorMessage="1">
          <x14:formula1>
            <xm:f>'C:\Users\irina.rueda\AppData\Local\Microsoft\Windows\INetCache\Content.Outlook\3LJDRLR6\[Copia de MAPA DE RIESGOS DE GESTIÓN ACTUALIZACION 2018 SIG 250418.xlsx]Hoja1'!#REF!</xm:f>
          </x14:formula1>
          <xm:sqref>R219 E224 L226:L239</xm:sqref>
        </x14:dataValidation>
        <x14:dataValidation type="list" allowBlank="1" showInputMessage="1" showErrorMessage="1">
          <x14:formula1>
            <xm:f>'C:\Users\irina.rueda\Documents\SIG\[Mapa de riesgos gestión Direccionamiento Estratégico ACTUALIZACIÓN 2018.xlsx]Hoja1'!#REF!</xm:f>
          </x14:formula1>
          <xm:sqref>E222:E223 E226:E232 E235:E237</xm:sqref>
        </x14:dataValidation>
        <x14:dataValidation type="list" allowBlank="1" showInputMessage="1" showErrorMessage="1">
          <x14:formula1>
            <xm:f>'E:\2018\Mapas de riesgos finales\[Mapa de riesgos gestión - Comunicación estratégica 2018.xlsx]Hoja1'!#REF!</xm:f>
          </x14:formula1>
          <xm:sqref>B240:B248 N240:O250 J240:J250 Q240:R250 E240:H250 L240:L250</xm:sqref>
        </x14:dataValidation>
        <x14:dataValidation type="list" allowBlank="1" showInputMessage="1" showErrorMessage="1">
          <x14:formula1>
            <xm:f>'E:\2018\Mapas de riesgos finales\[Mapa de riesgos gestión - Registro y valoración 2018.xlsx]Hoja1'!#REF!</xm:f>
          </x14:formula1>
          <xm:sqref>L298:L301 E251:E253 E276:E288 J251:J265 R251:R291 L251:L293 E255:E274 B251:B301 F251:H301 N251:O301 Q251:Q293 E290:E301 Q294:R301 J272:J301</xm:sqref>
        </x14:dataValidation>
        <x14:dataValidation type="list" allowBlank="1" showInputMessage="1" showErrorMessage="1">
          <x14:formula1>
            <xm:f>'C:\Users\luisa.cardenas\AppData\Local\Microsoft\Windows\INetCache\Content.Outlook\O323E5U5\[Copia de Formato Levantamiento Mapa de Riesgos V6 F.XLSX]Hoja1'!#REF!</xm:f>
          </x14:formula1>
          <xm:sqref>L294:L297</xm:sqref>
        </x14:dataValidation>
        <x14:dataValidation type="list" allowBlank="1" showInputMessage="1" showErrorMessage="1">
          <x14:formula1>
            <xm:f>'E:\2018\Mapas de riesgos finales\[Mapa de riesgos de gestión - Financiera 2018.xlsx]Hoja1'!#REF!</xm:f>
          </x14:formula1>
          <xm:sqref>L302:L307 L309:L315 B302:B327 E302:H327 Q302:R327 J302:J327 N302:O327 L317:L327</xm:sqref>
        </x14:dataValidation>
        <x14:dataValidation type="list" allowBlank="1" showInputMessage="1" showErrorMessage="1">
          <x14:formula1>
            <xm:f>Hoja1!$D$3:$D$8</xm:f>
          </x14:formula1>
          <xm:sqref>O8:O23 H8:H23</xm:sqref>
        </x14:dataValidation>
        <x14:dataValidation type="list" allowBlank="1" showInputMessage="1" showErrorMessage="1">
          <x14:formula1>
            <xm:f>Hoja1!$B$3:$B$8</xm:f>
          </x14:formula1>
          <xm:sqref>N8:N23</xm:sqref>
        </x14:dataValidation>
        <x14:dataValidation type="list" allowBlank="1" showInputMessage="1" showErrorMessage="1">
          <x14:formula1>
            <xm:f>Hoja1!$B$25:$B$28</xm:f>
          </x14:formula1>
          <xm:sqref>Q8:Q23 J8:J23</xm:sqref>
        </x14:dataValidation>
        <x14:dataValidation type="list" allowBlank="1" showInputMessage="1" showErrorMessage="1">
          <x14:formula1>
            <xm:f>Hoja1!$B$34:$B$37</xm:f>
          </x14:formula1>
          <xm:sqref>R8:R23</xm:sqref>
        </x14:dataValidation>
        <x14:dataValidation type="list" allowBlank="1" showInputMessage="1" showErrorMessage="1">
          <x14:formula1>
            <xm:f>Hoja1!$D$12:$D$16</xm:f>
          </x14:formula1>
          <xm:sqref>E21 E8 E13:E18</xm:sqref>
        </x14:dataValidation>
        <x14:dataValidation type="list" allowBlank="1" showInputMessage="1" showErrorMessage="1">
          <x14:formula1>
            <xm:f>Hoja1!$B$21:$B$22</xm:f>
          </x14:formula1>
          <xm:sqref>L8:L23</xm:sqref>
        </x14:dataValidation>
        <x14:dataValidation type="list" allowBlank="1" showInputMessage="1" showErrorMessage="1">
          <x14:formula1>
            <xm:f>Hoja1!$B$3:$B$7</xm:f>
          </x14:formula1>
          <xm:sqref>G8:G23</xm:sqref>
        </x14:dataValidation>
        <x14:dataValidation type="list" allowBlank="1" showInputMessage="1" showErrorMessage="1">
          <x14:formula1>
            <xm:f>Hoja1!$D$28:$D$45</xm:f>
          </x14:formula1>
          <xm:sqref>B8:B23</xm:sqref>
        </x14:dataValidation>
        <x14:dataValidation type="list" allowBlank="1" showInputMessage="1" showErrorMessage="1">
          <x14:formula1>
            <xm:f>Hoja1!$B$12:$B$16</xm:f>
          </x14:formula1>
          <xm:sqref>F8:F23</xm:sqref>
        </x14:dataValidation>
        <x14:dataValidation type="list" allowBlank="1" showInputMessage="1" showErrorMessage="1">
          <x14:formula1>
            <xm:f>'E:\2018\Mapas de riesgos finales\[Mapa de Riesgos de Gestión - Prevencion 2018.xlsx]Hoja1'!#REF!</xm:f>
          </x14:formula1>
          <xm:sqref>N24:O40 J24:J40 Q24:R40 L24:L40 B24:B40 F24:H40 E38:E40 E24:E36</xm:sqref>
        </x14:dataValidation>
        <x14:dataValidation type="list" allowBlank="1" showInputMessage="1" showErrorMessage="1">
          <x14:formula1>
            <xm:f>'E:\2018\Mapas de riesgos finales\[Mapa de Riesgos de Gestión Final- Gestión Documental 2018.xlsx]Hoja1'!#REF!</xm:f>
          </x14:formula1>
          <xm:sqref>B41:B47 N41:O47 L41:L47 Q41:R47 J41:J47 F41:H47 E41:E42 E44</xm:sqref>
        </x14:dataValidation>
        <x14:dataValidation type="list" allowBlank="1" showInputMessage="1" showErrorMessage="1">
          <x14:formula1>
            <xm:f>'E:\2018\Mapas de riesgos finales\[Mapa de Riesgos de Gestión - Juridica 2018.xlsx]Hoja1'!#REF!</xm:f>
          </x14:formula1>
          <xm:sqref>E57 E48 E51:E54 B48:B66 N48:O66 L48:L66 Q59:Q66 E63 F48:H66 E59 J48:J54 R48:R66 Q48:Q54 J59 J63:J66</xm:sqref>
        </x14:dataValidation>
        <x14:dataValidation type="list" allowBlank="1" showInputMessage="1" showErrorMessage="1">
          <x14:formula1>
            <xm:f>'E:\2018\Mapas de riesgos finales\[Evaluación independiente mapa de riesgos de gestión 2018.xlsx]Hoja1'!#REF!</xm:f>
          </x14:formula1>
          <xm:sqref>N167:O179 J167:J179 Q167:R179 L167:L179 E167:H179 B167:B179</xm:sqref>
        </x14:dataValidation>
        <x14:dataValidation type="list" allowBlank="1" showInputMessage="1" showErrorMessage="1">
          <x14:formula1>
            <xm:f>'F:\2018\Mapas de riesgos finales\[Mapa de Riesgos de gestión - Gestion Asistencia 2018.xlsx]Hoja1'!#REF!</xm:f>
          </x14:formula1>
          <xm:sqref>B328:B341 E328:H341 L328:L341 Q328:R341 J328:J341 N328:O341</xm:sqref>
        </x14:dataValidation>
        <x14:dataValidation type="list" allowBlank="1" showInputMessage="1" showErrorMessage="1">
          <x14:formula1>
            <xm:f>'E:\2018\Mapas de riesgos finales\[Mapa de riesgos de gestión - Gestión Interinstitucional 2018.xlsx]Hoja1'!#REF!</xm:f>
          </x14:formula1>
          <xm:sqref>N342:O353 J342:J353 Q342:R353 L342:L353 E342:H353 B342:B353</xm:sqref>
        </x14:dataValidation>
        <x14:dataValidation type="list" allowBlank="1" showInputMessage="1" showErrorMessage="1">
          <x14:formula1>
            <xm:f>'E:\2018\Mapas de riesgos finales\[Mapa de riesgos gestión - control interno disciplinario 2018.xlsx]Hoja1'!#REF!</xm:f>
          </x14:formula1>
          <xm:sqref>N354:O363 J354:J363 Q354:R363 L354:L363 B354:B363 E354:H363</xm:sqref>
        </x14:dataValidation>
        <x14:dataValidation type="list" allowBlank="1" showInputMessage="1" showErrorMessage="1">
          <x14:formula1>
            <xm:f>'E:\2018\Mapas de riesgos finales\[Mapa de Riesgos de gestión - Servicio al Ciudadano 2018.xlsx]Hoja1'!#REF!</xm:f>
          </x14:formula1>
          <xm:sqref>N364:O382 J364:J382 Q364:R382 L364:L382 E364:H382 B364:B382</xm:sqref>
        </x14:dataValidation>
        <x14:dataValidation type="list" allowBlank="1" showInputMessage="1" showErrorMessage="1">
          <x14:formula1>
            <xm:f>'E:\2018\Mapas de riesgos finales\[Mapa de riesgos de gestión - Participación y visibilización 2018.xlsx]Hoja1'!#REF!</xm:f>
          </x14:formula1>
          <xm:sqref>R383:R397 N383:O398 J383:J398 Q383:Q398 B383:B398 E383:H398 L389:L392 L394 L398 L383:L387 L396</xm:sqref>
        </x14:dataValidation>
        <x14:dataValidation type="list" allowBlank="1" showInputMessage="1" showErrorMessage="1">
          <x14:formula1>
            <xm:f>'D:\UARIV-Nather\2018\Riesgos\Riesgos 2018\2018\SRC\[Formato Levantamiento Mapa de Riesgos V6 SRC.xlsx]Hoja1'!#REF!</xm:f>
          </x14:formula1>
          <xm:sqref>E404:E405 E408:E410 L418:L420 L423 R416 R418 R408 L404:L406 L408:L409 R404:R406 R421 E416:E419</xm:sqref>
        </x14:dataValidation>
        <x14:dataValidation type="list" allowBlank="1" showInputMessage="1" showErrorMessage="1">
          <x14:formula1>
            <xm:f>'[Formato Levantamiento Mapa de Riesgos V6 Indemnizaciones.xlsx]Hoja1'!#REF!</xm:f>
          </x14:formula1>
          <xm:sqref>E399:E400 R427:R429 L399:L403 R422 L421:L422 L416:L417 R411 L411:L414 E411:E413 L424:L431 E421:E431</xm:sqref>
        </x14:dataValidation>
        <x14:dataValidation type="list" allowBlank="1" showInputMessage="1" showErrorMessage="1">
          <x14:formula1>
            <xm:f>'E:\2018\Mapas de riesgos finales\[Mapa de Riesgos de Gestión - Reparación Integral 2018.xlsx]Hoja1'!#REF!</xm:f>
          </x14:formula1>
          <xm:sqref>L407 L410 L415 N399:O431 J399:J431 Q399:Q431 B399:B431 F399:H431 R399:R403 R407 R409:R410 R412:R415 R417 R419:R420 R430:R431 R423:R426 E401:E403 E406:E407 E414:E415 E420</xm:sqref>
        </x14:dataValidation>
        <x14:dataValidation type="list" allowBlank="1" showInputMessage="1" showErrorMessage="1">
          <x14:formula1>
            <xm:f>'D:\Yolanda Garzón\Mapa de Riesgos\[Mapa de Riesgos Información GTH Ok.xlsx]Hoja1'!#REF!</xm:f>
          </x14:formula1>
          <xm:sqref>E484:E485 L484 F484:H488 N490:O493 L497:L499 L489:L493 E489:H499 B490:B499 R490:R499</xm:sqref>
        </x14:dataValidation>
        <x14:dataValidation type="list" allowBlank="1" showInputMessage="1" showErrorMessage="1">
          <x14:formula1>
            <xm:f>'[Mapa de Riesgos Información GTH.xlsx]Hoja1'!#REF!</xm:f>
          </x14:formula1>
          <xm:sqref>N494:O499 L494:L496</xm:sqref>
        </x14:dataValidation>
        <x14:dataValidation type="list" allowBlank="1" showInputMessage="1" showErrorMessage="1">
          <x14:formula1>
            <xm:f>'D:\Yolanda Garzón\Mapa de Riesgos\[Mapa de Riesgos de Corrupción - Talento Humano 2018.xlsx]Hoja1'!#REF!</xm:f>
          </x14:formula1>
          <xm:sqref>R433:R434</xm:sqref>
        </x14:dataValidation>
        <x14:dataValidation type="list" allowBlank="1" showInputMessage="1" showErrorMessage="1">
          <x14:formula1>
            <xm:f>'E:\2018\Mapas de riesgos finales\[Mapa de Riesgos de Gestión - Talento humano 2018.xlsx]Hoja1'!#REF!</xm:f>
          </x14:formula1>
          <xm:sqref>R432 R435:R468 O432:O463 O467:O468 N432:N468 J432:J468 Q432:Q468 L432:L468 B432:B468 E432:H468</xm:sqref>
        </x14:dataValidation>
        <x14:dataValidation type="list" allowBlank="1" showInputMessage="1" showErrorMessage="1">
          <x14:formula1>
            <xm:f>'F:\USB 01082017\DT\Norte de Santander\[Mapa de riesgos gestión DT Norte de santander Arauca 2017 ultimo.xlsx]Hoja1'!#REF!</xm:f>
          </x14:formula1>
          <xm:sqref>B866:B873 L866:L873 J866:J873 Q866:R873 E866:H873 N866:O873</xm:sqref>
        </x14:dataValidation>
        <x14:dataValidation type="list" allowBlank="1" showInputMessage="1" showErrorMessage="1">
          <x14:formula1>
            <xm:f>'F:\USB 01082017\DT\Nariño\[Mapa de riesgos gestión Direcciones territoriales Nariño 2017 Ultimo.xlsx]Hoja1'!#REF!</xm:f>
          </x14:formula1>
          <xm:sqref>L849:L853 L855:L858 R849:R865 E849:H858 O849:O861 B849:B858 J857 Q857 Q849:Q855 J849:J855 O864:O865 N849:N865</xm:sqref>
        </x14:dataValidation>
        <x14:dataValidation type="list" allowBlank="1" showInputMessage="1" showErrorMessage="1">
          <x14:formula1>
            <xm:f>'C:\Users\diana.cervantes\AppData\Local\Microsoft\Windows\Temporary Internet Files\Content.Outlook\Q2R6U4CO\[Mapa de riesgos gestión Direccion territorial Nariño revisado.xlsx]Hoja1'!#REF!</xm:f>
          </x14:formula1>
          <xm:sqref>E859:E860 O862:O863 F859:H861 B859:B865 E862:H865 L859:L865 Q859:Q865 J859:J865</xm:sqref>
        </x14:dataValidation>
        <x14:dataValidation type="list" allowBlank="1" showInputMessage="1" showErrorMessage="1">
          <x14:formula1>
            <xm:f>'F:\USB 01082017\DT\Sucre\[Mapa de riesgos gestión Direccion Territorial Sucre 2017 Ultimo.xlsm]Hoja1'!#REF!</xm:f>
          </x14:formula1>
          <xm:sqref>E832:E843 E845:E848 B832:B848 L832:L848 R832:R848 F832:H848 N832:O848 J832:J835 Q832:Q835 J838:J848 Q838:Q848</xm:sqref>
        </x14:dataValidation>
        <x14:dataValidation type="list" allowBlank="1" showInputMessage="1" showErrorMessage="1">
          <x14:formula1>
            <xm:f>'F:\USB 01082017\DT\Uraba\[Mapa de riesgos gestión DT Urabá Darién 2017 Ultimo.xlsx]Hoja1'!#REF!</xm:f>
          </x14:formula1>
          <xm:sqref>Q817 J817 J809:J815 Q809:Q815 Q821:Q831 J821:J831 B809:B831 L809:L831 R809:R831 E809:H831 N809:O831</xm:sqref>
        </x14:dataValidation>
        <x14:dataValidation type="list" allowBlank="1" showInputMessage="1" showErrorMessage="1">
          <x14:formula1>
            <xm:f>'F:\USB 01082017\DT\Santander\[Mapas de riesgos de gestión Santander 2017 Ultimo.xlsx]Hoja1'!#REF!</xm:f>
          </x14:formula1>
          <xm:sqref>B791:B808 N791:O808 R791:R808 L791:L808 E791:H808 J798 Q798 J791:J795 Q791:Q795 J802:J808 Q802:Q808</xm:sqref>
        </x14:dataValidation>
        <x14:dataValidation type="list" allowBlank="1" showInputMessage="1" showErrorMessage="1">
          <x14:formula1>
            <xm:f>'F:\USB 01082017\DT\Valle\[Mapa de riesgos gestión Valle 2017 Ultimo.xlsx]Hoja1'!#REF!</xm:f>
          </x14:formula1>
          <xm:sqref>L752:L760 J755:J760 Q745:R749 J745:J750 B745:B760 L745:L750 N745:O760 J752 Q752 Q750 R750:R760 Q755:Q760 E750 E745:H749 E752:H760 F750:H751</xm:sqref>
        </x14:dataValidation>
        <x14:dataValidation type="list" allowBlank="1" showInputMessage="1" showErrorMessage="1">
          <x14:formula1>
            <xm:f>'F:\USB 01082017\DT\Cesar - Guajira\[Mapa de riesgos gestión Cesar-Guajira 2017 Ultimo.xlsx]Hoja1'!#REF!</xm:f>
          </x14:formula1>
          <xm:sqref>Q651:R652 Q660 Q664:Q665 R653:R665 J651:J665 B651:B665 E651:H665 L651:L665 N651:O665 Q653:Q658</xm:sqref>
        </x14:dataValidation>
        <x14:dataValidation type="list" allowBlank="1" showInputMessage="1" showErrorMessage="1">
          <x14:formula1>
            <xm:f>'F:\USB 01082017\DT\Antioquia\[Mapa riesgo de gestión DT Antioquia Final 2017.xlsx]Hoja1'!#REF!</xm:f>
          </x14:formula1>
          <xm:sqref>Q546:Q548 Q550:Q552 R546:R553 L546:L553 E546:H553 B546:B553 J546:J553 N546:O553</xm:sqref>
        </x14:dataValidation>
        <x14:dataValidation type="list" allowBlank="1" showInputMessage="1" showErrorMessage="1">
          <x14:formula1>
            <xm:f>'F:\USB 01082017\DT\Atlantico\[Mapa de riesgos gestion Direccion territorial Atlantico Ultimo 2017.xlsx]Hoja1'!#REF!</xm:f>
          </x14:formula1>
          <xm:sqref>Q502 J502 J500 Q500 R500:R505 G500:H529 N500:O529 L500:L529 E500:E529 B500:B529 J506:J529 Q506:R529</xm:sqref>
        </x14:dataValidation>
        <x14:dataValidation type="list" allowBlank="1" showInputMessage="1" showErrorMessage="1">
          <x14:formula1>
            <xm:f>'F:\USB 01082017\DT\Meta y llanos orientales\[Mapa de riesgos gestion DT Meta y Llanos orientales 2017.xlsx]Hoja1'!#REF!</xm:f>
          </x14:formula1>
          <xm:sqref>B874:B893 R874:R893 L874:L893 Q888 J888 E874:H893 N874:O893 Q880:Q885 Q874 J874 J880:J885</xm:sqref>
        </x14:dataValidation>
        <x14:dataValidation type="list" allowBlank="1" showInputMessage="1" showErrorMessage="1">
          <x14:formula1>
            <xm:f>'F:\USB 01082017\DT\Putumayo\[Mapa de riesgos gestión DT putumayo 2017 Ultimo.xlsx]Hoja1'!#REF!</xm:f>
          </x14:formula1>
          <xm:sqref>Q761 J761 R761:R790 L761:L790 E761:H790 B761:B790 N761:O790 J775 Q775 J766:J769 Q766:Q769 J779:J790 Q779:Q790</xm:sqref>
        </x14:dataValidation>
        <x14:dataValidation type="list" allowBlank="1" showInputMessage="1" showErrorMessage="1">
          <x14:formula1>
            <xm:f>'F:\USB 01082017\DT\Central\[Mapa de riesgos gestión DT Central 2017 Ultimo.xlsx]Hoja1'!#REF!</xm:f>
          </x14:formula1>
          <xm:sqref>Q625:Q630 R625:R634 Q635:R637 N625:O650 J625:J650 B625:B650 E625:H650 L625:L650 Q646:Q650 Q638:Q641 R638:R650</xm:sqref>
        </x14:dataValidation>
        <x14:dataValidation type="list" allowBlank="1" showInputMessage="1" showErrorMessage="1">
          <x14:formula1>
            <xm:f>'F:\USB 01082017\DT\Eje\[Mapa de riesgos Gestion DT EJE CAFETERO 2017 Ultimo.xlsx]Hoja1'!#REF!</xm:f>
          </x14:formula1>
          <xm:sqref>Q530 R530:R531 J540:J545 B530:B545 G530:H545 N530:O545 L530:L545 J530:J536 Q532:R533 Q534:Q536 R534:R545 Q540:Q545 E530:E541 E543:E545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D25"/>
    </sheetView>
  </sheetViews>
  <sheetFormatPr baseColWidth="10" defaultRowHeight="15" x14ac:dyDescent="0.25"/>
  <cols>
    <col min="1" max="1" width="12.85546875" bestFit="1" customWidth="1"/>
    <col min="2" max="2" width="6" bestFit="1" customWidth="1"/>
    <col min="3" max="4" width="36.140625" customWidth="1"/>
  </cols>
  <sheetData>
    <row r="1" spans="1:4" ht="39" thickBot="1" x14ac:dyDescent="0.3">
      <c r="A1" s="9" t="s">
        <v>109</v>
      </c>
      <c r="B1" s="9" t="s">
        <v>37</v>
      </c>
      <c r="C1" s="9" t="s">
        <v>38</v>
      </c>
      <c r="D1" s="9" t="s">
        <v>39</v>
      </c>
    </row>
    <row r="2" spans="1:4" ht="41.25" thickBot="1" x14ac:dyDescent="0.3">
      <c r="A2" s="786" t="s">
        <v>40</v>
      </c>
      <c r="B2" s="785">
        <v>5</v>
      </c>
      <c r="C2" s="6" t="s">
        <v>41</v>
      </c>
      <c r="D2" s="6" t="s">
        <v>42</v>
      </c>
    </row>
    <row r="3" spans="1:4" ht="41.25" thickBot="1" x14ac:dyDescent="0.3">
      <c r="A3" s="786"/>
      <c r="B3" s="785"/>
      <c r="C3" s="6" t="s">
        <v>98</v>
      </c>
      <c r="D3" s="6" t="s">
        <v>43</v>
      </c>
    </row>
    <row r="4" spans="1:4" ht="54.75" thickBot="1" x14ac:dyDescent="0.3">
      <c r="A4" s="786"/>
      <c r="B4" s="785"/>
      <c r="C4" s="6" t="s">
        <v>47</v>
      </c>
      <c r="D4" s="6" t="s">
        <v>44</v>
      </c>
    </row>
    <row r="5" spans="1:4" ht="68.25" thickBot="1" x14ac:dyDescent="0.3">
      <c r="A5" s="786"/>
      <c r="B5" s="785"/>
      <c r="C5" s="6" t="s">
        <v>99</v>
      </c>
      <c r="D5" s="6" t="s">
        <v>45</v>
      </c>
    </row>
    <row r="6" spans="1:4" ht="41.25" thickBot="1" x14ac:dyDescent="0.3">
      <c r="A6" s="786"/>
      <c r="B6" s="785"/>
      <c r="C6" s="7"/>
      <c r="D6" s="6" t="s">
        <v>100</v>
      </c>
    </row>
    <row r="7" spans="1:4" ht="41.25" thickBot="1" x14ac:dyDescent="0.3">
      <c r="A7" s="785" t="s">
        <v>46</v>
      </c>
      <c r="B7" s="785">
        <v>4</v>
      </c>
      <c r="C7" s="6" t="s">
        <v>101</v>
      </c>
      <c r="D7" s="6" t="s">
        <v>49</v>
      </c>
    </row>
    <row r="8" spans="1:4" ht="41.25" thickBot="1" x14ac:dyDescent="0.3">
      <c r="A8" s="785"/>
      <c r="B8" s="785"/>
      <c r="C8" s="6" t="s">
        <v>102</v>
      </c>
      <c r="D8" s="6" t="s">
        <v>50</v>
      </c>
    </row>
    <row r="9" spans="1:4" ht="54.75" thickBot="1" x14ac:dyDescent="0.3">
      <c r="A9" s="785"/>
      <c r="B9" s="785"/>
      <c r="C9" s="6" t="s">
        <v>103</v>
      </c>
      <c r="D9" s="6" t="s">
        <v>51</v>
      </c>
    </row>
    <row r="10" spans="1:4" ht="68.25" thickBot="1" x14ac:dyDescent="0.3">
      <c r="A10" s="785"/>
      <c r="B10" s="785"/>
      <c r="C10" s="6" t="s">
        <v>48</v>
      </c>
      <c r="D10" s="6" t="s">
        <v>52</v>
      </c>
    </row>
    <row r="11" spans="1:4" ht="54.75" thickBot="1" x14ac:dyDescent="0.3">
      <c r="A11" s="785"/>
      <c r="B11" s="785"/>
      <c r="C11" s="7"/>
      <c r="D11" s="6" t="s">
        <v>104</v>
      </c>
    </row>
    <row r="12" spans="1:4" ht="41.25" thickBot="1" x14ac:dyDescent="0.3">
      <c r="A12" s="785" t="s">
        <v>53</v>
      </c>
      <c r="B12" s="785">
        <v>3</v>
      </c>
      <c r="C12" s="6" t="s">
        <v>54</v>
      </c>
      <c r="D12" s="6" t="s">
        <v>57</v>
      </c>
    </row>
    <row r="13" spans="1:4" ht="54.75" thickBot="1" x14ac:dyDescent="0.3">
      <c r="A13" s="785"/>
      <c r="B13" s="785"/>
      <c r="C13" s="6" t="s">
        <v>105</v>
      </c>
      <c r="D13" s="6" t="s">
        <v>58</v>
      </c>
    </row>
    <row r="14" spans="1:4" ht="54.75" thickBot="1" x14ac:dyDescent="0.3">
      <c r="A14" s="785"/>
      <c r="B14" s="785"/>
      <c r="C14" s="6" t="s">
        <v>55</v>
      </c>
      <c r="D14" s="6" t="s">
        <v>59</v>
      </c>
    </row>
    <row r="15" spans="1:4" ht="68.25" thickBot="1" x14ac:dyDescent="0.3">
      <c r="A15" s="785"/>
      <c r="B15" s="785"/>
      <c r="C15" s="6" t="s">
        <v>56</v>
      </c>
      <c r="D15" s="6" t="s">
        <v>60</v>
      </c>
    </row>
    <row r="16" spans="1:4" ht="54.75" thickBot="1" x14ac:dyDescent="0.3">
      <c r="A16" s="785"/>
      <c r="B16" s="785"/>
      <c r="C16" s="7"/>
      <c r="D16" s="6" t="s">
        <v>106</v>
      </c>
    </row>
    <row r="17" spans="1:4" ht="27.75" thickBot="1" x14ac:dyDescent="0.3">
      <c r="A17" s="785"/>
      <c r="B17" s="785"/>
      <c r="C17" s="7"/>
      <c r="D17" s="6" t="s">
        <v>61</v>
      </c>
    </row>
    <row r="18" spans="1:4" ht="27.75" thickBot="1" x14ac:dyDescent="0.3">
      <c r="A18" s="785" t="s">
        <v>62</v>
      </c>
      <c r="B18" s="785">
        <v>2</v>
      </c>
      <c r="C18" s="6" t="s">
        <v>63</v>
      </c>
      <c r="D18" s="6" t="s">
        <v>66</v>
      </c>
    </row>
    <row r="19" spans="1:4" ht="41.25" thickBot="1" x14ac:dyDescent="0.3">
      <c r="A19" s="785"/>
      <c r="B19" s="785"/>
      <c r="C19" s="6" t="s">
        <v>107</v>
      </c>
      <c r="D19" s="6" t="s">
        <v>67</v>
      </c>
    </row>
    <row r="20" spans="1:4" ht="54.75" thickBot="1" x14ac:dyDescent="0.3">
      <c r="A20" s="785"/>
      <c r="B20" s="785"/>
      <c r="C20" s="6" t="s">
        <v>64</v>
      </c>
      <c r="D20" s="6" t="s">
        <v>68</v>
      </c>
    </row>
    <row r="21" spans="1:4" ht="68.25" thickBot="1" x14ac:dyDescent="0.3">
      <c r="A21" s="785"/>
      <c r="B21" s="785"/>
      <c r="C21" s="6" t="s">
        <v>65</v>
      </c>
      <c r="D21" s="7"/>
    </row>
    <row r="22" spans="1:4" ht="27.75" thickBot="1" x14ac:dyDescent="0.3">
      <c r="A22" s="785" t="s">
        <v>69</v>
      </c>
      <c r="B22" s="785">
        <v>1</v>
      </c>
      <c r="C22" s="6" t="s">
        <v>70</v>
      </c>
      <c r="D22" s="8" t="s">
        <v>73</v>
      </c>
    </row>
    <row r="23" spans="1:4" ht="41.25" thickBot="1" x14ac:dyDescent="0.3">
      <c r="A23" s="785"/>
      <c r="B23" s="785"/>
      <c r="C23" s="6" t="s">
        <v>108</v>
      </c>
      <c r="D23" s="8" t="s">
        <v>74</v>
      </c>
    </row>
    <row r="24" spans="1:4" ht="54.75" thickBot="1" x14ac:dyDescent="0.3">
      <c r="A24" s="785"/>
      <c r="B24" s="785"/>
      <c r="C24" s="6" t="s">
        <v>71</v>
      </c>
      <c r="D24" s="6" t="s">
        <v>75</v>
      </c>
    </row>
    <row r="25" spans="1:4" ht="54.75" thickBot="1" x14ac:dyDescent="0.3">
      <c r="A25" s="785"/>
      <c r="B25" s="785"/>
      <c r="C25" s="6" t="s">
        <v>72</v>
      </c>
      <c r="D25" s="8"/>
    </row>
  </sheetData>
  <mergeCells count="10">
    <mergeCell ref="A18:A21"/>
    <mergeCell ref="B18:B21"/>
    <mergeCell ref="B22:B25"/>
    <mergeCell ref="A22:A25"/>
    <mergeCell ref="B2:B6"/>
    <mergeCell ref="A2:A6"/>
    <mergeCell ref="A7:A11"/>
    <mergeCell ref="B7:B11"/>
    <mergeCell ref="B12:B17"/>
    <mergeCell ref="A12:A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5"/>
  <sheetViews>
    <sheetView workbookViewId="0">
      <selection activeCell="M22" sqref="M22"/>
    </sheetView>
  </sheetViews>
  <sheetFormatPr baseColWidth="10" defaultRowHeight="15" x14ac:dyDescent="0.25"/>
  <cols>
    <col min="2" max="2" width="22.28515625" customWidth="1"/>
    <col min="4" max="4" width="27" customWidth="1"/>
  </cols>
  <sheetData>
    <row r="2" spans="2:6" x14ac:dyDescent="0.25">
      <c r="B2" s="2" t="s">
        <v>5</v>
      </c>
      <c r="C2" s="2"/>
      <c r="D2" s="2" t="s">
        <v>6</v>
      </c>
    </row>
    <row r="3" spans="2:6" x14ac:dyDescent="0.25">
      <c r="B3">
        <v>1</v>
      </c>
      <c r="D3">
        <v>1</v>
      </c>
    </row>
    <row r="4" spans="2:6" x14ac:dyDescent="0.25">
      <c r="B4">
        <v>2</v>
      </c>
      <c r="D4">
        <v>2</v>
      </c>
    </row>
    <row r="5" spans="2:6" x14ac:dyDescent="0.25">
      <c r="B5">
        <v>3</v>
      </c>
      <c r="D5">
        <v>3</v>
      </c>
    </row>
    <row r="6" spans="2:6" x14ac:dyDescent="0.25">
      <c r="B6">
        <v>4</v>
      </c>
      <c r="D6">
        <v>4</v>
      </c>
    </row>
    <row r="7" spans="2:6" x14ac:dyDescent="0.25">
      <c r="B7">
        <v>5</v>
      </c>
      <c r="D7">
        <v>5</v>
      </c>
    </row>
    <row r="8" spans="2:6" x14ac:dyDescent="0.25">
      <c r="B8" s="1"/>
      <c r="D8" s="1"/>
    </row>
    <row r="11" spans="2:6" x14ac:dyDescent="0.25">
      <c r="B11" s="2" t="s">
        <v>15</v>
      </c>
      <c r="D11" s="2" t="s">
        <v>16</v>
      </c>
      <c r="F11" t="s">
        <v>30</v>
      </c>
    </row>
    <row r="12" spans="2:6" ht="30" x14ac:dyDescent="0.25">
      <c r="B12" t="s">
        <v>96</v>
      </c>
      <c r="D12" s="15" t="s">
        <v>89</v>
      </c>
      <c r="F12" t="s">
        <v>31</v>
      </c>
    </row>
    <row r="13" spans="2:6" ht="30" x14ac:dyDescent="0.25">
      <c r="B13" s="15" t="s">
        <v>85</v>
      </c>
      <c r="D13" s="15" t="s">
        <v>90</v>
      </c>
      <c r="F13" t="s">
        <v>32</v>
      </c>
    </row>
    <row r="14" spans="2:6" ht="30" x14ac:dyDescent="0.25">
      <c r="B14" s="15" t="s">
        <v>86</v>
      </c>
      <c r="D14" s="15" t="s">
        <v>91</v>
      </c>
    </row>
    <row r="15" spans="2:6" ht="30" x14ac:dyDescent="0.25">
      <c r="B15" s="15" t="s">
        <v>95</v>
      </c>
      <c r="D15" s="15" t="s">
        <v>87</v>
      </c>
    </row>
    <row r="16" spans="2:6" x14ac:dyDescent="0.25">
      <c r="B16" t="s">
        <v>97</v>
      </c>
      <c r="D16" s="15" t="s">
        <v>88</v>
      </c>
    </row>
    <row r="20" spans="2:4" x14ac:dyDescent="0.25">
      <c r="B20" s="2" t="s">
        <v>33</v>
      </c>
      <c r="C20" s="3" t="s">
        <v>17</v>
      </c>
    </row>
    <row r="21" spans="2:4" x14ac:dyDescent="0.25">
      <c r="B21" t="s">
        <v>10</v>
      </c>
    </row>
    <row r="22" spans="2:4" x14ac:dyDescent="0.25">
      <c r="B22" t="s">
        <v>11</v>
      </c>
    </row>
    <row r="24" spans="2:4" x14ac:dyDescent="0.25">
      <c r="B24" s="2" t="s">
        <v>21</v>
      </c>
    </row>
    <row r="25" spans="2:4" x14ac:dyDescent="0.25">
      <c r="B25" t="s">
        <v>22</v>
      </c>
    </row>
    <row r="26" spans="2:4" x14ac:dyDescent="0.25">
      <c r="B26" t="s">
        <v>23</v>
      </c>
    </row>
    <row r="27" spans="2:4" x14ac:dyDescent="0.25">
      <c r="B27" t="s">
        <v>24</v>
      </c>
      <c r="D27" s="2" t="s">
        <v>19</v>
      </c>
    </row>
    <row r="28" spans="2:4" x14ac:dyDescent="0.25">
      <c r="B28" t="s">
        <v>25</v>
      </c>
      <c r="D28" t="s">
        <v>114</v>
      </c>
    </row>
    <row r="29" spans="2:4" x14ac:dyDescent="0.25">
      <c r="D29" t="s">
        <v>115</v>
      </c>
    </row>
    <row r="30" spans="2:4" x14ac:dyDescent="0.25">
      <c r="D30" t="s">
        <v>116</v>
      </c>
    </row>
    <row r="31" spans="2:4" x14ac:dyDescent="0.25">
      <c r="D31" t="s">
        <v>117</v>
      </c>
    </row>
    <row r="32" spans="2:4" x14ac:dyDescent="0.25">
      <c r="D32" t="s">
        <v>118</v>
      </c>
    </row>
    <row r="33" spans="2:4" x14ac:dyDescent="0.25">
      <c r="B33" s="2" t="s">
        <v>29</v>
      </c>
      <c r="D33" t="s">
        <v>119</v>
      </c>
    </row>
    <row r="34" spans="2:4" x14ac:dyDescent="0.25">
      <c r="B34" t="s">
        <v>93</v>
      </c>
      <c r="D34" t="s">
        <v>120</v>
      </c>
    </row>
    <row r="35" spans="2:4" x14ac:dyDescent="0.25">
      <c r="B35" t="s">
        <v>94</v>
      </c>
      <c r="D35" t="s">
        <v>121</v>
      </c>
    </row>
    <row r="36" spans="2:4" x14ac:dyDescent="0.25">
      <c r="B36" t="s">
        <v>132</v>
      </c>
      <c r="D36" t="s">
        <v>122</v>
      </c>
    </row>
    <row r="37" spans="2:4" x14ac:dyDescent="0.25">
      <c r="B37" t="s">
        <v>92</v>
      </c>
      <c r="D37" t="s">
        <v>123</v>
      </c>
    </row>
    <row r="38" spans="2:4" x14ac:dyDescent="0.25">
      <c r="D38" t="s">
        <v>124</v>
      </c>
    </row>
    <row r="39" spans="2:4" x14ac:dyDescent="0.25">
      <c r="D39" t="s">
        <v>125</v>
      </c>
    </row>
    <row r="40" spans="2:4" x14ac:dyDescent="0.25">
      <c r="D40" t="s">
        <v>126</v>
      </c>
    </row>
    <row r="41" spans="2:4" x14ac:dyDescent="0.25">
      <c r="D41" t="s">
        <v>127</v>
      </c>
    </row>
    <row r="42" spans="2:4" x14ac:dyDescent="0.25">
      <c r="D42" t="s">
        <v>128</v>
      </c>
    </row>
    <row r="43" spans="2:4" x14ac:dyDescent="0.25">
      <c r="D43" t="s">
        <v>129</v>
      </c>
    </row>
    <row r="44" spans="2:4" x14ac:dyDescent="0.25">
      <c r="D44" t="s">
        <v>130</v>
      </c>
    </row>
    <row r="45" spans="2:4" x14ac:dyDescent="0.25">
      <c r="D45" t="s">
        <v>131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Corrupción</vt:lpstr>
      <vt:lpstr>Gestión</vt:lpstr>
      <vt:lpstr>Hoja2</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Usuario de Windows</cp:lastModifiedBy>
  <cp:lastPrinted>2018-05-30T19:18:44Z</cp:lastPrinted>
  <dcterms:created xsi:type="dcterms:W3CDTF">2015-09-15T13:36:01Z</dcterms:created>
  <dcterms:modified xsi:type="dcterms:W3CDTF">2018-05-31T20:40:31Z</dcterms:modified>
</cp:coreProperties>
</file>