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andrap.gutierrez\Desktop\SANDRA AUDITORIAS CONVENIOS i\CONVENIOS COFINANCIACIÓN\CONVENIO 1629 DEPARTAMENTO DE NARIÑO\"/>
    </mc:Choice>
  </mc:AlternateContent>
  <bookViews>
    <workbookView xWindow="0" yWindow="0" windowWidth="24000" windowHeight="9135"/>
  </bookViews>
  <sheets>
    <sheet name="FINAL_2" sheetId="4" r:id="rId1"/>
  </sheets>
  <definedNames>
    <definedName name="_xlnm._FilterDatabase" localSheetId="0" hidden="1">FINAL_2!$A$12:$AY$27</definedName>
    <definedName name="_xlnm.Print_Area" localSheetId="0">FINAL_2!$A$1:$AE$1111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R14" i="4" l="1"/>
  <c r="R13" i="4"/>
</calcChain>
</file>

<file path=xl/comments1.xml><?xml version="1.0" encoding="utf-8"?>
<comments xmlns="http://schemas.openxmlformats.org/spreadsheetml/2006/main">
  <authors>
    <author>UNIDAD VICTIMAS</author>
    <author>Maritza Liliana Beltran Albadan</author>
  </authors>
  <commentList>
    <comment ref="A9" authorId="0" shapeId="0">
      <text>
        <r>
          <rPr>
            <b/>
            <sz val="9"/>
            <color indexed="81"/>
            <rFont val="Tahoma"/>
            <family val="2"/>
          </rPr>
          <t>UNIDAD VICTIMAS:</t>
        </r>
        <r>
          <rPr>
            <sz val="9"/>
            <color indexed="81"/>
            <rFont val="Tahoma"/>
            <family val="2"/>
          </rPr>
          <t xml:space="preserve">
</t>
        </r>
        <r>
          <rPr>
            <b/>
            <sz val="9"/>
            <color indexed="81"/>
            <rFont val="Tahoma"/>
            <family val="2"/>
          </rPr>
          <t>Registrar el Nombre de la persona que identifico la Acción y la dependencia en la cual trabaja</t>
        </r>
      </text>
    </comment>
    <comment ref="A10" authorId="0" shapeId="0">
      <text>
        <r>
          <rPr>
            <b/>
            <sz val="9"/>
            <color indexed="81"/>
            <rFont val="Tahoma"/>
            <family val="2"/>
          </rPr>
          <t xml:space="preserve">Registre el número consecutivo de la acción correctiva, preventiva, de mejora o corrección </t>
        </r>
      </text>
    </comment>
    <comment ref="B10" authorId="0" shapeId="0">
      <text>
        <r>
          <rPr>
            <b/>
            <sz val="9"/>
            <color indexed="81"/>
            <rFont val="Tahoma"/>
            <family val="2"/>
          </rPr>
          <t>Registre el tipo de acción a describir (acción correctiva, preventiva, de mejora o corrección)</t>
        </r>
        <r>
          <rPr>
            <sz val="9"/>
            <color indexed="81"/>
            <rFont val="Tahoma"/>
            <family val="2"/>
          </rPr>
          <t xml:space="preserve">
</t>
        </r>
      </text>
    </comment>
    <comment ref="C10" authorId="0" shapeId="0">
      <text>
        <r>
          <rPr>
            <b/>
            <sz val="9"/>
            <color indexed="81"/>
            <rFont val="Tahoma"/>
            <family val="2"/>
          </rPr>
          <t>Registrar la procedencia de la acción correctiva, preventiva, de mejora o corrección , el cual puede surgir del análisis propio de cada proceso, auditoria interna de calidad, etc.</t>
        </r>
      </text>
    </comment>
    <comment ref="D10" authorId="0" shapeId="0">
      <text>
        <r>
          <rPr>
            <b/>
            <sz val="9"/>
            <color indexed="81"/>
            <rFont val="Tahoma"/>
            <family val="2"/>
          </rPr>
          <t>UNIDAD VICTIMAS:</t>
        </r>
        <r>
          <rPr>
            <sz val="9"/>
            <color indexed="81"/>
            <rFont val="Tahoma"/>
            <family val="2"/>
          </rPr>
          <t xml:space="preserve">
UNIDAD VICTIMAS:
Registrar el Nombre de la persona que identifico la Acción y la dependencia en la cual trabaja</t>
        </r>
      </text>
    </comment>
    <comment ref="E10" authorId="1" shapeId="0">
      <text>
        <r>
          <rPr>
            <b/>
            <sz val="9"/>
            <color indexed="81"/>
            <rFont val="Tahoma"/>
            <family val="2"/>
          </rPr>
          <t>Director / Jefe / Dueño de Proceso</t>
        </r>
        <r>
          <rPr>
            <sz val="9"/>
            <color indexed="81"/>
            <rFont val="Tahoma"/>
            <family val="2"/>
          </rPr>
          <t xml:space="preserve">
</t>
        </r>
      </text>
    </comment>
    <comment ref="H10" authorId="0" shapeId="0">
      <text>
        <r>
          <rPr>
            <b/>
            <sz val="9"/>
            <color indexed="81"/>
            <rFont val="Tahoma"/>
            <family val="2"/>
          </rPr>
          <t>Fecha en la que se identificó la situación comunicada.</t>
        </r>
        <r>
          <rPr>
            <sz val="9"/>
            <color indexed="81"/>
            <rFont val="Tahoma"/>
            <family val="2"/>
          </rPr>
          <t xml:space="preserve">
</t>
        </r>
      </text>
    </comment>
    <comment ref="I10" authorId="1" shapeId="0">
      <text>
        <r>
          <rPr>
            <b/>
            <sz val="9"/>
            <color indexed="81"/>
            <rFont val="Tahoma"/>
            <family val="2"/>
          </rPr>
          <t>Solo para Hallazgos de la Contraloría General de la República</t>
        </r>
      </text>
    </comment>
    <comment ref="J10" authorId="0" shapeId="0">
      <text>
        <r>
          <rPr>
            <b/>
            <sz val="9"/>
            <color indexed="81"/>
            <rFont val="Tahoma"/>
            <family val="2"/>
          </rPr>
          <t>Realizar la descripción del  hallazgos, no conformidad potencial u objeto de mejora evidenciado.</t>
        </r>
        <r>
          <rPr>
            <sz val="9"/>
            <color indexed="81"/>
            <rFont val="Tahoma"/>
            <family val="2"/>
          </rPr>
          <t xml:space="preserve">
</t>
        </r>
      </text>
    </comment>
    <comment ref="K10" authorId="1" shapeId="0">
      <text>
        <r>
          <rPr>
            <b/>
            <sz val="9"/>
            <color indexed="81"/>
            <rFont val="Tahoma"/>
            <family val="2"/>
          </rPr>
          <t xml:space="preserve">Registrar la(s) causa(s) concretas que originaron la situación observada. </t>
        </r>
      </text>
    </comment>
    <comment ref="L10" authorId="1" shapeId="0">
      <text>
        <r>
          <rPr>
            <b/>
            <sz val="9"/>
            <color indexed="81"/>
            <rFont val="Tahoma"/>
            <family val="2"/>
          </rPr>
          <t>Registrar la Acción Correctiva, preventiva, de mejora o corrección que se adopta para eliminar la causa previamente identificada.</t>
        </r>
      </text>
    </comment>
    <comment ref="M10" authorId="1" shapeId="0">
      <text>
        <r>
          <rPr>
            <b/>
            <sz val="9"/>
            <color indexed="81"/>
            <rFont val="Tahoma"/>
            <family val="2"/>
          </rPr>
          <t xml:space="preserve">Registrar de manera breve las actividades a desarrollar para el cumplimiento de la Acción.
</t>
        </r>
      </text>
    </comment>
    <comment ref="N10" authorId="1" shapeId="0">
      <text>
        <r>
          <rPr>
            <b/>
            <sz val="9"/>
            <color indexed="81"/>
            <rFont val="Tahoma"/>
            <family val="2"/>
          </rPr>
          <t>Registrar la Unidad de Medida.  (Ej. Informes, Jornadas de capacitación, etc.)</t>
        </r>
      </text>
    </comment>
    <comment ref="O10" authorId="1" shapeId="0">
      <text>
        <r>
          <rPr>
            <b/>
            <sz val="9"/>
            <color indexed="81"/>
            <rFont val="Tahoma"/>
            <family val="2"/>
          </rPr>
          <t>Registrar en número la cantidad, volumen o tamaño de la actividad en unidades o porcentaje.</t>
        </r>
      </text>
    </comment>
    <comment ref="P10" authorId="1" shapeId="0">
      <text>
        <r>
          <rPr>
            <b/>
            <sz val="9"/>
            <color indexed="81"/>
            <rFont val="Tahoma"/>
            <family val="2"/>
          </rPr>
          <t>Registrar fecha (AAAA/MM/DD) programada para el inicio de la actividad.</t>
        </r>
      </text>
    </comment>
    <comment ref="Q10" authorId="1" shapeId="0">
      <text>
        <r>
          <rPr>
            <b/>
            <sz val="9"/>
            <color indexed="81"/>
            <rFont val="Tahoma"/>
            <family val="2"/>
          </rPr>
          <t>Registrar fecha (AAAA/MM/DD) programada para la finalización de la actividad.</t>
        </r>
      </text>
    </comment>
    <comment ref="R10" authorId="1" shapeId="0">
      <text>
        <r>
          <rPr>
            <b/>
            <sz val="9"/>
            <color indexed="81"/>
            <rFont val="Tahoma"/>
            <family val="2"/>
          </rPr>
          <t>Solo para Hallazgos de la Contraloría General de la República.</t>
        </r>
      </text>
    </comment>
    <comment ref="S11" authorId="0" shapeId="0">
      <text>
        <r>
          <rPr>
            <b/>
            <sz val="9"/>
            <color indexed="81"/>
            <rFont val="Tahoma"/>
            <family val="2"/>
          </rPr>
          <t>Registrar la fecha en la cual se ejecutaron las acciones propuestas.</t>
        </r>
        <r>
          <rPr>
            <sz val="9"/>
            <color indexed="81"/>
            <rFont val="Tahoma"/>
            <family val="2"/>
          </rPr>
          <t xml:space="preserve">
</t>
        </r>
      </text>
    </comment>
    <comment ref="T11" authorId="0" shapeId="0">
      <text>
        <r>
          <rPr>
            <b/>
            <sz val="9"/>
            <color indexed="81"/>
            <rFont val="Tahoma"/>
            <family val="2"/>
          </rPr>
          <t>Registrar en forma clara y precisa los aciertos o fallas de las actividades realizadas en términos de eficiencia, eficacia y efectividad</t>
        </r>
      </text>
    </comment>
    <comment ref="U11" authorId="0" shapeId="0">
      <text>
        <r>
          <rPr>
            <b/>
            <sz val="9"/>
            <color indexed="81"/>
            <rFont val="Tahoma"/>
            <family val="2"/>
          </rPr>
          <t>Registrar el estado actual de la acción implementada (Terminada, en proceso y sin información)</t>
        </r>
        <r>
          <rPr>
            <sz val="9"/>
            <color indexed="81"/>
            <rFont val="Tahoma"/>
            <family val="2"/>
          </rPr>
          <t xml:space="preserve">
</t>
        </r>
      </text>
    </comment>
    <comment ref="AC11" authorId="0" shapeId="0">
      <text>
        <r>
          <rPr>
            <b/>
            <sz val="9"/>
            <color indexed="81"/>
            <rFont val="Tahoma"/>
            <family val="2"/>
          </rPr>
          <t>Realizar descripción de las actividades realizadas en cumplimiento de las acciones.</t>
        </r>
        <r>
          <rPr>
            <sz val="9"/>
            <color indexed="81"/>
            <rFont val="Tahoma"/>
            <family val="2"/>
          </rPr>
          <t xml:space="preserve">
</t>
        </r>
      </text>
    </comment>
    <comment ref="AD11" authorId="0" shapeId="0">
      <text>
        <r>
          <rPr>
            <b/>
            <sz val="9"/>
            <color indexed="81"/>
            <rFont val="Tahoma"/>
            <family val="2"/>
          </rPr>
          <t>Los funcionarios de la Unidad responsables del seguimiento, deben registrar la fecha en que se realiza la verificación.</t>
        </r>
        <r>
          <rPr>
            <sz val="9"/>
            <color indexed="81"/>
            <rFont val="Tahoma"/>
            <family val="2"/>
          </rPr>
          <t xml:space="preserve">
</t>
        </r>
      </text>
    </comment>
    <comment ref="AE11" authorId="0" shapeId="0">
      <text>
        <r>
          <rPr>
            <b/>
            <sz val="9"/>
            <color indexed="81"/>
            <rFont val="Tahoma"/>
            <family val="2"/>
          </rPr>
          <t>El responsable de la verificación debe consignar el nombre y cargo.</t>
        </r>
        <r>
          <rPr>
            <sz val="9"/>
            <color indexed="81"/>
            <rFont val="Tahoma"/>
            <family val="2"/>
          </rPr>
          <t xml:space="preserve">
</t>
        </r>
      </text>
    </comment>
  </commentList>
</comments>
</file>

<file path=xl/sharedStrings.xml><?xml version="1.0" encoding="utf-8"?>
<sst xmlns="http://schemas.openxmlformats.org/spreadsheetml/2006/main" count="371" uniqueCount="262">
  <si>
    <t>Nº</t>
  </si>
  <si>
    <t>ORIGEN</t>
  </si>
  <si>
    <t>RESPONSABLES DE EJECUCIÓN</t>
  </si>
  <si>
    <t>CARGO</t>
  </si>
  <si>
    <t>FECHA DE EJECUCIÓN
(dd/mm/aa)</t>
  </si>
  <si>
    <t>SEGUIMIENTO A LA IMPLEMENTACIÓN DE ACCIONES</t>
  </si>
  <si>
    <t>DESCRIPCION DEL SEGUIMIENTO</t>
  </si>
  <si>
    <t>RESPONSABLE DE LA VERIFICACIÓN</t>
  </si>
  <si>
    <t>FECHA DE LA VERIFICACIÓN
(dd/mm/aa)</t>
  </si>
  <si>
    <t>FECHA DEL HALLAZGO, NO CONFORMIDAD POTENCIAL U OBJETO DE MEJORA
(dd/mm/aa)</t>
  </si>
  <si>
    <t>Autoevaluación</t>
  </si>
  <si>
    <t>Auditoria Interna de Calidad</t>
  </si>
  <si>
    <t>Auditoria OCI</t>
  </si>
  <si>
    <t>Otros, especifique</t>
  </si>
  <si>
    <t>Terminada</t>
  </si>
  <si>
    <t>En proceso</t>
  </si>
  <si>
    <t>Sin iniciar</t>
  </si>
  <si>
    <t>ESTADO</t>
  </si>
  <si>
    <t>Abierta</t>
  </si>
  <si>
    <t>Cerrada</t>
  </si>
  <si>
    <t>Código:</t>
  </si>
  <si>
    <t>Versión:</t>
  </si>
  <si>
    <t>Fecha de Aprobación:</t>
  </si>
  <si>
    <t>Pág:</t>
  </si>
  <si>
    <t>1 de 1</t>
  </si>
  <si>
    <t>PROCESO SEGUIMIENTO Y MEJORA</t>
  </si>
  <si>
    <t>PROCEDIMIENTO ACCIONES CORRECTIVAS, PREVENTIVAS Y DE MEJORA</t>
  </si>
  <si>
    <t>IDENTIFICACIÓN, ADMINISTRACIÓN Y SEGUIMIENTO A LAS ACCIONES CORRECTIVAS, PREVENTIVAS Y/O DE MEJORA</t>
  </si>
  <si>
    <t>DESCRIPCION DEL  HALLAZGO, NO CONFOMRIDAD POTENCIAL U OBJETO DE MEJORA</t>
  </si>
  <si>
    <t xml:space="preserve"> IDENTIFICACIÓN</t>
  </si>
  <si>
    <t>Hallazgo</t>
  </si>
  <si>
    <t>No conformidad potencial</t>
  </si>
  <si>
    <t>Objeto de mejora</t>
  </si>
  <si>
    <t>Encuestas de Satisfacción</t>
  </si>
  <si>
    <t>Revisión por la Dirección</t>
  </si>
  <si>
    <t>Análisis de Indicadores</t>
  </si>
  <si>
    <t>Auditoria Externa</t>
  </si>
  <si>
    <t>120,20,15-1</t>
  </si>
  <si>
    <t>ACTIVIDADES / DESCRIPCIÓN</t>
  </si>
  <si>
    <t>ACTIVIDADES / UNIDAD DE MEDIDA</t>
  </si>
  <si>
    <t>ACTIVIDADES / CANTIDADES UNIDAD DE MEDIDA</t>
  </si>
  <si>
    <t>ACTIVIDADES / PLAZO EN SEMANAS</t>
  </si>
  <si>
    <t>DEPENDENCIA</t>
  </si>
  <si>
    <t>CODIGO DE HALLAZGO</t>
  </si>
  <si>
    <t>CAUSA</t>
  </si>
  <si>
    <t>Observación</t>
  </si>
  <si>
    <t>VERICACION DE ACCIONES</t>
  </si>
  <si>
    <t>DESCRIPCIÓN DE LA VERIFICACIÓN / DETALLE DEL SEGUIMIENTO</t>
  </si>
  <si>
    <t>Cumplida en término</t>
  </si>
  <si>
    <t>Cumplida fuera de termino</t>
  </si>
  <si>
    <t>En curso</t>
  </si>
  <si>
    <t>Incumplida</t>
  </si>
  <si>
    <t>Reportada  en término</t>
  </si>
  <si>
    <t>Reportada fuera de termino</t>
  </si>
  <si>
    <t>No Reportada</t>
  </si>
  <si>
    <t>Estado Actividad</t>
  </si>
  <si>
    <t>Estado de la AC</t>
  </si>
  <si>
    <t>Contraloría General de la República (CGR)</t>
  </si>
  <si>
    <t>Si</t>
  </si>
  <si>
    <t>No</t>
  </si>
  <si>
    <t>La AC fue Eficaz?</t>
  </si>
  <si>
    <t xml:space="preserve">AUDITORÍA CGR
</t>
  </si>
  <si>
    <t>Estado
(Actividad/Unidad de Medida)</t>
  </si>
  <si>
    <t>AUDITORÍAS INTERNAS AL CONTROL INTERNO</t>
  </si>
  <si>
    <t>AUDITORIAS INTERNAS INTEGRALES</t>
  </si>
  <si>
    <t>Avances del área auditada (Respecto a la actividad)</t>
  </si>
  <si>
    <t>OFICINA DE CONTROL INTERNO</t>
  </si>
  <si>
    <t>OFICINA ASESORA DE PLANEACIÓN</t>
  </si>
  <si>
    <t>Acciones Correctivas</t>
  </si>
  <si>
    <t>Acciones Preventivas</t>
  </si>
  <si>
    <t>Acciones de mejora</t>
  </si>
  <si>
    <t>ACTIVIDADES / FECHA DE INICIO
(dd/mm/aa)</t>
  </si>
  <si>
    <t>ACTIVIDADES / FECHA DE TERMINACIÓN
(dd/mm/aa)</t>
  </si>
  <si>
    <t>IDENTIFICACIÓN</t>
  </si>
  <si>
    <t>IDENTIFICACION DE ACTIVIDADES (PROCESO RESPONSABLE)</t>
  </si>
  <si>
    <t xml:space="preserve">DESCRIPCIÓN DE LA ACCIÓN </t>
  </si>
  <si>
    <t>Corrección</t>
  </si>
  <si>
    <t>Dirección General</t>
  </si>
  <si>
    <t>Secretaria General</t>
  </si>
  <si>
    <t>Oficina Asesora de Comunicaciones</t>
  </si>
  <si>
    <t>Oficina Asesora de Planeación</t>
  </si>
  <si>
    <t>Oficina de Control Interno</t>
  </si>
  <si>
    <t>Grupo de Niñez y Juventud</t>
  </si>
  <si>
    <t>Grupo Personas con Habilidades y Capacidades Diversas</t>
  </si>
  <si>
    <t>Grupo de Mujeres y Genero</t>
  </si>
  <si>
    <t>Subdirección Valoración y Registro</t>
  </si>
  <si>
    <t>Subdirección Red Nacional de Información</t>
  </si>
  <si>
    <t>Dirección de Asuntos Étnicos</t>
  </si>
  <si>
    <t>Grupo de Reparación y Atención del Pueblo Room o Gitano</t>
  </si>
  <si>
    <t>Grupo de Reparación y Atención de Comunidades Negras, Afros, Raizales y Palenqueros</t>
  </si>
  <si>
    <t>Grupo de Gestión del Talento Humano</t>
  </si>
  <si>
    <t>Grupo de Gestión Contractual</t>
  </si>
  <si>
    <t>Grupo de Control Interno Disciplinario</t>
  </si>
  <si>
    <t>Grupo de Gestión Administrativa y Documental</t>
  </si>
  <si>
    <t>Grupo de Actuaciones Administrativas y Conceptos</t>
  </si>
  <si>
    <t>Grupo de  Pueblos y Comunidades Indígenas</t>
  </si>
  <si>
    <t>NOMBRE/DEPENDENCIA</t>
  </si>
  <si>
    <t>Dirección Territorial Central</t>
  </si>
  <si>
    <t>Dirección Territorial Antioquia</t>
  </si>
  <si>
    <t>Dirección Territorial Valle</t>
  </si>
  <si>
    <t>Dirección Territorial Nariño</t>
  </si>
  <si>
    <t>Dirección Territorial Cauca</t>
  </si>
  <si>
    <t>Dirección Territorial Santander</t>
  </si>
  <si>
    <t>Dirección Territorial Eje Cafetero</t>
  </si>
  <si>
    <t>Dirección Territorial Bolívar y San Andrés</t>
  </si>
  <si>
    <t>Dirección Territorial Cesar y Guajira</t>
  </si>
  <si>
    <t>Dirección Territorial Urabá</t>
  </si>
  <si>
    <t>Dirección Territorial Llanos Orientales y Amazonía</t>
  </si>
  <si>
    <t>Dirección Territorial Norte de Santander</t>
  </si>
  <si>
    <t>Dirección Territorial Córdoba</t>
  </si>
  <si>
    <t>Dirección Territorial Sucre</t>
  </si>
  <si>
    <t>Dirección Territorial Atlántico</t>
  </si>
  <si>
    <t>Dirección Territorial Putumayo</t>
  </si>
  <si>
    <t>Dirección Territorial Magdalena</t>
  </si>
  <si>
    <t>Dirección Territorial Chocó</t>
  </si>
  <si>
    <t>Dirección Territorial Magdalena Medio</t>
  </si>
  <si>
    <t>La AC fue Efectiva?</t>
  </si>
  <si>
    <t>La AC fue Eficiente?</t>
  </si>
  <si>
    <t>PROCESO</t>
  </si>
  <si>
    <t>Gestión de Prevención y Atención de Emergencias</t>
  </si>
  <si>
    <t>Gestión de Atención al Ciudadano</t>
  </si>
  <si>
    <t>Gestión de Asistencia y Reparación</t>
  </si>
  <si>
    <t>Gestión de la Información</t>
  </si>
  <si>
    <t>Gestión Interinstitucional</t>
  </si>
  <si>
    <t>Participación y Visibilización de las Víctimas</t>
  </si>
  <si>
    <t>Gestión de Comunicación</t>
  </si>
  <si>
    <t>Control Interno Disciplinario</t>
  </si>
  <si>
    <t>Gestión Contractual</t>
  </si>
  <si>
    <t>Gestión de Talento Humano</t>
  </si>
  <si>
    <t>Gestión Documental</t>
  </si>
  <si>
    <t>Gestión Financiera</t>
  </si>
  <si>
    <t>Gestión de Cooperación</t>
  </si>
  <si>
    <t>Gestión Administrativa</t>
  </si>
  <si>
    <t>Evaluación Independiente</t>
  </si>
  <si>
    <t>Seguimiento y Mejora</t>
  </si>
  <si>
    <t>Direccionamiento Estratégico</t>
  </si>
  <si>
    <t>Planeación Estratégica</t>
  </si>
  <si>
    <t>Gestión de Tecnologías de la Información</t>
  </si>
  <si>
    <t>Gestión Jurídica</t>
  </si>
  <si>
    <t>06</t>
  </si>
  <si>
    <t>Oficina Asesora Juridica</t>
  </si>
  <si>
    <t>Grupo de Defensa Juridica</t>
  </si>
  <si>
    <t xml:space="preserve">Oficina de Tecnologia de la Información </t>
  </si>
  <si>
    <t>Subdireccion General</t>
  </si>
  <si>
    <t>Dirección de Gestión Interinstitucional</t>
  </si>
  <si>
    <t>Subdirección Coordinación Nación Territorio</t>
  </si>
  <si>
    <t>Subdirección de Participación</t>
  </si>
  <si>
    <t>Grupo de Gestión de Oferta</t>
  </si>
  <si>
    <t>Dirección de Gestión Social y Humanitaria</t>
  </si>
  <si>
    <t>Subdirección de Prevención y Emergencias</t>
  </si>
  <si>
    <t>Subdirección de Asistencia y Atención Humanitaria</t>
  </si>
  <si>
    <t>Dirección de Reparación</t>
  </si>
  <si>
    <t>Subdirección de Reparación Individual</t>
  </si>
  <si>
    <t>Subdirección de Reparación Colectiva</t>
  </si>
  <si>
    <t>Grupo de Retorno y Reubicaciones</t>
  </si>
  <si>
    <t>Fondo de Reparación a las Víctimas</t>
  </si>
  <si>
    <t>Dirección de Registro y Gestión de la Información</t>
  </si>
  <si>
    <t>Grupo de Gestión Financiera y Contable</t>
  </si>
  <si>
    <t>Dirección Territorial Caqueta-Huila</t>
  </si>
  <si>
    <t>Grupos de Respuesta Escrita</t>
  </si>
  <si>
    <t>Gestión de Registro y Valoración</t>
  </si>
  <si>
    <t>PROCESO: GRUPO DE GESTION CONTRACTUAL  Y SUPERVISIÓN CONVENIO INTERADMINISTRATIVO DE COFINANCIACIÓN  No. 1629 DE 2013</t>
  </si>
  <si>
    <t>RESPONSABLE: FRANCISCO JAVIER PATIÑO MORA Y CARMENZA CAROLINA COTES ROBAYO - SUPERVISORES CONVENIO 1629 DE 2013</t>
  </si>
  <si>
    <t>GRUPO DE GESTIÓN CONTRACTUAL</t>
  </si>
  <si>
    <t>A4-1</t>
  </si>
  <si>
    <t>A4-2</t>
  </si>
  <si>
    <t>A4-3</t>
  </si>
  <si>
    <t>A4-4</t>
  </si>
  <si>
    <t>A4-5</t>
  </si>
  <si>
    <t>A4-6</t>
  </si>
  <si>
    <t>SUBDIRECCIÓN COORDINACIÓN NACIÓN TERRITORIO</t>
  </si>
  <si>
    <t xml:space="preserve">GRUPO DE GESTIÓN ADMINISTRATIVA Y DOCUMENTAL </t>
  </si>
  <si>
    <t>Informes presentados por La entidad ejecutora</t>
  </si>
  <si>
    <t xml:space="preserve">1. Seguimiento al POA ajustado por el ejecutor y aprobado por el Comité Tecnico
2. Presentacion de un informe mensual del avance de ejecucion del convenio 1629 de 2013
</t>
  </si>
  <si>
    <t xml:space="preserve">1. Seguimiento al POA ajustado por el ejecutor y aprobado por el Comité Tecnico
</t>
  </si>
  <si>
    <t xml:space="preserve">1. Hacer seguimieto al POA en cada sesion de comité tecnico.
</t>
  </si>
  <si>
    <t>1. La contador de la gobernacion, realiza un analisis de la informacion suministrada por los operadores y la interventoria de la cual se tendra un balance con fecha de corte julio de 2015.
2. La Unidad para las victimas por medio de la contadora de SCNT revisara y avalara los informes finacieros  presetados por la Gobernación.
3. la Gobernacion presentará los informes financieros y tecnicos de forma mensual en cada comité tecnico, para la aprobación del mismo.</t>
  </si>
  <si>
    <t>1. Seis (6) informes finacieros elaborados por la entidad ejecutora 
2. Seis (6) Inofrmes finacieros revisados y avalados por la unidad de victimas
3. Un (1) informe mensual tecnico y financiero presentado y aprobado por comité tecnico.</t>
  </si>
  <si>
    <t>Once (11) informes financieros
Seis (6) informes tecnicos</t>
  </si>
  <si>
    <t>1. Actividad 1 y 2 el 30/09/2015.
2. 31/12/2015</t>
  </si>
  <si>
    <t xml:space="preserve">1. Seguimiento al POA ajustado por el ejecutor y aprobado por el Comité Tecnico
2. presentacion mensual de informes financieros 
3. Presentacion de un documento con el informe de avance mensual del convenio
</t>
  </si>
  <si>
    <t xml:space="preserve">1. Revison y elaboracion de los informes financieros presentados desde febrero de 2015 a la fecha por parte de la entidad ejecutora y seran avalados por la Unidad
</t>
  </si>
  <si>
    <t xml:space="preserve">1.  30/09/2015.
</t>
  </si>
  <si>
    <t>1. Revison puntual de los compromisos de cada convenio en la sesion de comité tecnico</t>
  </si>
  <si>
    <t>Suscripcion de documentos con la firma de quien es el responsable de la supervisión del convenio por parte de la gobernación.</t>
  </si>
  <si>
    <t>4 delegaciones de ser necesarias</t>
  </si>
  <si>
    <t>1. Hacer seguimieto al POA en cada sesion de comité tecnico.
2. Observaciones al informe tecnico presentado en cada comite.</t>
  </si>
  <si>
    <t>1. Actas de comité con evidencia del seguimiento al POA.
2. Informes de ejecucion  avalados en  cada comité .</t>
  </si>
  <si>
    <t xml:space="preserve">1. POA con evisencia de seguimiento en cada sesion del comité tecnico.
</t>
  </si>
  <si>
    <t xml:space="preserve">1. seguimiento del POA en cada sesion del comité tecnico.
2. Revision de los informes financieros  mensuales 
</t>
  </si>
  <si>
    <t xml:space="preserve">1. Cinco (5) actas de comité tecnico en las cuales se observe el seguimieto en  comité a la ejecucion del convenio.
2. Cinco (5) informes financieros mensuales aprobados por la unidad 
</t>
  </si>
  <si>
    <t xml:space="preserve">1. Cinco (5) actas de comité tecnico 
2.  Cinco (5) informes financieros </t>
  </si>
  <si>
    <t>1. Revison y elaboracion de los informes financieros presentados desde febrero de 2015 a la fecha por parte de la entidad ejecutora
2. Consolidacion y verificacion de los informes presentados en el punto 1 por parte de la unidad en conjunto con el area financiera de la gobernación
3. Presentacion de Informes tecnicos y financieros en el Comite Tecnico</t>
  </si>
  <si>
    <t>1. La contadora de la gobernacion, realiza un analisis de la informacion suministrada por los operadores y la interventoria de la cual se tendra un balance con fecha de corte julio de 2015.
2. La Unidad para las victimas por medio de la contadora de SCNT revisara y avalara los informes finacieros  presetados por la Gobernación.
3. la Gobernacion presentará los informes financieros y tecnicos de forma mensual en cada comité tecnico, para la aprobación del mismo.</t>
  </si>
  <si>
    <t xml:space="preserve">1. La contador de la gobernacion, realiza un analisis de la informacion suministrada por los operadores y la interventoria de la cual se tendra un balance con fecha de corte julio de 2015.
2. La Unidad para las victimas en cabeza de la supervisiones revisara y avalara los informes financieros  presetados por la Gobernación.
</t>
  </si>
  <si>
    <t xml:space="preserve">Un (1) informes financiero avalado
</t>
  </si>
  <si>
    <t>1. Revison y elaboracion de los informes financieros presentados desde febrero de 2015 a la fecha por parte de la entidad ejecutora
2. Consolidadcion y verificacion de los informes presentados en el punto 1 por parte de la unidad en conjunto con con el area financiera de la gobenación
3. Presentacion de Informes tecnicos y financieros en el Comite Tecnico</t>
  </si>
  <si>
    <t>En cada sesion de comité tecnico se revisar por parte de los supervisores el cumplimieto de compromisos y las causas de su incumplimieto si lo hubiere</t>
  </si>
  <si>
    <t>Cinco (5) actas de comité</t>
  </si>
  <si>
    <t>Aporter informes de empalme cada ves que se presente un cambio de supervision.</t>
  </si>
  <si>
    <t>Elaboracion de informes de empalme</t>
  </si>
  <si>
    <t xml:space="preserve">Informes </t>
  </si>
  <si>
    <t>1 informe</t>
  </si>
  <si>
    <r>
      <t xml:space="preserve">Imprecisiones e incoherencia respecto a secuencia de fechas (estudios previos  y memorandos de solicitud de contratación) </t>
    </r>
    <r>
      <rPr>
        <b/>
        <sz val="11"/>
        <rFont val="Arial Narrow"/>
        <family val="2"/>
      </rPr>
      <t>Ver Etapa Precontractual numeral 2 .</t>
    </r>
    <r>
      <rPr>
        <sz val="11"/>
        <rFont val="Arial Narrow"/>
        <family val="2"/>
      </rPr>
      <t xml:space="preserve"> </t>
    </r>
  </si>
  <si>
    <r>
      <t xml:space="preserve">Publicación de una modificación al convenio en el aplicativo del SECOP sin firma y fecha </t>
    </r>
    <r>
      <rPr>
        <b/>
        <sz val="11"/>
        <rFont val="Arial Narrow"/>
        <family val="2"/>
      </rPr>
      <t>(Ver Etapa Contractual)</t>
    </r>
    <r>
      <rPr>
        <sz val="11"/>
        <rFont val="Arial Narrow"/>
        <family val="2"/>
      </rPr>
      <t xml:space="preserve">. </t>
    </r>
  </si>
  <si>
    <r>
      <t>Actas del Comité Técnico de Mecanismo de Cofinanciación sin soportes y sin firmas, solo se adjunta listados de asistencia, se verificará las mejoras y avances informados contra evidencia, en otros convenios de cofinanciación, así como en la ejecución que se siga dando con el convenio auditado.</t>
    </r>
    <r>
      <rPr>
        <b/>
        <sz val="11"/>
        <rFont val="Arial Narrow"/>
        <family val="2"/>
      </rPr>
      <t xml:space="preserve"> (Ver Punto 2. Comité Técnico).</t>
    </r>
  </si>
  <si>
    <r>
      <t xml:space="preserve">Incumplimiento por parte de la Gobernación de Nariño en las metas o productos establecidos en el “Proyecto de inversión”  presentado y viabilizado por la UNIDAD, establecer acción en conjunto con el Departamento de Nariño </t>
    </r>
    <r>
      <rPr>
        <b/>
        <sz val="11"/>
        <rFont val="Arial Narrow"/>
        <family val="2"/>
      </rPr>
      <t>(Ver Ejecución numeral 3.1).</t>
    </r>
  </si>
  <si>
    <r>
      <t xml:space="preserve">Incumplimiento por parte de la Gobernación de Nariño frente al objeto y las actividades del convenio, de acuerdo con el proyecto presentado, establecer acción en conjunto con el Departamento de Nariño </t>
    </r>
    <r>
      <rPr>
        <b/>
        <sz val="11"/>
        <rFont val="Arial Narrow"/>
        <family val="2"/>
      </rPr>
      <t>(Ver Ejecución numeral 3.2)</t>
    </r>
    <r>
      <rPr>
        <sz val="11"/>
        <rFont val="Arial Narrow"/>
        <family val="2"/>
      </rPr>
      <t>.</t>
    </r>
  </si>
  <si>
    <r>
      <t xml:space="preserve">Incumplimiento por parte de la Gobernación de Nariño en las actividades establecidas en el Plan Opertativo el cual a retrazado la ejecución del proyecto de inversión, establecer acción en conjunto con el Departamento de Nariño </t>
    </r>
    <r>
      <rPr>
        <b/>
        <sz val="11"/>
        <rFont val="Arial Narrow"/>
        <family val="2"/>
      </rPr>
      <t>(Ver Ejecución numeral 3.3).</t>
    </r>
  </si>
  <si>
    <r>
      <t xml:space="preserve">Incumplimiento por parte de la Gobernación de Nariño en la entrega de los informes financieros y técnicos que le requiere la Unidad, establecer acción en conjunto con el Departamento de Nariño </t>
    </r>
    <r>
      <rPr>
        <b/>
        <sz val="11"/>
        <rFont val="Arial Narrow"/>
        <family val="2"/>
      </rPr>
      <t>(Ver Ejecución numeral 3.4).</t>
    </r>
  </si>
  <si>
    <r>
      <t xml:space="preserve">Frente a los tiempos, por parte de la Gobernación no se ha dado cumplimiento, ya que los recursos aportados por la Unidad  en el mes de enero de 2014, se comenzaron a ejecutar nueve (9) meses después en  el mes de octubre de 2014, lo que a la fecha no supera una ejecución del 20% de los recursos entregados en el marco de los convenios, establecer acción en conjunto con el Departamento de Nariño </t>
    </r>
    <r>
      <rPr>
        <b/>
        <sz val="11"/>
        <rFont val="Arial Narrow"/>
        <family val="2"/>
      </rPr>
      <t>(Ver Ejecución numeral 3.5</t>
    </r>
    <r>
      <rPr>
        <sz val="11"/>
        <rFont val="Arial Narrow"/>
        <family val="2"/>
      </rPr>
      <t>).</t>
    </r>
  </si>
  <si>
    <r>
      <t xml:space="preserve">De acuerdo a lo evidenciado en la carpeta contractual a febrero del año 2015, se realizaron por parte de la Gobernación pagos a actividades no reportadas en el informe financiero, establecer acción en conjunto con el Departamento de Nariño  </t>
    </r>
    <r>
      <rPr>
        <b/>
        <sz val="11"/>
        <rFont val="Arial Narrow"/>
        <family val="2"/>
      </rPr>
      <t>(Ver Ejecución numeral 3.6).</t>
    </r>
  </si>
  <si>
    <r>
      <t xml:space="preserve">Incumplimiento por parte de la Gobernación, en la entrega de los informes técnicos, administrativos y financieros con una periodicidad mensual, establecer acción en conjunto con el Departamento de Nariño </t>
    </r>
    <r>
      <rPr>
        <b/>
        <sz val="11"/>
        <rFont val="Arial Narrow"/>
        <family val="2"/>
      </rPr>
      <t>(Ver Ejecución numeral 3.7)</t>
    </r>
    <r>
      <rPr>
        <sz val="11"/>
        <rFont val="Arial Narrow"/>
        <family val="2"/>
      </rPr>
      <t>.</t>
    </r>
  </si>
  <si>
    <r>
      <t>Se evidencian compromisos tanto en los informes de supervisión como en las sesiones que realiza el comité técnico, pero no hay un seguimiento estricto a estos, lo cual ha hecho que no se pueda cumplir con objeto para el cual fue creado el convenio</t>
    </r>
    <r>
      <rPr>
        <b/>
        <sz val="11"/>
        <rFont val="Arial Narrow"/>
        <family val="2"/>
      </rPr>
      <t xml:space="preserve"> (Ver Supervisión numeral 4).</t>
    </r>
  </si>
  <si>
    <r>
      <t>Se evidencia un cambio de supervisión y de conforme con lo establecido en el numeral 4.3. del Capítulo 4 del Manual de Contratación y Supervisión de la UARIV, no se observó dentro de la carpeta contractual un acta de entrega en la cual se relacionen las actividades desarrolladas durante el tiempo que ejerció la supervisión, así como, los compromisos que se encuentran pendientes por cumplir, se verificará las mejoras y avances informados contra evidencia, en otros convenios de cofinanciación, así como en la ejecución que se siga dando con el convenio auditado.</t>
    </r>
    <r>
      <rPr>
        <b/>
        <sz val="11"/>
        <rFont val="Arial Narrow"/>
        <family val="2"/>
      </rPr>
      <t xml:space="preserve"> (Ver Supervisión numeral 4).</t>
    </r>
  </si>
  <si>
    <r>
      <t xml:space="preserve">Al momento de realizar la revisión de la carpeta contractual se observa: la documentación no esta organizada conforme a lo establecido en la tabla de retención documental; documentación sin foliar; duplicidad de documentos; no se archiva oportunamente la documentación que es remitida para que obre dentro del expediente; documentación archivada que no corresponde a la carpeta contractual auditada; carpetas sin rotulo de identificación </t>
    </r>
    <r>
      <rPr>
        <b/>
        <sz val="11"/>
        <rFont val="Arial Narrow"/>
        <family val="2"/>
      </rPr>
      <t>(Ver Supervisión numeral 4 y Manejo y organización del expediente contractual numeral 5).</t>
    </r>
  </si>
  <si>
    <t>Elaboración de las delegaciones por parte del Director Territorial, en caso de ausencia.</t>
  </si>
  <si>
    <t>Actas suscritas con sus respectivos listados de asistencia</t>
  </si>
  <si>
    <t>Mantener las actas debidamente suscritas por los asistentes al comité tecnico con su soporte de listado de asistencia.</t>
  </si>
  <si>
    <t xml:space="preserve">En los comités tecnicos, cuando se realice la lectura y aprobacion del acta anterior, realizar la respectiva suscripcion de las actas </t>
  </si>
  <si>
    <r>
      <t xml:space="preserve">Algunos informes presentados ante el Comité Técnico sin fecha y sin firma del responsable de su elaboracion verificará las mejoras y avances informados contra evidencia, en otros convenios de cofinanciación, así como en la ejecución que se siga dando con el convenio auditado.  </t>
    </r>
    <r>
      <rPr>
        <b/>
        <sz val="11"/>
        <rFont val="Arial Narrow"/>
        <family val="2"/>
      </rPr>
      <t>(Ver Punto 2. Comité Técnico).</t>
    </r>
  </si>
  <si>
    <t xml:space="preserve"> Actas de comité tecnico con seguimiento a compromisos</t>
  </si>
  <si>
    <t>No se ha cumplido con las metas o productos establecidos en el “Proyecto de inversión”  presentado y viabilizado por la UNIDAD</t>
  </si>
  <si>
    <t>Incumplimiento por parte de la Gobernación de Nariño frente al objeto y las actividades del convenio.</t>
  </si>
  <si>
    <t xml:space="preserve">Incumplimiento por parte de la Gobernación de Nariño en las actividades establecidas en el Plan Opertativo </t>
  </si>
  <si>
    <t>Incumplimiento por parte de la Gobernación de Nariño en la entrega de los informes financieros y técnicos que le requiere la Unidad</t>
  </si>
  <si>
    <t>Frente a los tiempos, por parte de la Gobernación no se ha dado cumplimiento, ya que los recursos aportados por la Unidad  en el mes de enero de 2014, se comenzaron a ejecutar nueve (9) meses después en  el mes de octubre de 2014.</t>
  </si>
  <si>
    <t xml:space="preserve"> Se realizaron por parte de la Gobernación pagos a actividades no reportadas en el informe financiero</t>
  </si>
  <si>
    <t>Incumplimiento por parte de la Gobernación, en la entrega de los informes técnicos, administrativos y financieros con una periodicidad mensual</t>
  </si>
  <si>
    <t>No hay un seguimiento estricto a estos a los compromisos que realiza el comité técnico.</t>
  </si>
  <si>
    <t>Se evidencia un cambio de supervisión y de conforme con lo establecido en el numeral 4.3. del Capítulo 4 del Manual de Contratación y Supervisión de la UARIV, no se observó dentro de la carpeta contractual un acta de entrega en la cual se relacionen las actividades desarrolladas durante el tiempo que ejerció la supervisión.</t>
  </si>
  <si>
    <t xml:space="preserve">Jefe del Grupo de Gestión Contractual </t>
  </si>
  <si>
    <t xml:space="preserve">En el evento en que se presente un  Convenio Interadministrativo ante el Comité de Contratación para la agilización del proceso  y no se cuente para ese momento con el CDP de la Entidad Territorial, se dejará expresa constancia de esta situación en el Acta de Comité de Contratación, en donde se señala que la minuta no podrá ser suscrita hasta se expida el documento por parte del ente territorial. </t>
  </si>
  <si>
    <t>Dejar Constancia en el Acta de Comité de Contratación,</t>
  </si>
  <si>
    <t>Acta de Comité sujeto a la suscripción de Convenios Interadministrativos en la vigencia 2015,</t>
  </si>
  <si>
    <t xml:space="preserve">Cuando se evidencie la demora en la remisión de documentos por parte de las Entidades Territoriales, la Unidad para efectos de publicar dentro del término legal, optarà por publicar en el Secop los documentos fechados y con la anotación "Original firmado".  No obstante, en el expediente del Convenio, se incluirán los documentos con las firmas respectivas. </t>
  </si>
  <si>
    <t xml:space="preserve">Realizar Publicación de documentos con nota "Original firmado" </t>
  </si>
  <si>
    <t>Publicación en el Secop sujeto a la suscripción de Convenios Interadministrativos o modificaciones en la vigencia 2015.</t>
  </si>
  <si>
    <t xml:space="preserve">La presentación del Estudio Previo al Comité de Contrataciòn para efectos de agilizar el tràmite del convenio, fue realizada sin la inlcusión del número del CDP del Departamento, toda vez que se encontraba en tràmite de expedición debido a procesos internos al Dpto, por lo que una vez expedido se incluyeron los datos del CDP sin cambiar la fecha del Estudio Previo, toda vez que ésta debìa ser anterior a la fecha del comité de contratación. </t>
  </si>
  <si>
    <t xml:space="preserve">Demora en la remisión de los documentos por parte del Departamento y cumplimiento po parte de la Unidad del plazo legal para la publicación en el SECOP. </t>
  </si>
  <si>
    <t>Actas de Comité Técnico del Mecanismo de Cofinanciacion sin soportes y sin firmas, solo se adjunta listado de asistencia.</t>
  </si>
  <si>
    <t xml:space="preserve">Las que se suscriban hasta la terminación del convenio </t>
  </si>
  <si>
    <t>Todos los documentos que se elaboren por parte del ente ejecutor seran radicados con la firma del supervisor de la gobernación y la identificación de la persona que los elabora y revisa.</t>
  </si>
  <si>
    <t>Informes presentados ante el comité técnico sin fecha y sin firma del responsable que los elabora.</t>
  </si>
  <si>
    <t>Elaborar las delegaciones cuando el Director Territorial no pueda asistir a las sesiones programadas y presentarlas al inicio del comité tecnico y anexarlas a las actas</t>
  </si>
  <si>
    <r>
      <t xml:space="preserve">Se observaron que en algunos Comités Técnicos de Cofinanciación, el Director Territorial de Nariño delegó su participación en este, pero no se observó el documento en el acta,  se verificará las mejoras y avances informados contra evidencia, en otros convenios de cofinanciación, así como en la ejecución que se siga dando con el convenio auditado.  </t>
    </r>
    <r>
      <rPr>
        <b/>
        <sz val="11"/>
        <rFont val="Arial Narrow"/>
        <family val="2"/>
      </rPr>
      <t>(Ver Punto 2. Comité Técnico).</t>
    </r>
  </si>
  <si>
    <t>En algunos Cómites Técnicos de Cofinanciacion, el Director Territorial de Nariño delegó su participación en este, pero no se observó el documento en el acta.</t>
  </si>
  <si>
    <t>Subdirector  y supervisores</t>
  </si>
  <si>
    <t>Supervisor Dirección Territorial</t>
  </si>
  <si>
    <t>* Ajuste del plan operativo por parte del ejecutor al 31 de diciembre de 2015.
* Presentacion de un informe ejecutivo del avance de ejecucion del convenio 1629 de 2013 de forma mensual.</t>
  </si>
  <si>
    <t xml:space="preserve">1. Aprobacion del plan operativo ajustado por el comité en el mes de septiembre.
2. Revisión a informes mensuales entregados por el supervisor del convenio 1629 de 2013 por parte la Gobernación.
</t>
  </si>
  <si>
    <t>1. Un plan operativo ajustado.
2. Informes mesuales</t>
  </si>
  <si>
    <t>1. Uno(1) Plan operativo
2. Cuatro (4) informes mesuales</t>
  </si>
  <si>
    <t>1. Cinco (5) actas de comité tecnico en las cuales se observe el seguimiento a las actividades.
2. Cinco (5) informes presentados por la entidad ejecutora.</t>
  </si>
  <si>
    <t xml:space="preserve">Cinco (5) actas de comité tecnico en las cuales se observe el seguimiento.
</t>
  </si>
  <si>
    <t>Un (1) inofrme finciero presentado por la Gobernacion en el cual se acrediten los pagos relaizados en el mes de Febrero</t>
  </si>
  <si>
    <t xml:space="preserve">Desconocimiento de la Tabla de Retención Documental, forma de organización de los expedientes de archivos y la correcta descripción de los documentos de archivo por parte de las personas que realizan la organización 
</t>
  </si>
  <si>
    <t xml:space="preserve">Organizar los expedientes contractuales auditados, 
Archivar documentación recibida en los contratos y convenios correspondientes
</t>
  </si>
  <si>
    <t>Convenio/Contrato organizado 
Documentación Archivada</t>
  </si>
  <si>
    <t>2 convenios/contratos organizados
Documentación organizada</t>
  </si>
  <si>
    <t>Realizar la organización de los convenios y contratos de acuerdo con la instrucciones del proceso de gestión documental y realizar el archivo de los documentos que esten pendientes por archivar.</t>
  </si>
  <si>
    <t xml:space="preserve">Jefe Grupo de Gestión Administrativa y Documental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</si>
</sst>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m/yyyy"/>
    <numFmt numFmtId="165" formatCode="dd/mm/yyyy;@"/>
    <numFmt numFmtId="166" formatCode="0.0"/>
  </numFmts>
  <fonts count="13" x14ac:knownFonts="1">
    <font>
      <sz val="11"/>
      <color theme="1"/>
      <name val="Calibri"/>
      <family val="2"/>
      <scheme val="minor"/>
    </font>
    <font>
      <sz val="9"/>
      <color indexed="81"/>
      <name val="Tahoma"/>
      <family val="2"/>
    </font>
    <font>
      <b/>
      <sz val="9"/>
      <color indexed="81"/>
      <name val="Tahoma"/>
      <family val="2"/>
    </font>
    <font>
      <sz val="10"/>
      <name val="Arial"/>
      <family val="2"/>
    </font>
    <font>
      <sz val="11"/>
      <color theme="1"/>
      <name val="Arial Narrow"/>
      <family val="2"/>
    </font>
    <font>
      <b/>
      <sz val="11"/>
      <color theme="1"/>
      <name val="Arial Narrow"/>
      <family val="2"/>
    </font>
    <font>
      <sz val="11"/>
      <name val="Arial Narrow"/>
      <family val="2"/>
    </font>
    <font>
      <b/>
      <sz val="11"/>
      <name val="Arial Narrow"/>
      <family val="2"/>
    </font>
    <font>
      <u/>
      <sz val="11"/>
      <color theme="10"/>
      <name val="Calibri"/>
      <family val="2"/>
      <scheme val="minor"/>
    </font>
    <font>
      <u/>
      <sz val="11"/>
      <color theme="11"/>
      <name val="Calibri"/>
      <family val="2"/>
      <scheme val="minor"/>
    </font>
    <font>
      <sz val="11"/>
      <color rgb="FF000000"/>
      <name val="Arial Narrow"/>
      <family val="2"/>
    </font>
    <font>
      <sz val="12"/>
      <name val="Century Gothic"/>
      <family val="2"/>
    </font>
    <font>
      <sz val="12"/>
      <color theme="1"/>
      <name val="Calibri"/>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E77979"/>
        <bgColor indexed="64"/>
      </patternFill>
    </fill>
    <fill>
      <patternFill patternType="solid">
        <fgColor theme="0"/>
        <bgColor indexed="64"/>
      </patternFill>
    </fill>
    <fill>
      <patternFill patternType="solid">
        <fgColor theme="8" tint="0.39997558519241921"/>
        <bgColor indexed="64"/>
      </patternFill>
    </fill>
    <fill>
      <patternFill patternType="solid">
        <fgColor rgb="FFBDD7EE"/>
        <bgColor indexed="64"/>
      </patternFill>
    </fill>
    <fill>
      <patternFill patternType="solid">
        <fgColor theme="7" tint="0.39997558519241921"/>
        <bgColor indexed="64"/>
      </patternFill>
    </fill>
    <fill>
      <patternFill patternType="solid">
        <fgColor rgb="FFF1ADAD"/>
        <bgColor indexed="64"/>
      </patternFill>
    </fill>
    <fill>
      <patternFill patternType="solid">
        <fgColor rgb="FF83BC5C"/>
        <bgColor indexed="64"/>
      </patternFill>
    </fill>
    <fill>
      <patternFill patternType="solid">
        <fgColor rgb="FFFFFF00"/>
        <bgColor indexed="64"/>
      </patternFill>
    </fill>
    <fill>
      <patternFill patternType="solid">
        <fgColor rgb="FFFFFFFF"/>
        <bgColor rgb="FF000000"/>
      </patternFill>
    </fill>
    <fill>
      <patternFill patternType="solid">
        <fgColor theme="0"/>
        <bgColor rgb="FF000000"/>
      </patternFill>
    </fill>
  </fills>
  <borders count="4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medium">
        <color auto="1"/>
      </right>
      <top/>
      <bottom/>
      <diagonal/>
    </border>
    <border>
      <left style="medium">
        <color auto="1"/>
      </left>
      <right/>
      <top/>
      <bottom/>
      <diagonal/>
    </border>
    <border>
      <left/>
      <right/>
      <top/>
      <bottom style="medium">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6">
    <xf numFmtId="0" fontId="0" fillId="0" borderId="0"/>
    <xf numFmtId="0" fontId="3"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61">
    <xf numFmtId="0" fontId="0" fillId="0" borderId="0" xfId="0"/>
    <xf numFmtId="0" fontId="4" fillId="0" borderId="0" xfId="0" applyFont="1" applyBorder="1" applyAlignment="1">
      <alignment horizontal="center" vertical="center"/>
    </xf>
    <xf numFmtId="0" fontId="5" fillId="2" borderId="24" xfId="0" applyFont="1" applyFill="1" applyBorder="1" applyAlignment="1">
      <alignment horizontal="center" vertical="center" wrapText="1"/>
    </xf>
    <xf numFmtId="0" fontId="4" fillId="0" borderId="0" xfId="0" applyFont="1" applyAlignment="1">
      <alignment horizontal="center" vertical="center" wrapText="1"/>
    </xf>
    <xf numFmtId="0" fontId="5" fillId="2" borderId="2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2" xfId="0" applyFont="1" applyBorder="1" applyAlignment="1">
      <alignment horizontal="center" vertical="center"/>
    </xf>
    <xf numFmtId="0" fontId="4" fillId="0" borderId="3" xfId="0" applyFont="1" applyBorder="1" applyAlignment="1">
      <alignment horizontal="center" vertical="center"/>
    </xf>
    <xf numFmtId="0" fontId="5" fillId="0" borderId="3" xfId="0" applyFont="1" applyFill="1" applyBorder="1" applyAlignment="1">
      <alignment horizontal="center" vertical="center" wrapText="1"/>
    </xf>
    <xf numFmtId="14" fontId="5" fillId="0" borderId="4" xfId="0" applyNumberFormat="1" applyFont="1" applyBorder="1" applyAlignment="1">
      <alignment horizontal="center" vertical="center"/>
    </xf>
    <xf numFmtId="0" fontId="4" fillId="0" borderId="30" xfId="0" applyFont="1" applyBorder="1" applyAlignment="1">
      <alignment horizontal="center" vertical="center"/>
    </xf>
    <xf numFmtId="0" fontId="5" fillId="0" borderId="43" xfId="0" applyFont="1" applyBorder="1" applyAlignment="1">
      <alignment horizontal="center" vertical="center"/>
    </xf>
    <xf numFmtId="0" fontId="4" fillId="0" borderId="44" xfId="0" applyFont="1" applyBorder="1" applyAlignment="1">
      <alignment horizontal="center" vertical="center"/>
    </xf>
    <xf numFmtId="0" fontId="5" fillId="0" borderId="44" xfId="0" applyFont="1" applyBorder="1" applyAlignment="1">
      <alignment horizontal="center" vertical="center" wrapText="1"/>
    </xf>
    <xf numFmtId="0" fontId="4" fillId="0" borderId="46" xfId="0" applyFont="1" applyBorder="1" applyAlignment="1">
      <alignment horizontal="center" vertical="center"/>
    </xf>
    <xf numFmtId="14" fontId="6" fillId="6" borderId="44" xfId="0" applyNumberFormat="1" applyFont="1" applyFill="1" applyBorder="1" applyAlignment="1">
      <alignment horizontal="center" vertical="center" wrapText="1"/>
    </xf>
    <xf numFmtId="9" fontId="4" fillId="0" borderId="44" xfId="0" applyNumberFormat="1" applyFont="1" applyBorder="1" applyAlignment="1">
      <alignment horizontal="center" vertical="center" wrapText="1"/>
    </xf>
    <xf numFmtId="0" fontId="5" fillId="0" borderId="43" xfId="0" applyFont="1" applyFill="1" applyBorder="1" applyAlignment="1">
      <alignment horizontal="center" vertical="center"/>
    </xf>
    <xf numFmtId="0" fontId="4" fillId="0" borderId="44" xfId="0" applyFont="1" applyFill="1" applyBorder="1" applyAlignment="1">
      <alignment horizontal="center" vertical="center"/>
    </xf>
    <xf numFmtId="14" fontId="5" fillId="0" borderId="4" xfId="0" applyNumberFormat="1" applyFont="1" applyFill="1" applyBorder="1" applyAlignment="1">
      <alignment horizontal="center" vertical="center"/>
    </xf>
    <xf numFmtId="0" fontId="4" fillId="0" borderId="46" xfId="0" applyFont="1" applyFill="1" applyBorder="1" applyAlignment="1">
      <alignment horizontal="center" vertical="center"/>
    </xf>
    <xf numFmtId="14" fontId="6" fillId="0" borderId="44" xfId="0" applyNumberFormat="1" applyFont="1" applyFill="1" applyBorder="1" applyAlignment="1">
      <alignment horizontal="center" vertical="center" wrapText="1"/>
    </xf>
    <xf numFmtId="165" fontId="6" fillId="6" borderId="44" xfId="0" applyNumberFormat="1" applyFont="1" applyFill="1" applyBorder="1" applyAlignment="1">
      <alignment horizontal="center" vertical="center" wrapText="1"/>
    </xf>
    <xf numFmtId="0" fontId="6" fillId="6" borderId="44"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5" fillId="0" borderId="0"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5" fillId="0" borderId="0" xfId="0" applyFont="1" applyBorder="1" applyAlignment="1">
      <alignment horizontal="center" vertical="center"/>
    </xf>
    <xf numFmtId="0" fontId="6" fillId="6" borderId="3"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47" xfId="0" applyFont="1" applyBorder="1" applyAlignment="1">
      <alignment horizontal="center" vertical="center"/>
    </xf>
    <xf numFmtId="0" fontId="4" fillId="0" borderId="44" xfId="0" applyFont="1" applyBorder="1" applyAlignment="1">
      <alignment horizontal="center" vertical="center" wrapText="1"/>
    </xf>
    <xf numFmtId="0" fontId="6" fillId="0" borderId="44"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12" borderId="0" xfId="0" applyFont="1" applyFill="1" applyAlignment="1">
      <alignment horizontal="center" vertical="center"/>
    </xf>
    <xf numFmtId="0" fontId="5" fillId="6" borderId="3" xfId="0" applyFont="1" applyFill="1" applyBorder="1" applyAlignment="1">
      <alignment horizontal="center" vertical="center" wrapText="1"/>
    </xf>
    <xf numFmtId="0" fontId="4" fillId="0" borderId="44" xfId="0" applyFont="1" applyBorder="1" applyAlignment="1">
      <alignment horizontal="justify" vertical="justify"/>
    </xf>
    <xf numFmtId="0" fontId="4" fillId="0" borderId="44" xfId="0" applyFont="1" applyBorder="1" applyAlignment="1">
      <alignment horizontal="justify" vertical="justify" wrapText="1"/>
    </xf>
    <xf numFmtId="0" fontId="4" fillId="0" borderId="44" xfId="0" applyFont="1" applyFill="1" applyBorder="1" applyAlignment="1">
      <alignment horizontal="justify" vertical="justify"/>
    </xf>
    <xf numFmtId="0" fontId="4" fillId="0" borderId="0" xfId="0" applyFont="1" applyAlignment="1">
      <alignment horizontal="justify" vertical="justify"/>
    </xf>
    <xf numFmtId="0" fontId="10" fillId="0" borderId="0" xfId="0" applyFont="1" applyAlignment="1">
      <alignment horizontal="justify" vertical="justify"/>
    </xf>
    <xf numFmtId="0" fontId="6" fillId="13" borderId="44" xfId="0" applyFont="1" applyFill="1" applyBorder="1" applyAlignment="1">
      <alignment horizontal="justify" vertical="top" wrapText="1"/>
    </xf>
    <xf numFmtId="0" fontId="6" fillId="6" borderId="44" xfId="0" applyFont="1" applyFill="1" applyBorder="1" applyAlignment="1">
      <alignment horizontal="justify" vertical="top" wrapText="1"/>
    </xf>
    <xf numFmtId="0" fontId="6" fillId="6" borderId="3" xfId="0" applyFont="1" applyFill="1" applyBorder="1" applyAlignment="1">
      <alignment horizontal="justify" vertical="top" wrapText="1"/>
    </xf>
    <xf numFmtId="0" fontId="4" fillId="0" borderId="3" xfId="0" applyFont="1" applyBorder="1" applyAlignment="1">
      <alignment horizontal="justify" vertical="top"/>
    </xf>
    <xf numFmtId="164" fontId="11" fillId="6" borderId="3" xfId="0" applyNumberFormat="1" applyFont="1" applyFill="1" applyBorder="1" applyAlignment="1">
      <alignment horizontal="center" vertical="center" wrapText="1"/>
    </xf>
    <xf numFmtId="166" fontId="12" fillId="0" borderId="3" xfId="0" applyNumberFormat="1" applyFont="1" applyBorder="1" applyAlignment="1">
      <alignment horizontal="center" vertical="center"/>
    </xf>
    <xf numFmtId="0" fontId="6" fillId="13" borderId="3" xfId="0" applyFont="1" applyFill="1" applyBorder="1" applyAlignment="1">
      <alignment horizontal="justify" vertical="top" wrapText="1"/>
    </xf>
    <xf numFmtId="0" fontId="4" fillId="0" borderId="44" xfId="0" applyFont="1" applyBorder="1" applyAlignment="1">
      <alignment horizontal="justify" vertical="top"/>
    </xf>
    <xf numFmtId="0" fontId="4" fillId="0" borderId="44" xfId="0" applyFont="1" applyBorder="1" applyAlignment="1">
      <alignment horizontal="justify" vertical="top" wrapText="1"/>
    </xf>
    <xf numFmtId="0" fontId="10" fillId="0" borderId="1" xfId="0" applyFont="1" applyBorder="1" applyAlignment="1">
      <alignment horizontal="justify" vertical="top" wrapText="1"/>
    </xf>
    <xf numFmtId="0" fontId="6" fillId="0" borderId="44" xfId="0" applyFont="1" applyFill="1" applyBorder="1" applyAlignment="1">
      <alignment horizontal="justify" vertical="top" wrapText="1"/>
    </xf>
    <xf numFmtId="0" fontId="6" fillId="0" borderId="44" xfId="0" applyFont="1" applyBorder="1" applyAlignment="1">
      <alignment horizontal="justify" vertical="top" wrapText="1"/>
    </xf>
    <xf numFmtId="0" fontId="4" fillId="0" borderId="44" xfId="0" applyFont="1" applyFill="1" applyBorder="1" applyAlignment="1">
      <alignment horizontal="justify" vertical="top" wrapText="1"/>
    </xf>
    <xf numFmtId="0" fontId="4" fillId="0" borderId="44" xfId="0" applyFont="1" applyBorder="1" applyAlignment="1">
      <alignment horizontal="left" vertical="top" wrapText="1"/>
    </xf>
    <xf numFmtId="0" fontId="4" fillId="6" borderId="43" xfId="0" applyFont="1" applyFill="1" applyBorder="1" applyAlignment="1">
      <alignment horizontal="center" vertical="center"/>
    </xf>
    <xf numFmtId="0" fontId="4" fillId="6" borderId="44" xfId="0" applyFont="1" applyFill="1" applyBorder="1" applyAlignment="1">
      <alignment horizontal="center" vertical="center"/>
    </xf>
    <xf numFmtId="0" fontId="4" fillId="6" borderId="45" xfId="0" applyFont="1" applyFill="1" applyBorder="1" applyAlignment="1">
      <alignment horizontal="center" vertical="center"/>
    </xf>
    <xf numFmtId="0" fontId="4" fillId="6" borderId="47" xfId="0" applyFont="1" applyFill="1" applyBorder="1" applyAlignment="1">
      <alignment horizontal="center" vertical="center"/>
    </xf>
    <xf numFmtId="0" fontId="4" fillId="6" borderId="46" xfId="0" applyFont="1" applyFill="1" applyBorder="1" applyAlignment="1">
      <alignment horizontal="center" vertical="center"/>
    </xf>
    <xf numFmtId="0" fontId="4" fillId="6" borderId="0" xfId="0" applyFont="1" applyFill="1" applyAlignment="1">
      <alignment horizontal="center" vertical="center"/>
    </xf>
    <xf numFmtId="0" fontId="4" fillId="0" borderId="44" xfId="0" applyFont="1" applyBorder="1" applyAlignment="1">
      <alignment horizontal="left" vertical="top"/>
    </xf>
    <xf numFmtId="0" fontId="4" fillId="0" borderId="21"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49" fontId="4" fillId="0" borderId="8" xfId="0" applyNumberFormat="1" applyFont="1" applyBorder="1" applyAlignment="1" applyProtection="1">
      <alignment horizontal="center" vertical="center"/>
      <protection hidden="1"/>
    </xf>
    <xf numFmtId="49" fontId="4" fillId="0" borderId="11" xfId="0" applyNumberFormat="1" applyFont="1" applyBorder="1" applyAlignment="1" applyProtection="1">
      <alignment horizontal="center" vertical="center"/>
      <protection hidden="1"/>
    </xf>
    <xf numFmtId="14" fontId="4" fillId="0" borderId="8" xfId="0" applyNumberFormat="1"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Border="1" applyAlignment="1">
      <alignment horizontal="center" vertical="center"/>
    </xf>
    <xf numFmtId="0" fontId="4" fillId="0" borderId="27" xfId="0" applyFont="1" applyBorder="1" applyAlignment="1">
      <alignment horizontal="center" vertical="center"/>
    </xf>
    <xf numFmtId="0" fontId="4" fillId="0" borderId="34" xfId="0" applyFont="1" applyBorder="1" applyAlignment="1">
      <alignment horizontal="center" vertical="center"/>
    </xf>
    <xf numFmtId="0" fontId="4" fillId="0" borderId="29" xfId="0" applyFont="1" applyBorder="1" applyAlignment="1">
      <alignment horizontal="center" vertical="center"/>
    </xf>
    <xf numFmtId="0" fontId="4" fillId="0" borderId="35" xfId="0" applyFont="1" applyBorder="1" applyAlignment="1">
      <alignment horizontal="center" vertical="center"/>
    </xf>
    <xf numFmtId="0" fontId="7" fillId="4" borderId="3" xfId="1" applyFont="1" applyFill="1" applyBorder="1" applyAlignment="1" applyProtection="1">
      <alignment horizontal="center" vertical="center" wrapText="1"/>
    </xf>
    <xf numFmtId="0" fontId="7" fillId="4" borderId="1" xfId="1" applyFont="1" applyFill="1" applyBorder="1" applyAlignment="1" applyProtection="1">
      <alignment horizontal="center" vertical="center" wrapText="1"/>
    </xf>
    <xf numFmtId="0" fontId="7" fillId="4" borderId="6" xfId="1" applyFont="1" applyFill="1" applyBorder="1" applyAlignment="1" applyProtection="1">
      <alignment horizontal="center" vertical="center" wrapText="1"/>
    </xf>
    <xf numFmtId="0" fontId="5" fillId="3" borderId="1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0" borderId="0" xfId="0" applyFont="1" applyBorder="1" applyAlignment="1">
      <alignment horizontal="center" vertical="center"/>
    </xf>
    <xf numFmtId="0" fontId="5" fillId="5" borderId="3" xfId="0" applyFont="1" applyFill="1" applyBorder="1" applyAlignment="1">
      <alignment horizontal="center" vertical="center" wrapText="1"/>
    </xf>
    <xf numFmtId="0" fontId="5" fillId="10" borderId="36" xfId="0" applyFont="1" applyFill="1" applyBorder="1" applyAlignment="1">
      <alignment horizontal="center" vertical="center"/>
    </xf>
    <xf numFmtId="0" fontId="5" fillId="10" borderId="37" xfId="0" applyFont="1" applyFill="1" applyBorder="1" applyAlignment="1">
      <alignment horizontal="center" vertical="center"/>
    </xf>
    <xf numFmtId="0" fontId="5" fillId="10" borderId="38" xfId="0" applyFont="1" applyFill="1" applyBorder="1" applyAlignment="1">
      <alignment horizontal="center" vertical="center"/>
    </xf>
    <xf numFmtId="0" fontId="5" fillId="11" borderId="36" xfId="0" applyFont="1" applyFill="1" applyBorder="1" applyAlignment="1" applyProtection="1">
      <alignment horizontal="center" vertical="center"/>
      <protection hidden="1"/>
    </xf>
    <xf numFmtId="0" fontId="5" fillId="11" borderId="37" xfId="0" applyFont="1" applyFill="1" applyBorder="1" applyAlignment="1" applyProtection="1">
      <alignment horizontal="center" vertical="center"/>
      <protection hidden="1"/>
    </xf>
    <xf numFmtId="0" fontId="7" fillId="5" borderId="2"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32" xfId="0" applyFont="1" applyFill="1" applyBorder="1" applyAlignment="1">
      <alignment horizontal="center" vertical="center" wrapText="1"/>
    </xf>
    <xf numFmtId="0" fontId="5" fillId="7" borderId="3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20"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5" fillId="2" borderId="1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7" fillId="4" borderId="2" xfId="1" applyFont="1" applyFill="1" applyBorder="1" applyAlignment="1" applyProtection="1">
      <alignment horizontal="center" vertical="center" wrapText="1"/>
    </xf>
    <xf numFmtId="0" fontId="7" fillId="4" borderId="16" xfId="1" applyFont="1" applyFill="1" applyBorder="1" applyAlignment="1" applyProtection="1">
      <alignment horizontal="center" vertical="center" wrapText="1"/>
    </xf>
    <xf numFmtId="0" fontId="7" fillId="4" borderId="5" xfId="1" applyFont="1" applyFill="1" applyBorder="1" applyAlignment="1" applyProtection="1">
      <alignment horizontal="center" vertical="center" wrapText="1"/>
    </xf>
    <xf numFmtId="0" fontId="5" fillId="6" borderId="43" xfId="0" applyFont="1" applyFill="1" applyBorder="1" applyAlignment="1">
      <alignment horizontal="center" vertical="center"/>
    </xf>
    <xf numFmtId="0" fontId="5" fillId="6" borderId="44" xfId="0" applyFont="1" applyFill="1" applyBorder="1" applyAlignment="1">
      <alignment horizontal="center" vertical="center" wrapText="1"/>
    </xf>
    <xf numFmtId="14" fontId="5" fillId="6" borderId="4" xfId="0" applyNumberFormat="1" applyFont="1" applyFill="1" applyBorder="1" applyAlignment="1">
      <alignment horizontal="center" vertical="center"/>
    </xf>
    <xf numFmtId="0" fontId="6" fillId="14" borderId="44" xfId="0" applyFont="1" applyFill="1" applyBorder="1" applyAlignment="1">
      <alignment horizontal="justify" vertical="top" wrapText="1"/>
    </xf>
    <xf numFmtId="0" fontId="4" fillId="6" borderId="44" xfId="0" applyFont="1" applyFill="1" applyBorder="1" applyAlignment="1">
      <alignment horizontal="justify" vertical="top" wrapText="1"/>
    </xf>
    <xf numFmtId="0" fontId="4" fillId="6" borderId="44" xfId="0" applyFont="1" applyFill="1" applyBorder="1" applyAlignment="1">
      <alignment horizontal="left" vertical="top" wrapText="1"/>
    </xf>
  </cellXfs>
  <cellStyles count="6">
    <cellStyle name="Hipervínculo" xfId="2" builtinId="8" hidden="1"/>
    <cellStyle name="Hipervínculo" xfId="4" builtinId="8" hidden="1"/>
    <cellStyle name="Hipervínculo visitado" xfId="3" builtinId="9" hidden="1"/>
    <cellStyle name="Hipervínculo visitado" xfId="5" builtinId="9" hidden="1"/>
    <cellStyle name="Normal" xfId="0" builtinId="0"/>
    <cellStyle name="Normal 2" xfId="1"/>
  </cellStyles>
  <dxfs count="0"/>
  <tableStyles count="0" defaultTableStyle="TableStyleMedium2" defaultPivotStyle="PivotStyleLight16"/>
  <colors>
    <mruColors>
      <color rgb="FF83BC5C"/>
      <color rgb="FFF1ADAD"/>
      <color rgb="FFE77979"/>
      <color rgb="FFBDD7EE"/>
      <color rgb="FFE05656"/>
      <color rgb="FFED9B9B"/>
      <color rgb="FFF3BBBB"/>
      <color rgb="FFD72929"/>
      <color rgb="FFBE2424"/>
      <color rgb="FF9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1222373</xdr:colOff>
      <xdr:row>0</xdr:row>
      <xdr:rowOff>206376</xdr:rowOff>
    </xdr:from>
    <xdr:to>
      <xdr:col>7</xdr:col>
      <xdr:colOff>652575</xdr:colOff>
      <xdr:row>3</xdr:row>
      <xdr:rowOff>251575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748" y="206376"/>
          <a:ext cx="7588252" cy="14580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43740"/>
  <sheetViews>
    <sheetView tabSelected="1" topLeftCell="L9" zoomScale="90" zoomScaleNormal="90" zoomScaleSheetLayoutView="55" zoomScalePageLayoutView="60" workbookViewId="0">
      <pane ySplit="1" topLeftCell="A10" activePane="bottomLeft" state="frozen"/>
      <selection activeCell="A9" sqref="A9"/>
      <selection pane="bottomLeft" activeCell="M27" sqref="M27"/>
    </sheetView>
  </sheetViews>
  <sheetFormatPr baseColWidth="10" defaultColWidth="11.28515625" defaultRowHeight="16.5" x14ac:dyDescent="0.25"/>
  <cols>
    <col min="1" max="1" width="5" style="26" customWidth="1"/>
    <col min="2" max="2" width="23.85546875" style="26" customWidth="1"/>
    <col min="3" max="3" width="22.42578125" style="26" customWidth="1"/>
    <col min="4" max="4" width="21.28515625" style="26" customWidth="1"/>
    <col min="5" max="5" width="21" style="26" customWidth="1"/>
    <col min="6" max="6" width="17.140625" style="26" customWidth="1"/>
    <col min="7" max="7" width="16.5703125" style="26" customWidth="1"/>
    <col min="8" max="8" width="18" style="26" customWidth="1"/>
    <col min="9" max="9" width="14.42578125" style="26" customWidth="1"/>
    <col min="10" max="10" width="45.140625" style="26" customWidth="1"/>
    <col min="11" max="11" width="48.42578125" style="26" customWidth="1"/>
    <col min="12" max="12" width="47" style="26" customWidth="1"/>
    <col min="13" max="13" width="42" style="26" customWidth="1"/>
    <col min="14" max="14" width="29.140625" style="26" customWidth="1"/>
    <col min="15" max="15" width="26.140625" style="26" customWidth="1"/>
    <col min="16" max="16" width="21.85546875" style="26" customWidth="1"/>
    <col min="17" max="17" width="21.140625" style="26" customWidth="1"/>
    <col min="18" max="18" width="21.85546875" style="26" customWidth="1"/>
    <col min="19" max="19" width="17.7109375" style="26" customWidth="1"/>
    <col min="20" max="20" width="23.140625" style="26" customWidth="1"/>
    <col min="21" max="21" width="14.7109375" style="26" customWidth="1"/>
    <col min="22" max="22" width="16.28515625" style="26" customWidth="1"/>
    <col min="23" max="23" width="23" style="26" customWidth="1"/>
    <col min="24" max="24" width="27" style="26" customWidth="1"/>
    <col min="25" max="27" width="12.28515625" style="26" customWidth="1"/>
    <col min="28" max="28" width="10.85546875" style="26" customWidth="1"/>
    <col min="29" max="29" width="25.7109375" style="26" bestFit="1" customWidth="1"/>
    <col min="30" max="30" width="21.7109375" style="26" customWidth="1"/>
    <col min="31" max="31" width="22.7109375" style="26" customWidth="1"/>
    <col min="32" max="32" width="14.28515625" style="26" customWidth="1"/>
    <col min="33" max="33" width="19.140625" style="26" customWidth="1"/>
    <col min="34" max="34" width="17.85546875" style="26" customWidth="1"/>
    <col min="35" max="50" width="11.28515625" style="26"/>
    <col min="51" max="51" width="46.140625" style="27" bestFit="1" customWidth="1"/>
    <col min="52" max="16384" width="11.28515625" style="26"/>
  </cols>
  <sheetData>
    <row r="1" spans="1:51" ht="37.5" customHeight="1" x14ac:dyDescent="0.25">
      <c r="A1" s="89"/>
      <c r="B1" s="90"/>
      <c r="C1" s="90"/>
      <c r="D1" s="90"/>
      <c r="E1" s="90"/>
      <c r="F1" s="90"/>
      <c r="G1" s="90"/>
      <c r="H1" s="90"/>
      <c r="I1" s="90"/>
      <c r="J1" s="90"/>
      <c r="K1" s="91"/>
      <c r="L1" s="80" t="s">
        <v>27</v>
      </c>
      <c r="M1" s="81"/>
      <c r="N1" s="81"/>
      <c r="O1" s="81"/>
      <c r="P1" s="81"/>
      <c r="Q1" s="81"/>
      <c r="R1" s="81"/>
      <c r="S1" s="81"/>
      <c r="T1" s="81"/>
      <c r="U1" s="81"/>
      <c r="V1" s="81"/>
      <c r="W1" s="81"/>
      <c r="X1" s="82"/>
      <c r="Y1" s="71" t="s">
        <v>20</v>
      </c>
      <c r="Z1" s="72"/>
      <c r="AA1" s="72"/>
      <c r="AB1" s="72"/>
      <c r="AC1" s="25"/>
      <c r="AD1" s="72" t="s">
        <v>37</v>
      </c>
      <c r="AE1" s="73"/>
    </row>
    <row r="2" spans="1:51" ht="39.75" customHeight="1" x14ac:dyDescent="0.25">
      <c r="A2" s="92"/>
      <c r="B2" s="93"/>
      <c r="C2" s="93"/>
      <c r="D2" s="93"/>
      <c r="E2" s="93"/>
      <c r="F2" s="93"/>
      <c r="G2" s="93"/>
      <c r="H2" s="93"/>
      <c r="I2" s="93"/>
      <c r="J2" s="93"/>
      <c r="K2" s="94"/>
      <c r="L2" s="83"/>
      <c r="M2" s="84"/>
      <c r="N2" s="84"/>
      <c r="O2" s="84"/>
      <c r="P2" s="84"/>
      <c r="Q2" s="84"/>
      <c r="R2" s="84"/>
      <c r="S2" s="84"/>
      <c r="T2" s="84"/>
      <c r="U2" s="84"/>
      <c r="V2" s="84"/>
      <c r="W2" s="84"/>
      <c r="X2" s="85"/>
      <c r="Y2" s="74" t="s">
        <v>21</v>
      </c>
      <c r="Z2" s="75"/>
      <c r="AA2" s="75"/>
      <c r="AB2" s="75"/>
      <c r="AC2" s="28"/>
      <c r="AD2" s="76" t="s">
        <v>139</v>
      </c>
      <c r="AE2" s="77"/>
    </row>
    <row r="3" spans="1:51" ht="33.75" customHeight="1" x14ac:dyDescent="0.25">
      <c r="A3" s="92"/>
      <c r="B3" s="93"/>
      <c r="C3" s="93"/>
      <c r="D3" s="93"/>
      <c r="E3" s="93"/>
      <c r="F3" s="93"/>
      <c r="G3" s="93"/>
      <c r="H3" s="93"/>
      <c r="I3" s="93"/>
      <c r="J3" s="93"/>
      <c r="K3" s="94"/>
      <c r="L3" s="83" t="s">
        <v>25</v>
      </c>
      <c r="M3" s="84"/>
      <c r="N3" s="84"/>
      <c r="O3" s="84"/>
      <c r="P3" s="84"/>
      <c r="Q3" s="84"/>
      <c r="R3" s="84"/>
      <c r="S3" s="84"/>
      <c r="T3" s="84"/>
      <c r="U3" s="84"/>
      <c r="V3" s="84"/>
      <c r="W3" s="84"/>
      <c r="X3" s="85"/>
      <c r="Y3" s="74" t="s">
        <v>22</v>
      </c>
      <c r="Z3" s="75"/>
      <c r="AA3" s="75"/>
      <c r="AB3" s="75"/>
      <c r="AC3" s="28"/>
      <c r="AD3" s="78">
        <v>42166</v>
      </c>
      <c r="AE3" s="79"/>
    </row>
    <row r="4" spans="1:51" ht="34.5" customHeight="1" thickBot="1" x14ac:dyDescent="0.3">
      <c r="A4" s="95"/>
      <c r="B4" s="96"/>
      <c r="C4" s="96"/>
      <c r="D4" s="96"/>
      <c r="E4" s="96"/>
      <c r="F4" s="96"/>
      <c r="G4" s="96"/>
      <c r="H4" s="96"/>
      <c r="I4" s="96"/>
      <c r="J4" s="96"/>
      <c r="K4" s="97"/>
      <c r="L4" s="86" t="s">
        <v>26</v>
      </c>
      <c r="M4" s="87"/>
      <c r="N4" s="87"/>
      <c r="O4" s="87"/>
      <c r="P4" s="87"/>
      <c r="Q4" s="87"/>
      <c r="R4" s="87"/>
      <c r="S4" s="87"/>
      <c r="T4" s="87"/>
      <c r="U4" s="87"/>
      <c r="V4" s="87"/>
      <c r="W4" s="87"/>
      <c r="X4" s="88"/>
      <c r="Y4" s="139" t="s">
        <v>23</v>
      </c>
      <c r="Z4" s="140"/>
      <c r="AA4" s="140"/>
      <c r="AB4" s="140"/>
      <c r="AC4" s="29"/>
      <c r="AD4" s="140" t="s">
        <v>24</v>
      </c>
      <c r="AE4" s="141"/>
    </row>
    <row r="5" spans="1:51" x14ac:dyDescent="0.25">
      <c r="A5" s="1"/>
      <c r="B5" s="1"/>
      <c r="C5" s="1"/>
      <c r="D5" s="1"/>
      <c r="E5" s="1"/>
      <c r="F5" s="1"/>
      <c r="G5" s="1"/>
      <c r="H5" s="1"/>
      <c r="I5" s="30"/>
      <c r="J5" s="30"/>
      <c r="K5" s="30"/>
      <c r="L5" s="30"/>
      <c r="M5" s="30"/>
      <c r="N5" s="30"/>
      <c r="O5" s="30"/>
      <c r="P5" s="30"/>
      <c r="Q5" s="30"/>
      <c r="R5" s="30"/>
      <c r="S5" s="30"/>
      <c r="T5" s="31"/>
      <c r="U5" s="31"/>
      <c r="V5" s="31"/>
      <c r="W5" s="31"/>
      <c r="X5" s="31"/>
      <c r="Y5" s="31"/>
      <c r="Z5" s="31"/>
      <c r="AA5" s="31"/>
      <c r="AB5" s="31"/>
    </row>
    <row r="6" spans="1:51" x14ac:dyDescent="0.25">
      <c r="A6" s="110" t="s">
        <v>161</v>
      </c>
      <c r="B6" s="110"/>
      <c r="C6" s="110"/>
      <c r="D6" s="110"/>
      <c r="E6" s="110"/>
      <c r="F6" s="110"/>
      <c r="G6" s="110"/>
      <c r="H6" s="110"/>
      <c r="I6" s="110"/>
      <c r="J6" s="110"/>
      <c r="K6" s="110"/>
      <c r="L6" s="30"/>
      <c r="M6" s="30"/>
      <c r="N6" s="30"/>
      <c r="O6" s="30"/>
      <c r="P6" s="30"/>
      <c r="Q6" s="30"/>
      <c r="R6" s="30"/>
      <c r="S6" s="30"/>
      <c r="T6" s="31"/>
      <c r="U6" s="31"/>
      <c r="V6" s="31"/>
      <c r="W6" s="31"/>
      <c r="X6" s="31"/>
      <c r="Y6" s="31"/>
      <c r="Z6" s="31"/>
      <c r="AA6" s="31"/>
      <c r="AB6" s="31"/>
      <c r="AY6" s="26"/>
    </row>
    <row r="7" spans="1:51" x14ac:dyDescent="0.25">
      <c r="A7" s="110" t="s">
        <v>162</v>
      </c>
      <c r="B7" s="110"/>
      <c r="C7" s="110"/>
      <c r="D7" s="110"/>
      <c r="E7" s="110"/>
      <c r="F7" s="110"/>
      <c r="G7" s="110"/>
      <c r="H7" s="110"/>
      <c r="I7" s="110"/>
      <c r="J7" s="110"/>
      <c r="K7" s="110"/>
      <c r="L7" s="30"/>
      <c r="M7" s="30"/>
      <c r="N7" s="30"/>
      <c r="O7" s="30"/>
      <c r="P7" s="30"/>
      <c r="Q7" s="30"/>
      <c r="R7" s="30"/>
      <c r="S7" s="30"/>
      <c r="T7" s="31"/>
      <c r="U7" s="31"/>
      <c r="V7" s="31"/>
      <c r="W7" s="31"/>
      <c r="X7" s="31"/>
      <c r="Y7" s="31"/>
      <c r="Z7" s="31"/>
      <c r="AA7" s="31"/>
      <c r="AB7" s="31"/>
      <c r="AY7" s="26"/>
    </row>
    <row r="8" spans="1:51" ht="17.25" thickBot="1" x14ac:dyDescent="0.3">
      <c r="A8" s="32"/>
      <c r="B8" s="32"/>
      <c r="C8" s="32"/>
      <c r="D8" s="1"/>
      <c r="E8" s="32"/>
      <c r="F8" s="32"/>
      <c r="G8" s="32"/>
      <c r="H8" s="32"/>
      <c r="I8" s="32"/>
      <c r="J8" s="32"/>
      <c r="K8" s="32"/>
      <c r="L8" s="30"/>
      <c r="M8" s="30"/>
      <c r="N8" s="30"/>
      <c r="O8" s="30"/>
      <c r="P8" s="30"/>
      <c r="Q8" s="30"/>
      <c r="R8" s="30"/>
      <c r="S8" s="30"/>
      <c r="T8" s="31"/>
      <c r="U8" s="31"/>
      <c r="V8" s="31"/>
      <c r="W8" s="31"/>
      <c r="X8" s="31"/>
      <c r="Y8" s="31"/>
      <c r="Z8" s="31"/>
      <c r="AA8" s="31"/>
      <c r="AB8" s="31"/>
      <c r="AY8" s="26"/>
    </row>
    <row r="9" spans="1:51" ht="34.5" customHeight="1" thickBot="1" x14ac:dyDescent="0.3">
      <c r="A9" s="112" t="s">
        <v>73</v>
      </c>
      <c r="B9" s="113"/>
      <c r="C9" s="113"/>
      <c r="D9" s="113"/>
      <c r="E9" s="113"/>
      <c r="F9" s="113"/>
      <c r="G9" s="113"/>
      <c r="H9" s="114"/>
      <c r="I9" s="115" t="s">
        <v>74</v>
      </c>
      <c r="J9" s="116"/>
      <c r="K9" s="116"/>
      <c r="L9" s="116"/>
      <c r="M9" s="116"/>
      <c r="N9" s="116"/>
      <c r="O9" s="116"/>
      <c r="P9" s="116"/>
      <c r="Q9" s="116"/>
      <c r="R9" s="116"/>
      <c r="S9" s="128" t="s">
        <v>67</v>
      </c>
      <c r="T9" s="129"/>
      <c r="U9" s="130"/>
      <c r="V9" s="131" t="s">
        <v>66</v>
      </c>
      <c r="W9" s="132"/>
      <c r="X9" s="132"/>
      <c r="Y9" s="132"/>
      <c r="Z9" s="132"/>
      <c r="AA9" s="132"/>
      <c r="AB9" s="132"/>
      <c r="AC9" s="132"/>
      <c r="AD9" s="132"/>
      <c r="AE9" s="133"/>
      <c r="AY9" s="26"/>
    </row>
    <row r="10" spans="1:51" s="3" customFormat="1" ht="45.75" customHeight="1" x14ac:dyDescent="0.25">
      <c r="A10" s="117" t="s">
        <v>0</v>
      </c>
      <c r="B10" s="120" t="s">
        <v>29</v>
      </c>
      <c r="C10" s="120" t="s">
        <v>1</v>
      </c>
      <c r="D10" s="125" t="s">
        <v>96</v>
      </c>
      <c r="E10" s="111" t="s">
        <v>2</v>
      </c>
      <c r="F10" s="111"/>
      <c r="G10" s="111"/>
      <c r="H10" s="149" t="s">
        <v>9</v>
      </c>
      <c r="I10" s="152" t="s">
        <v>43</v>
      </c>
      <c r="J10" s="98" t="s">
        <v>28</v>
      </c>
      <c r="K10" s="98" t="s">
        <v>44</v>
      </c>
      <c r="L10" s="98" t="s">
        <v>75</v>
      </c>
      <c r="M10" s="98" t="s">
        <v>38</v>
      </c>
      <c r="N10" s="98" t="s">
        <v>39</v>
      </c>
      <c r="O10" s="98" t="s">
        <v>40</v>
      </c>
      <c r="P10" s="98" t="s">
        <v>71</v>
      </c>
      <c r="Q10" s="98" t="s">
        <v>72</v>
      </c>
      <c r="R10" s="98" t="s">
        <v>41</v>
      </c>
      <c r="S10" s="107" t="s">
        <v>5</v>
      </c>
      <c r="T10" s="108"/>
      <c r="U10" s="109"/>
      <c r="V10" s="136" t="s">
        <v>46</v>
      </c>
      <c r="W10" s="137"/>
      <c r="X10" s="137"/>
      <c r="Y10" s="137"/>
      <c r="Z10" s="137"/>
      <c r="AA10" s="137"/>
      <c r="AB10" s="137"/>
      <c r="AC10" s="137"/>
      <c r="AD10" s="137"/>
      <c r="AE10" s="138"/>
    </row>
    <row r="11" spans="1:51" s="3" customFormat="1" ht="65.25" customHeight="1" x14ac:dyDescent="0.25">
      <c r="A11" s="118"/>
      <c r="B11" s="121"/>
      <c r="C11" s="121"/>
      <c r="D11" s="126"/>
      <c r="E11" s="123" t="s">
        <v>42</v>
      </c>
      <c r="F11" s="124" t="s">
        <v>118</v>
      </c>
      <c r="G11" s="123" t="s">
        <v>3</v>
      </c>
      <c r="H11" s="150"/>
      <c r="I11" s="153"/>
      <c r="J11" s="99"/>
      <c r="K11" s="99"/>
      <c r="L11" s="99"/>
      <c r="M11" s="99"/>
      <c r="N11" s="99"/>
      <c r="O11" s="99"/>
      <c r="P11" s="99"/>
      <c r="Q11" s="99"/>
      <c r="R11" s="99"/>
      <c r="S11" s="101" t="s">
        <v>4</v>
      </c>
      <c r="T11" s="103" t="s">
        <v>6</v>
      </c>
      <c r="U11" s="105" t="s">
        <v>17</v>
      </c>
      <c r="V11" s="147" t="s">
        <v>63</v>
      </c>
      <c r="W11" s="148"/>
      <c r="X11" s="2" t="s">
        <v>61</v>
      </c>
      <c r="Y11" s="144" t="s">
        <v>64</v>
      </c>
      <c r="Z11" s="145"/>
      <c r="AA11" s="145"/>
      <c r="AB11" s="146"/>
      <c r="AC11" s="134" t="s">
        <v>47</v>
      </c>
      <c r="AD11" s="134" t="s">
        <v>8</v>
      </c>
      <c r="AE11" s="142" t="s">
        <v>7</v>
      </c>
    </row>
    <row r="12" spans="1:51" s="6" customFormat="1" ht="37.5" customHeight="1" thickBot="1" x14ac:dyDescent="0.3">
      <c r="A12" s="119"/>
      <c r="B12" s="122"/>
      <c r="C12" s="122"/>
      <c r="D12" s="126"/>
      <c r="E12" s="124"/>
      <c r="F12" s="127"/>
      <c r="G12" s="124"/>
      <c r="H12" s="151"/>
      <c r="I12" s="154"/>
      <c r="J12" s="100"/>
      <c r="K12" s="100"/>
      <c r="L12" s="100"/>
      <c r="M12" s="100"/>
      <c r="N12" s="100"/>
      <c r="O12" s="100"/>
      <c r="P12" s="100"/>
      <c r="Q12" s="100"/>
      <c r="R12" s="100"/>
      <c r="S12" s="102"/>
      <c r="T12" s="104"/>
      <c r="U12" s="106"/>
      <c r="V12" s="4" t="s">
        <v>55</v>
      </c>
      <c r="W12" s="5" t="s">
        <v>65</v>
      </c>
      <c r="X12" s="5" t="s">
        <v>62</v>
      </c>
      <c r="Y12" s="5" t="s">
        <v>60</v>
      </c>
      <c r="Z12" s="5" t="s">
        <v>116</v>
      </c>
      <c r="AA12" s="5" t="s">
        <v>117</v>
      </c>
      <c r="AB12" s="5" t="s">
        <v>56</v>
      </c>
      <c r="AC12" s="135"/>
      <c r="AD12" s="135"/>
      <c r="AE12" s="143"/>
    </row>
    <row r="13" spans="1:51" ht="133.5" customHeight="1" thickBot="1" x14ac:dyDescent="0.3">
      <c r="A13" s="7">
        <v>1</v>
      </c>
      <c r="B13" s="8" t="s">
        <v>68</v>
      </c>
      <c r="C13" s="8" t="s">
        <v>12</v>
      </c>
      <c r="D13" s="33" t="s">
        <v>163</v>
      </c>
      <c r="E13" s="9" t="s">
        <v>78</v>
      </c>
      <c r="F13" s="44" t="s">
        <v>127</v>
      </c>
      <c r="G13" s="33" t="s">
        <v>231</v>
      </c>
      <c r="H13" s="10">
        <v>42213</v>
      </c>
      <c r="I13" s="11" t="s">
        <v>164</v>
      </c>
      <c r="J13" s="52" t="s">
        <v>203</v>
      </c>
      <c r="K13" s="56" t="s">
        <v>238</v>
      </c>
      <c r="L13" s="52" t="s">
        <v>232</v>
      </c>
      <c r="M13" s="53" t="s">
        <v>233</v>
      </c>
      <c r="N13" s="53" t="s">
        <v>234</v>
      </c>
      <c r="O13" s="8">
        <v>1</v>
      </c>
      <c r="P13" s="54">
        <v>42256</v>
      </c>
      <c r="Q13" s="54">
        <v>42339</v>
      </c>
      <c r="R13" s="55">
        <f>+(Q13-P13)/7</f>
        <v>11.857142857142858</v>
      </c>
      <c r="S13" s="34"/>
      <c r="T13" s="8"/>
      <c r="U13" s="35"/>
      <c r="V13" s="34"/>
      <c r="W13" s="8"/>
      <c r="X13" s="8"/>
      <c r="Y13" s="8"/>
      <c r="Z13" s="36"/>
      <c r="AA13" s="36"/>
      <c r="AB13" s="35"/>
      <c r="AC13" s="11"/>
      <c r="AD13" s="8"/>
      <c r="AE13" s="35"/>
      <c r="AY13" s="26"/>
    </row>
    <row r="14" spans="1:51" ht="118.5" customHeight="1" thickBot="1" x14ac:dyDescent="0.3">
      <c r="A14" s="12">
        <v>2</v>
      </c>
      <c r="B14" s="13" t="s">
        <v>68</v>
      </c>
      <c r="C14" s="13" t="s">
        <v>12</v>
      </c>
      <c r="D14" s="33" t="s">
        <v>163</v>
      </c>
      <c r="E14" s="9" t="s">
        <v>78</v>
      </c>
      <c r="F14" s="44" t="s">
        <v>127</v>
      </c>
      <c r="G14" s="24" t="s">
        <v>231</v>
      </c>
      <c r="H14" s="10">
        <v>42213</v>
      </c>
      <c r="I14" s="15" t="s">
        <v>165</v>
      </c>
      <c r="J14" s="51" t="s">
        <v>204</v>
      </c>
      <c r="K14" s="50" t="s">
        <v>239</v>
      </c>
      <c r="L14" s="51" t="s">
        <v>235</v>
      </c>
      <c r="M14" s="57" t="s">
        <v>236</v>
      </c>
      <c r="N14" s="57" t="s">
        <v>237</v>
      </c>
      <c r="O14" s="13">
        <v>1</v>
      </c>
      <c r="P14" s="54">
        <v>42256</v>
      </c>
      <c r="Q14" s="54">
        <v>42339</v>
      </c>
      <c r="R14" s="55">
        <f>+(Q14-P14)/7</f>
        <v>11.857142857142858</v>
      </c>
      <c r="S14" s="37"/>
      <c r="T14" s="13"/>
      <c r="U14" s="38"/>
      <c r="V14" s="37"/>
      <c r="W14" s="13"/>
      <c r="X14" s="13"/>
      <c r="Y14" s="13"/>
      <c r="Z14" s="39"/>
      <c r="AA14" s="39"/>
      <c r="AB14" s="38"/>
      <c r="AC14" s="15"/>
      <c r="AD14" s="13"/>
      <c r="AE14" s="38"/>
      <c r="AY14" s="26"/>
    </row>
    <row r="15" spans="1:51" ht="107.25" customHeight="1" thickBot="1" x14ac:dyDescent="0.3">
      <c r="A15" s="12">
        <v>3</v>
      </c>
      <c r="B15" s="13" t="s">
        <v>68</v>
      </c>
      <c r="C15" s="13" t="s">
        <v>12</v>
      </c>
      <c r="D15" s="24" t="s">
        <v>170</v>
      </c>
      <c r="E15" s="14" t="s">
        <v>144</v>
      </c>
      <c r="F15" s="14" t="s">
        <v>123</v>
      </c>
      <c r="G15" s="24" t="s">
        <v>247</v>
      </c>
      <c r="H15" s="10">
        <v>42213</v>
      </c>
      <c r="I15" s="15" t="s">
        <v>166</v>
      </c>
      <c r="J15" s="51" t="s">
        <v>205</v>
      </c>
      <c r="K15" s="50" t="s">
        <v>240</v>
      </c>
      <c r="L15" s="51" t="s">
        <v>218</v>
      </c>
      <c r="M15" s="58" t="s">
        <v>219</v>
      </c>
      <c r="N15" s="58" t="s">
        <v>217</v>
      </c>
      <c r="O15" s="40" t="s">
        <v>241</v>
      </c>
      <c r="P15" s="16">
        <v>42247</v>
      </c>
      <c r="Q15" s="16">
        <v>42369</v>
      </c>
      <c r="R15" s="13"/>
      <c r="S15" s="37"/>
      <c r="T15" s="13"/>
      <c r="U15" s="38"/>
      <c r="V15" s="37"/>
      <c r="W15" s="13"/>
      <c r="X15" s="13"/>
      <c r="Y15" s="13"/>
      <c r="Z15" s="39"/>
      <c r="AA15" s="39"/>
      <c r="AB15" s="38"/>
      <c r="AC15" s="15"/>
      <c r="AD15" s="13"/>
      <c r="AE15" s="38"/>
      <c r="AY15" s="26"/>
    </row>
    <row r="16" spans="1:51" ht="105" customHeight="1" thickBot="1" x14ac:dyDescent="0.3">
      <c r="A16" s="12">
        <v>4</v>
      </c>
      <c r="B16" s="13" t="s">
        <v>68</v>
      </c>
      <c r="C16" s="13" t="s">
        <v>12</v>
      </c>
      <c r="D16" s="24" t="s">
        <v>170</v>
      </c>
      <c r="E16" s="14" t="s">
        <v>144</v>
      </c>
      <c r="F16" s="14" t="s">
        <v>123</v>
      </c>
      <c r="G16" s="24" t="s">
        <v>247</v>
      </c>
      <c r="H16" s="10">
        <v>42213</v>
      </c>
      <c r="I16" s="15" t="s">
        <v>166</v>
      </c>
      <c r="J16" s="51" t="s">
        <v>220</v>
      </c>
      <c r="K16" s="59" t="s">
        <v>243</v>
      </c>
      <c r="L16" s="51" t="s">
        <v>242</v>
      </c>
      <c r="M16" s="58" t="s">
        <v>184</v>
      </c>
      <c r="N16" s="58" t="s">
        <v>172</v>
      </c>
      <c r="O16" s="17">
        <v>0.9</v>
      </c>
      <c r="P16" s="16">
        <v>42247</v>
      </c>
      <c r="Q16" s="16">
        <v>42369</v>
      </c>
      <c r="R16" s="13"/>
      <c r="S16" s="37"/>
      <c r="T16" s="13"/>
      <c r="U16" s="38"/>
      <c r="V16" s="37"/>
      <c r="W16" s="13"/>
      <c r="X16" s="13"/>
      <c r="Y16" s="13"/>
      <c r="Z16" s="39"/>
      <c r="AA16" s="39"/>
      <c r="AB16" s="38"/>
      <c r="AC16" s="15"/>
      <c r="AD16" s="13"/>
      <c r="AE16" s="38"/>
      <c r="AY16" s="26"/>
    </row>
    <row r="17" spans="1:51" s="43" customFormat="1" ht="119.25" customHeight="1" thickBot="1" x14ac:dyDescent="0.3">
      <c r="A17" s="18">
        <v>5</v>
      </c>
      <c r="B17" s="19" t="s">
        <v>68</v>
      </c>
      <c r="C17" s="19" t="s">
        <v>12</v>
      </c>
      <c r="D17" s="41" t="s">
        <v>170</v>
      </c>
      <c r="E17" s="42" t="s">
        <v>100</v>
      </c>
      <c r="F17" s="42" t="s">
        <v>134</v>
      </c>
      <c r="G17" s="24" t="s">
        <v>248</v>
      </c>
      <c r="H17" s="20">
        <v>42213</v>
      </c>
      <c r="I17" s="21" t="s">
        <v>166</v>
      </c>
      <c r="J17" s="60" t="s">
        <v>245</v>
      </c>
      <c r="K17" s="61" t="s">
        <v>246</v>
      </c>
      <c r="L17" s="60" t="s">
        <v>244</v>
      </c>
      <c r="M17" s="62" t="s">
        <v>216</v>
      </c>
      <c r="N17" s="47" t="s">
        <v>185</v>
      </c>
      <c r="O17" s="19">
        <v>4</v>
      </c>
      <c r="P17" s="22">
        <v>42247</v>
      </c>
      <c r="Q17" s="22">
        <v>42369</v>
      </c>
      <c r="R17" s="19"/>
      <c r="S17" s="64"/>
      <c r="T17" s="65"/>
      <c r="U17" s="66"/>
      <c r="V17" s="64"/>
      <c r="W17" s="65"/>
      <c r="X17" s="65"/>
      <c r="Y17" s="65"/>
      <c r="Z17" s="67"/>
      <c r="AA17" s="67"/>
      <c r="AB17" s="66"/>
      <c r="AC17" s="68"/>
      <c r="AD17" s="65"/>
      <c r="AE17" s="66"/>
      <c r="AF17" s="69"/>
      <c r="AG17" s="69"/>
      <c r="AH17" s="69"/>
      <c r="AI17" s="69"/>
      <c r="AJ17" s="69"/>
      <c r="AK17" s="69"/>
      <c r="AL17" s="69"/>
      <c r="AM17" s="69"/>
      <c r="AN17" s="69"/>
      <c r="AO17" s="69"/>
      <c r="AP17" s="69"/>
      <c r="AQ17" s="69"/>
      <c r="AR17" s="69"/>
      <c r="AS17" s="69"/>
      <c r="AT17" s="69"/>
      <c r="AU17" s="69"/>
      <c r="AV17" s="69"/>
      <c r="AW17" s="69"/>
      <c r="AX17" s="69"/>
    </row>
    <row r="18" spans="1:51" ht="96" customHeight="1" thickBot="1" x14ac:dyDescent="0.3">
      <c r="A18" s="12">
        <v>6</v>
      </c>
      <c r="B18" s="13" t="s">
        <v>68</v>
      </c>
      <c r="C18" s="13" t="s">
        <v>12</v>
      </c>
      <c r="D18" s="24" t="s">
        <v>170</v>
      </c>
      <c r="E18" s="14" t="s">
        <v>144</v>
      </c>
      <c r="F18" s="14" t="s">
        <v>123</v>
      </c>
      <c r="G18" s="24" t="s">
        <v>247</v>
      </c>
      <c r="H18" s="10">
        <v>42213</v>
      </c>
      <c r="I18" s="15" t="s">
        <v>167</v>
      </c>
      <c r="J18" s="51" t="s">
        <v>206</v>
      </c>
      <c r="K18" s="50" t="s">
        <v>222</v>
      </c>
      <c r="L18" s="51" t="s">
        <v>249</v>
      </c>
      <c r="M18" s="58" t="s">
        <v>250</v>
      </c>
      <c r="N18" s="58" t="s">
        <v>251</v>
      </c>
      <c r="O18" s="63" t="s">
        <v>252</v>
      </c>
      <c r="P18" s="16">
        <v>42247</v>
      </c>
      <c r="Q18" s="16">
        <v>42369</v>
      </c>
      <c r="R18" s="13"/>
      <c r="S18" s="37"/>
      <c r="T18" s="13"/>
      <c r="U18" s="38"/>
      <c r="V18" s="37"/>
      <c r="W18" s="13"/>
      <c r="X18" s="13"/>
      <c r="Y18" s="13"/>
      <c r="Z18" s="39"/>
      <c r="AA18" s="39"/>
      <c r="AB18" s="38"/>
      <c r="AC18" s="15"/>
      <c r="AD18" s="13"/>
      <c r="AE18" s="38"/>
      <c r="AY18" s="26"/>
    </row>
    <row r="19" spans="1:51" ht="91.5" customHeight="1" thickBot="1" x14ac:dyDescent="0.3">
      <c r="A19" s="12">
        <v>7</v>
      </c>
      <c r="B19" s="13" t="s">
        <v>68</v>
      </c>
      <c r="C19" s="13" t="s">
        <v>12</v>
      </c>
      <c r="D19" s="24" t="s">
        <v>170</v>
      </c>
      <c r="E19" s="14" t="s">
        <v>144</v>
      </c>
      <c r="F19" s="14" t="s">
        <v>123</v>
      </c>
      <c r="G19" s="24" t="s">
        <v>247</v>
      </c>
      <c r="H19" s="10">
        <v>42213</v>
      </c>
      <c r="I19" s="15" t="s">
        <v>167</v>
      </c>
      <c r="J19" s="51" t="s">
        <v>207</v>
      </c>
      <c r="K19" s="50" t="s">
        <v>223</v>
      </c>
      <c r="L19" s="51" t="s">
        <v>173</v>
      </c>
      <c r="M19" s="58" t="s">
        <v>186</v>
      </c>
      <c r="N19" s="58" t="s">
        <v>187</v>
      </c>
      <c r="O19" s="63" t="s">
        <v>253</v>
      </c>
      <c r="P19" s="16">
        <v>42247</v>
      </c>
      <c r="Q19" s="16">
        <v>42369</v>
      </c>
      <c r="R19" s="13"/>
      <c r="S19" s="37"/>
      <c r="T19" s="13"/>
      <c r="U19" s="38"/>
      <c r="V19" s="37"/>
      <c r="W19" s="13"/>
      <c r="X19" s="13"/>
      <c r="Y19" s="13"/>
      <c r="Z19" s="39"/>
      <c r="AA19" s="39"/>
      <c r="AB19" s="38"/>
      <c r="AC19" s="15"/>
      <c r="AD19" s="13"/>
      <c r="AE19" s="38"/>
      <c r="AY19" s="26"/>
    </row>
    <row r="20" spans="1:51" ht="87" customHeight="1" thickBot="1" x14ac:dyDescent="0.3">
      <c r="A20" s="12">
        <v>8</v>
      </c>
      <c r="B20" s="13" t="s">
        <v>68</v>
      </c>
      <c r="C20" s="13" t="s">
        <v>12</v>
      </c>
      <c r="D20" s="24" t="s">
        <v>170</v>
      </c>
      <c r="E20" s="14" t="s">
        <v>144</v>
      </c>
      <c r="F20" s="14" t="s">
        <v>123</v>
      </c>
      <c r="G20" s="24" t="s">
        <v>247</v>
      </c>
      <c r="H20" s="10">
        <v>42213</v>
      </c>
      <c r="I20" s="15" t="s">
        <v>167</v>
      </c>
      <c r="J20" s="51" t="s">
        <v>208</v>
      </c>
      <c r="K20" s="50" t="s">
        <v>224</v>
      </c>
      <c r="L20" s="51" t="s">
        <v>174</v>
      </c>
      <c r="M20" s="58" t="s">
        <v>175</v>
      </c>
      <c r="N20" s="58" t="s">
        <v>188</v>
      </c>
      <c r="O20" s="63" t="s">
        <v>254</v>
      </c>
      <c r="P20" s="16">
        <v>42247</v>
      </c>
      <c r="Q20" s="16">
        <v>42369</v>
      </c>
      <c r="R20" s="13"/>
      <c r="S20" s="37"/>
      <c r="T20" s="13"/>
      <c r="U20" s="38"/>
      <c r="V20" s="37"/>
      <c r="W20" s="13"/>
      <c r="X20" s="13"/>
      <c r="Y20" s="13"/>
      <c r="Z20" s="39"/>
      <c r="AA20" s="39"/>
      <c r="AB20" s="38"/>
      <c r="AC20" s="15"/>
      <c r="AD20" s="13"/>
      <c r="AE20" s="38"/>
      <c r="AY20" s="26"/>
    </row>
    <row r="21" spans="1:51" ht="174.75" customHeight="1" thickBot="1" x14ac:dyDescent="0.3">
      <c r="A21" s="12">
        <v>9</v>
      </c>
      <c r="B21" s="13" t="s">
        <v>68</v>
      </c>
      <c r="C21" s="13" t="s">
        <v>12</v>
      </c>
      <c r="D21" s="24" t="s">
        <v>170</v>
      </c>
      <c r="E21" s="14" t="s">
        <v>144</v>
      </c>
      <c r="F21" s="14" t="s">
        <v>123</v>
      </c>
      <c r="G21" s="24" t="s">
        <v>247</v>
      </c>
      <c r="H21" s="10">
        <v>42213</v>
      </c>
      <c r="I21" s="15" t="s">
        <v>167</v>
      </c>
      <c r="J21" s="51" t="s">
        <v>209</v>
      </c>
      <c r="K21" s="50" t="s">
        <v>225</v>
      </c>
      <c r="L21" s="51" t="s">
        <v>192</v>
      </c>
      <c r="M21" s="58" t="s">
        <v>193</v>
      </c>
      <c r="N21" s="58" t="s">
        <v>177</v>
      </c>
      <c r="O21" s="63" t="s">
        <v>178</v>
      </c>
      <c r="P21" s="23">
        <v>42247</v>
      </c>
      <c r="Q21" s="24" t="s">
        <v>179</v>
      </c>
      <c r="R21" s="13"/>
      <c r="S21" s="37"/>
      <c r="T21" s="13"/>
      <c r="U21" s="38"/>
      <c r="V21" s="37"/>
      <c r="W21" s="13"/>
      <c r="X21" s="13"/>
      <c r="Y21" s="13"/>
      <c r="Z21" s="39"/>
      <c r="AA21" s="39"/>
      <c r="AB21" s="38"/>
      <c r="AC21" s="15"/>
      <c r="AD21" s="13"/>
      <c r="AE21" s="38"/>
      <c r="AY21" s="26"/>
    </row>
    <row r="22" spans="1:51" ht="141.75" customHeight="1" thickBot="1" x14ac:dyDescent="0.3">
      <c r="A22" s="12">
        <v>10</v>
      </c>
      <c r="B22" s="13" t="s">
        <v>68</v>
      </c>
      <c r="C22" s="13" t="s">
        <v>12</v>
      </c>
      <c r="D22" s="24" t="s">
        <v>170</v>
      </c>
      <c r="E22" s="14" t="s">
        <v>144</v>
      </c>
      <c r="F22" s="14" t="s">
        <v>123</v>
      </c>
      <c r="G22" s="24" t="s">
        <v>247</v>
      </c>
      <c r="H22" s="10">
        <v>42213</v>
      </c>
      <c r="I22" s="15" t="s">
        <v>167</v>
      </c>
      <c r="J22" s="51" t="s">
        <v>210</v>
      </c>
      <c r="K22" s="50" t="s">
        <v>226</v>
      </c>
      <c r="L22" s="51" t="s">
        <v>180</v>
      </c>
      <c r="M22" s="58" t="s">
        <v>189</v>
      </c>
      <c r="N22" s="58" t="s">
        <v>190</v>
      </c>
      <c r="O22" s="63" t="s">
        <v>191</v>
      </c>
      <c r="P22" s="16">
        <v>42247</v>
      </c>
      <c r="Q22" s="16">
        <v>42369</v>
      </c>
      <c r="R22" s="13"/>
      <c r="S22" s="37"/>
      <c r="T22" s="13"/>
      <c r="U22" s="38"/>
      <c r="V22" s="37"/>
      <c r="W22" s="13"/>
      <c r="X22" s="13"/>
      <c r="Y22" s="13"/>
      <c r="Z22" s="39"/>
      <c r="AA22" s="39"/>
      <c r="AB22" s="38"/>
      <c r="AC22" s="15"/>
      <c r="AD22" s="13"/>
      <c r="AE22" s="38"/>
      <c r="AY22" s="26"/>
    </row>
    <row r="23" spans="1:51" ht="120" customHeight="1" thickBot="1" x14ac:dyDescent="0.3">
      <c r="A23" s="12">
        <v>11</v>
      </c>
      <c r="B23" s="13" t="s">
        <v>68</v>
      </c>
      <c r="C23" s="13" t="s">
        <v>12</v>
      </c>
      <c r="D23" s="24" t="s">
        <v>170</v>
      </c>
      <c r="E23" s="14" t="s">
        <v>144</v>
      </c>
      <c r="F23" s="14" t="s">
        <v>123</v>
      </c>
      <c r="G23" s="24" t="s">
        <v>247</v>
      </c>
      <c r="H23" s="10">
        <v>42213</v>
      </c>
      <c r="I23" s="15" t="s">
        <v>167</v>
      </c>
      <c r="J23" s="51" t="s">
        <v>211</v>
      </c>
      <c r="K23" s="50" t="s">
        <v>227</v>
      </c>
      <c r="L23" s="51" t="s">
        <v>181</v>
      </c>
      <c r="M23" s="58" t="s">
        <v>194</v>
      </c>
      <c r="N23" s="58" t="s">
        <v>255</v>
      </c>
      <c r="O23" s="63" t="s">
        <v>195</v>
      </c>
      <c r="P23" s="23">
        <v>42247</v>
      </c>
      <c r="Q23" s="24" t="s">
        <v>182</v>
      </c>
      <c r="R23" s="13"/>
      <c r="S23" s="37"/>
      <c r="T23" s="13"/>
      <c r="U23" s="38"/>
      <c r="V23" s="37"/>
      <c r="W23" s="13"/>
      <c r="X23" s="13"/>
      <c r="Y23" s="13"/>
      <c r="Z23" s="39"/>
      <c r="AA23" s="39"/>
      <c r="AB23" s="38"/>
      <c r="AC23" s="15"/>
      <c r="AD23" s="13"/>
      <c r="AE23" s="38"/>
      <c r="AY23" s="26"/>
    </row>
    <row r="24" spans="1:51" ht="171.75" customHeight="1" thickBot="1" x14ac:dyDescent="0.3">
      <c r="A24" s="12">
        <v>12</v>
      </c>
      <c r="B24" s="13" t="s">
        <v>68</v>
      </c>
      <c r="C24" s="13" t="s">
        <v>12</v>
      </c>
      <c r="D24" s="24" t="s">
        <v>170</v>
      </c>
      <c r="E24" s="14" t="s">
        <v>144</v>
      </c>
      <c r="F24" s="14" t="s">
        <v>123</v>
      </c>
      <c r="G24" s="24" t="s">
        <v>247</v>
      </c>
      <c r="H24" s="10">
        <v>42213</v>
      </c>
      <c r="I24" s="15" t="s">
        <v>167</v>
      </c>
      <c r="J24" s="51" t="s">
        <v>212</v>
      </c>
      <c r="K24" s="50" t="s">
        <v>228</v>
      </c>
      <c r="L24" s="51" t="s">
        <v>196</v>
      </c>
      <c r="M24" s="58" t="s">
        <v>176</v>
      </c>
      <c r="N24" s="58" t="s">
        <v>177</v>
      </c>
      <c r="O24" s="63" t="s">
        <v>178</v>
      </c>
      <c r="P24" s="23">
        <v>42247</v>
      </c>
      <c r="Q24" s="24" t="s">
        <v>179</v>
      </c>
      <c r="R24" s="13"/>
      <c r="S24" s="37"/>
      <c r="T24" s="13"/>
      <c r="U24" s="38"/>
      <c r="V24" s="37"/>
      <c r="W24" s="13"/>
      <c r="X24" s="13"/>
      <c r="Y24" s="13"/>
      <c r="Z24" s="39"/>
      <c r="AA24" s="39"/>
      <c r="AB24" s="38"/>
      <c r="AC24" s="15"/>
      <c r="AD24" s="13"/>
      <c r="AE24" s="38"/>
      <c r="AY24" s="26"/>
    </row>
    <row r="25" spans="1:51" ht="91.5" customHeight="1" thickBot="1" x14ac:dyDescent="0.3">
      <c r="A25" s="12">
        <v>13</v>
      </c>
      <c r="B25" s="13" t="s">
        <v>68</v>
      </c>
      <c r="C25" s="13" t="s">
        <v>12</v>
      </c>
      <c r="D25" s="24" t="s">
        <v>170</v>
      </c>
      <c r="E25" s="14" t="s">
        <v>144</v>
      </c>
      <c r="F25" s="14" t="s">
        <v>123</v>
      </c>
      <c r="G25" s="24" t="s">
        <v>247</v>
      </c>
      <c r="H25" s="10">
        <v>42213</v>
      </c>
      <c r="I25" s="15" t="s">
        <v>168</v>
      </c>
      <c r="J25" s="51" t="s">
        <v>213</v>
      </c>
      <c r="K25" s="50" t="s">
        <v>229</v>
      </c>
      <c r="L25" s="51" t="s">
        <v>183</v>
      </c>
      <c r="M25" s="58" t="s">
        <v>197</v>
      </c>
      <c r="N25" s="58" t="s">
        <v>221</v>
      </c>
      <c r="O25" s="70" t="s">
        <v>198</v>
      </c>
      <c r="P25" s="23">
        <v>42247</v>
      </c>
      <c r="Q25" s="16">
        <v>42369</v>
      </c>
      <c r="R25" s="13"/>
      <c r="S25" s="37"/>
      <c r="T25" s="13"/>
      <c r="U25" s="38"/>
      <c r="V25" s="37"/>
      <c r="W25" s="13"/>
      <c r="X25" s="13"/>
      <c r="Y25" s="13"/>
      <c r="Z25" s="39"/>
      <c r="AA25" s="39"/>
      <c r="AB25" s="38"/>
      <c r="AC25" s="15"/>
      <c r="AD25" s="13"/>
      <c r="AE25" s="38"/>
      <c r="AY25" s="26"/>
    </row>
    <row r="26" spans="1:51" ht="192" customHeight="1" thickBot="1" x14ac:dyDescent="0.3">
      <c r="A26" s="12">
        <v>14</v>
      </c>
      <c r="B26" s="13" t="s">
        <v>68</v>
      </c>
      <c r="C26" s="13" t="s">
        <v>12</v>
      </c>
      <c r="D26" s="24" t="s">
        <v>170</v>
      </c>
      <c r="E26" s="14" t="s">
        <v>144</v>
      </c>
      <c r="F26" s="14" t="s">
        <v>123</v>
      </c>
      <c r="G26" s="24" t="s">
        <v>247</v>
      </c>
      <c r="H26" s="10">
        <v>42213</v>
      </c>
      <c r="I26" s="15" t="s">
        <v>168</v>
      </c>
      <c r="J26" s="51" t="s">
        <v>214</v>
      </c>
      <c r="K26" s="50" t="s">
        <v>230</v>
      </c>
      <c r="L26" s="51" t="s">
        <v>199</v>
      </c>
      <c r="M26" s="46" t="s">
        <v>200</v>
      </c>
      <c r="N26" s="45" t="s">
        <v>201</v>
      </c>
      <c r="O26" s="70" t="s">
        <v>202</v>
      </c>
      <c r="P26" s="23">
        <v>42247</v>
      </c>
      <c r="Q26" s="16">
        <v>42369</v>
      </c>
      <c r="R26" s="13"/>
      <c r="S26" s="37"/>
      <c r="T26" s="13"/>
      <c r="U26" s="38"/>
      <c r="V26" s="37"/>
      <c r="W26" s="13"/>
      <c r="X26" s="13"/>
      <c r="Y26" s="13"/>
      <c r="Z26" s="39"/>
      <c r="AA26" s="39"/>
      <c r="AB26" s="38"/>
      <c r="AC26" s="15"/>
      <c r="AD26" s="13"/>
      <c r="AE26" s="38"/>
      <c r="AY26" s="26"/>
    </row>
    <row r="27" spans="1:51" s="69" customFormat="1" ht="172.5" customHeight="1" x14ac:dyDescent="0.25">
      <c r="A27" s="155">
        <v>15</v>
      </c>
      <c r="B27" s="65" t="s">
        <v>68</v>
      </c>
      <c r="C27" s="65" t="s">
        <v>12</v>
      </c>
      <c r="D27" s="24" t="s">
        <v>171</v>
      </c>
      <c r="E27" s="156" t="s">
        <v>78</v>
      </c>
      <c r="F27" s="156" t="s">
        <v>129</v>
      </c>
      <c r="G27" s="24" t="s">
        <v>261</v>
      </c>
      <c r="H27" s="157">
        <v>42213</v>
      </c>
      <c r="I27" s="68" t="s">
        <v>169</v>
      </c>
      <c r="J27" s="51" t="s">
        <v>215</v>
      </c>
      <c r="K27" s="158" t="s">
        <v>256</v>
      </c>
      <c r="L27" s="51" t="s">
        <v>260</v>
      </c>
      <c r="M27" s="159" t="s">
        <v>257</v>
      </c>
      <c r="N27" s="160" t="s">
        <v>258</v>
      </c>
      <c r="O27" s="160" t="s">
        <v>259</v>
      </c>
      <c r="P27" s="23">
        <v>42318</v>
      </c>
      <c r="Q27" s="16">
        <v>42490</v>
      </c>
      <c r="R27" s="65"/>
      <c r="S27" s="64"/>
      <c r="T27" s="65"/>
      <c r="U27" s="66"/>
      <c r="V27" s="64"/>
      <c r="W27" s="65"/>
      <c r="X27" s="65"/>
      <c r="Y27" s="65"/>
      <c r="Z27" s="67"/>
      <c r="AA27" s="67"/>
      <c r="AB27" s="66"/>
      <c r="AC27" s="68"/>
      <c r="AD27" s="65"/>
      <c r="AE27" s="66"/>
    </row>
    <row r="28" spans="1:51" x14ac:dyDescent="0.25">
      <c r="J28" s="48"/>
      <c r="K28" s="49"/>
      <c r="L28" s="48"/>
      <c r="M28" s="48"/>
      <c r="N28" s="48"/>
    </row>
    <row r="29" spans="1:51" x14ac:dyDescent="0.25">
      <c r="J29" s="48"/>
      <c r="K29" s="48"/>
      <c r="L29" s="48"/>
      <c r="M29" s="48"/>
      <c r="N29" s="48"/>
    </row>
    <row r="1104" spans="3:3" x14ac:dyDescent="0.25">
      <c r="C1104" s="26" t="s">
        <v>34</v>
      </c>
    </row>
    <row r="1105" spans="3:11" x14ac:dyDescent="0.25">
      <c r="C1105" s="26" t="s">
        <v>33</v>
      </c>
    </row>
    <row r="1106" spans="3:11" x14ac:dyDescent="0.25">
      <c r="C1106" s="26" t="s">
        <v>35</v>
      </c>
    </row>
    <row r="1107" spans="3:11" x14ac:dyDescent="0.25">
      <c r="C1107" s="26" t="s">
        <v>10</v>
      </c>
      <c r="H1107" s="26" t="s">
        <v>14</v>
      </c>
      <c r="I1107" s="26" t="s">
        <v>18</v>
      </c>
      <c r="K1107" s="26" t="s">
        <v>30</v>
      </c>
    </row>
    <row r="1108" spans="3:11" x14ac:dyDescent="0.25">
      <c r="C1108" s="26" t="s">
        <v>11</v>
      </c>
      <c r="H1108" s="26" t="s">
        <v>15</v>
      </c>
      <c r="I1108" s="26" t="s">
        <v>19</v>
      </c>
      <c r="K1108" s="26" t="s">
        <v>31</v>
      </c>
    </row>
    <row r="1109" spans="3:11" x14ac:dyDescent="0.25">
      <c r="C1109" s="26" t="s">
        <v>12</v>
      </c>
      <c r="H1109" s="26" t="s">
        <v>16</v>
      </c>
      <c r="K1109" s="26" t="s">
        <v>32</v>
      </c>
    </row>
    <row r="1110" spans="3:11" x14ac:dyDescent="0.25">
      <c r="C1110" s="26" t="s">
        <v>36</v>
      </c>
      <c r="K1110" s="26" t="s">
        <v>45</v>
      </c>
    </row>
    <row r="1111" spans="3:11" x14ac:dyDescent="0.25">
      <c r="C1111" s="26" t="s">
        <v>13</v>
      </c>
    </row>
    <row r="43682" spans="2:28" x14ac:dyDescent="0.25">
      <c r="B43682" s="26" t="s">
        <v>68</v>
      </c>
      <c r="C43682" s="26" t="s">
        <v>34</v>
      </c>
      <c r="E43682" s="27" t="s">
        <v>77</v>
      </c>
      <c r="F43682" s="26" t="s">
        <v>135</v>
      </c>
    </row>
    <row r="43683" spans="2:28" x14ac:dyDescent="0.25">
      <c r="B43683" s="26" t="s">
        <v>69</v>
      </c>
      <c r="C43683" s="26" t="s">
        <v>33</v>
      </c>
      <c r="E43683" s="27" t="s">
        <v>79</v>
      </c>
      <c r="F43683" s="26" t="s">
        <v>136</v>
      </c>
    </row>
    <row r="43684" spans="2:28" x14ac:dyDescent="0.25">
      <c r="B43684" s="26" t="s">
        <v>70</v>
      </c>
      <c r="C43684" s="26" t="s">
        <v>35</v>
      </c>
      <c r="E43684" s="27" t="s">
        <v>81</v>
      </c>
      <c r="F43684" s="26" t="s">
        <v>119</v>
      </c>
    </row>
    <row r="43685" spans="2:28" x14ac:dyDescent="0.25">
      <c r="B43685" s="26" t="s">
        <v>76</v>
      </c>
      <c r="C43685" s="26" t="s">
        <v>10</v>
      </c>
      <c r="E43685" s="27" t="s">
        <v>80</v>
      </c>
      <c r="F43685" s="26" t="s">
        <v>120</v>
      </c>
    </row>
    <row r="43686" spans="2:28" x14ac:dyDescent="0.25">
      <c r="C43686" s="26" t="s">
        <v>11</v>
      </c>
      <c r="E43686" s="27" t="s">
        <v>140</v>
      </c>
      <c r="F43686" s="26" t="s">
        <v>160</v>
      </c>
      <c r="U43686" s="26" t="s">
        <v>14</v>
      </c>
      <c r="V43686" s="26" t="s">
        <v>48</v>
      </c>
      <c r="X43686" s="26" t="s">
        <v>52</v>
      </c>
      <c r="Y43686" s="26" t="s">
        <v>58</v>
      </c>
      <c r="AB43686" s="26" t="s">
        <v>18</v>
      </c>
    </row>
    <row r="43687" spans="2:28" x14ac:dyDescent="0.25">
      <c r="C43687" s="26" t="s">
        <v>12</v>
      </c>
      <c r="E43687" s="27" t="s">
        <v>141</v>
      </c>
      <c r="F43687" s="26" t="s">
        <v>121</v>
      </c>
      <c r="U43687" s="26" t="s">
        <v>15</v>
      </c>
      <c r="V43687" s="26" t="s">
        <v>49</v>
      </c>
      <c r="X43687" s="26" t="s">
        <v>53</v>
      </c>
      <c r="Y43687" s="26" t="s">
        <v>59</v>
      </c>
      <c r="AB43687" s="26" t="s">
        <v>19</v>
      </c>
    </row>
    <row r="43688" spans="2:28" x14ac:dyDescent="0.25">
      <c r="C43688" s="26" t="s">
        <v>36</v>
      </c>
      <c r="E43688" s="27" t="s">
        <v>94</v>
      </c>
      <c r="F43688" s="26" t="s">
        <v>122</v>
      </c>
      <c r="U43688" s="26" t="s">
        <v>16</v>
      </c>
      <c r="V43688" s="26" t="s">
        <v>50</v>
      </c>
      <c r="X43688" s="26" t="s">
        <v>54</v>
      </c>
    </row>
    <row r="43689" spans="2:28" x14ac:dyDescent="0.25">
      <c r="C43689" s="26" t="s">
        <v>57</v>
      </c>
      <c r="E43689" s="27" t="s">
        <v>142</v>
      </c>
      <c r="F43689" s="26" t="s">
        <v>123</v>
      </c>
      <c r="V43689" s="26" t="s">
        <v>51</v>
      </c>
    </row>
    <row r="43690" spans="2:28" x14ac:dyDescent="0.25">
      <c r="C43690" s="26" t="s">
        <v>13</v>
      </c>
      <c r="E43690" s="27" t="s">
        <v>84</v>
      </c>
      <c r="F43690" s="26" t="s">
        <v>124</v>
      </c>
    </row>
    <row r="43691" spans="2:28" x14ac:dyDescent="0.25">
      <c r="E43691" s="27" t="s">
        <v>82</v>
      </c>
      <c r="F43691" s="26" t="s">
        <v>125</v>
      </c>
    </row>
    <row r="43692" spans="2:28" x14ac:dyDescent="0.25">
      <c r="E43692" s="27" t="s">
        <v>83</v>
      </c>
      <c r="F43692" s="26" t="s">
        <v>137</v>
      </c>
    </row>
    <row r="43693" spans="2:28" x14ac:dyDescent="0.25">
      <c r="E43693" s="27" t="s">
        <v>143</v>
      </c>
      <c r="F43693" s="26" t="s">
        <v>138</v>
      </c>
    </row>
    <row r="43694" spans="2:28" x14ac:dyDescent="0.25">
      <c r="E43694" s="27" t="s">
        <v>159</v>
      </c>
      <c r="F43694" s="26" t="s">
        <v>126</v>
      </c>
    </row>
    <row r="43695" spans="2:28" x14ac:dyDescent="0.25">
      <c r="E43695" s="27" t="s">
        <v>144</v>
      </c>
      <c r="F43695" s="26" t="s">
        <v>127</v>
      </c>
    </row>
    <row r="43696" spans="2:28" x14ac:dyDescent="0.25">
      <c r="E43696" s="27" t="s">
        <v>145</v>
      </c>
      <c r="F43696" s="26" t="s">
        <v>128</v>
      </c>
    </row>
    <row r="43697" spans="5:6" x14ac:dyDescent="0.25">
      <c r="E43697" s="27" t="s">
        <v>146</v>
      </c>
      <c r="F43697" s="26" t="s">
        <v>129</v>
      </c>
    </row>
    <row r="43698" spans="5:6" x14ac:dyDescent="0.25">
      <c r="E43698" s="27" t="s">
        <v>147</v>
      </c>
      <c r="F43698" s="26" t="s">
        <v>130</v>
      </c>
    </row>
    <row r="43699" spans="5:6" x14ac:dyDescent="0.25">
      <c r="E43699" s="27" t="s">
        <v>148</v>
      </c>
      <c r="F43699" s="26" t="s">
        <v>131</v>
      </c>
    </row>
    <row r="43700" spans="5:6" x14ac:dyDescent="0.25">
      <c r="E43700" s="27" t="s">
        <v>149</v>
      </c>
      <c r="F43700" s="26" t="s">
        <v>132</v>
      </c>
    </row>
    <row r="43701" spans="5:6" x14ac:dyDescent="0.25">
      <c r="E43701" s="27" t="s">
        <v>150</v>
      </c>
      <c r="F43701" s="26" t="s">
        <v>133</v>
      </c>
    </row>
    <row r="43702" spans="5:6" x14ac:dyDescent="0.25">
      <c r="E43702" s="27" t="s">
        <v>151</v>
      </c>
      <c r="F43702" s="26" t="s">
        <v>134</v>
      </c>
    </row>
    <row r="43703" spans="5:6" x14ac:dyDescent="0.25">
      <c r="E43703" s="27" t="s">
        <v>152</v>
      </c>
    </row>
    <row r="43704" spans="5:6" x14ac:dyDescent="0.25">
      <c r="E43704" s="27" t="s">
        <v>153</v>
      </c>
    </row>
    <row r="43705" spans="5:6" x14ac:dyDescent="0.25">
      <c r="E43705" s="27" t="s">
        <v>154</v>
      </c>
    </row>
    <row r="43706" spans="5:6" x14ac:dyDescent="0.25">
      <c r="E43706" s="27" t="s">
        <v>155</v>
      </c>
    </row>
    <row r="43707" spans="5:6" x14ac:dyDescent="0.25">
      <c r="E43707" s="27" t="s">
        <v>156</v>
      </c>
    </row>
    <row r="43708" spans="5:6" x14ac:dyDescent="0.25">
      <c r="E43708" s="27" t="s">
        <v>85</v>
      </c>
    </row>
    <row r="43709" spans="5:6" x14ac:dyDescent="0.25">
      <c r="E43709" s="27" t="s">
        <v>86</v>
      </c>
    </row>
    <row r="43710" spans="5:6" x14ac:dyDescent="0.25">
      <c r="E43710" s="27" t="s">
        <v>87</v>
      </c>
    </row>
    <row r="43711" spans="5:6" x14ac:dyDescent="0.25">
      <c r="E43711" s="27" t="s">
        <v>95</v>
      </c>
    </row>
    <row r="43712" spans="5:6" x14ac:dyDescent="0.25">
      <c r="E43712" s="27" t="s">
        <v>88</v>
      </c>
    </row>
    <row r="43713" spans="5:5" x14ac:dyDescent="0.25">
      <c r="E43713" s="27" t="s">
        <v>89</v>
      </c>
    </row>
    <row r="43714" spans="5:5" x14ac:dyDescent="0.25">
      <c r="E43714" s="27" t="s">
        <v>78</v>
      </c>
    </row>
    <row r="43715" spans="5:5" x14ac:dyDescent="0.25">
      <c r="E43715" s="27" t="s">
        <v>90</v>
      </c>
    </row>
    <row r="43716" spans="5:5" x14ac:dyDescent="0.25">
      <c r="E43716" s="27" t="s">
        <v>91</v>
      </c>
    </row>
    <row r="43717" spans="5:5" x14ac:dyDescent="0.25">
      <c r="E43717" s="27" t="s">
        <v>157</v>
      </c>
    </row>
    <row r="43718" spans="5:5" x14ac:dyDescent="0.25">
      <c r="E43718" s="27" t="s">
        <v>93</v>
      </c>
    </row>
    <row r="43719" spans="5:5" x14ac:dyDescent="0.25">
      <c r="E43719" s="27" t="s">
        <v>92</v>
      </c>
    </row>
    <row r="43720" spans="5:5" x14ac:dyDescent="0.25">
      <c r="E43720" s="27" t="s">
        <v>97</v>
      </c>
    </row>
    <row r="43721" spans="5:5" x14ac:dyDescent="0.25">
      <c r="E43721" s="27" t="s">
        <v>98</v>
      </c>
    </row>
    <row r="43722" spans="5:5" x14ac:dyDescent="0.25">
      <c r="E43722" s="27" t="s">
        <v>99</v>
      </c>
    </row>
    <row r="43723" spans="5:5" x14ac:dyDescent="0.25">
      <c r="E43723" s="27" t="s">
        <v>100</v>
      </c>
    </row>
    <row r="43724" spans="5:5" x14ac:dyDescent="0.25">
      <c r="E43724" s="27" t="s">
        <v>101</v>
      </c>
    </row>
    <row r="43725" spans="5:5" x14ac:dyDescent="0.25">
      <c r="E43725" s="27" t="s">
        <v>102</v>
      </c>
    </row>
    <row r="43726" spans="5:5" x14ac:dyDescent="0.25">
      <c r="E43726" s="27" t="s">
        <v>103</v>
      </c>
    </row>
    <row r="43727" spans="5:5" x14ac:dyDescent="0.25">
      <c r="E43727" s="27" t="s">
        <v>104</v>
      </c>
    </row>
    <row r="43728" spans="5:5" x14ac:dyDescent="0.25">
      <c r="E43728" s="27" t="s">
        <v>105</v>
      </c>
    </row>
    <row r="43729" spans="5:5" x14ac:dyDescent="0.25">
      <c r="E43729" s="27" t="s">
        <v>106</v>
      </c>
    </row>
    <row r="43730" spans="5:5" x14ac:dyDescent="0.25">
      <c r="E43730" s="27" t="s">
        <v>107</v>
      </c>
    </row>
    <row r="43731" spans="5:5" x14ac:dyDescent="0.25">
      <c r="E43731" s="27" t="s">
        <v>108</v>
      </c>
    </row>
    <row r="43732" spans="5:5" x14ac:dyDescent="0.25">
      <c r="E43732" s="27" t="s">
        <v>109</v>
      </c>
    </row>
    <row r="43733" spans="5:5" x14ac:dyDescent="0.25">
      <c r="E43733" s="27" t="s">
        <v>110</v>
      </c>
    </row>
    <row r="43734" spans="5:5" x14ac:dyDescent="0.25">
      <c r="E43734" s="27" t="s">
        <v>111</v>
      </c>
    </row>
    <row r="43735" spans="5:5" x14ac:dyDescent="0.25">
      <c r="E43735" s="27" t="s">
        <v>112</v>
      </c>
    </row>
    <row r="43736" spans="5:5" x14ac:dyDescent="0.25">
      <c r="E43736" s="27" t="s">
        <v>113</v>
      </c>
    </row>
    <row r="43737" spans="5:5" x14ac:dyDescent="0.25">
      <c r="E43737" s="27" t="s">
        <v>114</v>
      </c>
    </row>
    <row r="43738" spans="5:5" x14ac:dyDescent="0.25">
      <c r="E43738" s="27" t="s">
        <v>158</v>
      </c>
    </row>
    <row r="43739" spans="5:5" x14ac:dyDescent="0.25">
      <c r="E43739" s="27" t="s">
        <v>115</v>
      </c>
    </row>
    <row r="43740" spans="5:5" x14ac:dyDescent="0.25">
      <c r="E43740" s="26" t="s">
        <v>115</v>
      </c>
    </row>
  </sheetData>
  <mergeCells count="47">
    <mergeCell ref="R10:R12"/>
    <mergeCell ref="N10:N12"/>
    <mergeCell ref="H10:H12"/>
    <mergeCell ref="I10:I12"/>
    <mergeCell ref="J10:J12"/>
    <mergeCell ref="K10:K12"/>
    <mergeCell ref="L10:L12"/>
    <mergeCell ref="M10:M12"/>
    <mergeCell ref="S9:U9"/>
    <mergeCell ref="V9:AE9"/>
    <mergeCell ref="AC11:AC12"/>
    <mergeCell ref="V10:AE10"/>
    <mergeCell ref="Y4:AB4"/>
    <mergeCell ref="AD4:AE4"/>
    <mergeCell ref="AD11:AD12"/>
    <mergeCell ref="AE11:AE12"/>
    <mergeCell ref="Y11:AB11"/>
    <mergeCell ref="V11:W11"/>
    <mergeCell ref="A10:A12"/>
    <mergeCell ref="B10:B12"/>
    <mergeCell ref="C10:C12"/>
    <mergeCell ref="E11:E12"/>
    <mergeCell ref="G11:G12"/>
    <mergeCell ref="D10:D12"/>
    <mergeCell ref="F11:F12"/>
    <mergeCell ref="L1:X2"/>
    <mergeCell ref="L3:X3"/>
    <mergeCell ref="L4:X4"/>
    <mergeCell ref="A1:K4"/>
    <mergeCell ref="P10:P12"/>
    <mergeCell ref="Q10:Q12"/>
    <mergeCell ref="O10:O12"/>
    <mergeCell ref="S11:S12"/>
    <mergeCell ref="T11:T12"/>
    <mergeCell ref="U11:U12"/>
    <mergeCell ref="S10:U10"/>
    <mergeCell ref="A6:K6"/>
    <mergeCell ref="A7:K7"/>
    <mergeCell ref="E10:G10"/>
    <mergeCell ref="A9:H9"/>
    <mergeCell ref="I9:R9"/>
    <mergeCell ref="Y1:AB1"/>
    <mergeCell ref="AD1:AE1"/>
    <mergeCell ref="Y2:AB2"/>
    <mergeCell ref="AD2:AE2"/>
    <mergeCell ref="Y3:AB3"/>
    <mergeCell ref="AD3:AE3"/>
  </mergeCells>
  <dataValidations count="10">
    <dataValidation type="list" allowBlank="1" showInputMessage="1" showErrorMessage="1" sqref="E43741:E1048576 E28:E43681 F60:F43681 F43703:F1048576">
      <formula1>#REF!</formula1>
    </dataValidation>
    <dataValidation type="list" allowBlank="1" showInputMessage="1" showErrorMessage="1" sqref="X13:X27">
      <formula1>$X$43686:$X$43688</formula1>
    </dataValidation>
    <dataValidation type="list" allowBlank="1" showInputMessage="1" showErrorMessage="1" sqref="B13:B27">
      <formula1>$B$43682:$B$43685</formula1>
    </dataValidation>
    <dataValidation type="list" allowBlank="1" showInputMessage="1" showErrorMessage="1" sqref="C13:C27">
      <formula1>$C$43682:$C$43690</formula1>
    </dataValidation>
    <dataValidation type="list" allowBlank="1" showInputMessage="1" showErrorMessage="1" sqref="U13:U27">
      <formula1>$U$43686:$U$43688</formula1>
    </dataValidation>
    <dataValidation type="list" allowBlank="1" showInputMessage="1" showErrorMessage="1" sqref="V13:V27">
      <formula1>$V$43686:$V$43689</formula1>
    </dataValidation>
    <dataValidation type="list" allowBlank="1" showInputMessage="1" showErrorMessage="1" sqref="Y13:AA27">
      <formula1>$Y$43686:$Y$43687</formula1>
    </dataValidation>
    <dataValidation type="list" allowBlank="1" showInputMessage="1" showErrorMessage="1" sqref="AB13:AB27">
      <formula1>$AB$43686:$AB$43687</formula1>
    </dataValidation>
    <dataValidation type="list" allowBlank="1" showInputMessage="1" showErrorMessage="1" sqref="E13:E27">
      <formula1>$E$43682:$E$43740</formula1>
    </dataValidation>
    <dataValidation type="list" allowBlank="1" showInputMessage="1" showErrorMessage="1" sqref="F13:F59">
      <formula1>$F$43682:$F$43702</formula1>
    </dataValidation>
  </dataValidations>
  <pageMargins left="0.7" right="0.7" top="0.75" bottom="0.75" header="0.3" footer="0.3"/>
  <pageSetup orientation="portrait"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FINAL_2</vt:lpstr>
      <vt:lpstr>FINAL_2!Área_de_impresión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Usuario de Windows</cp:lastModifiedBy>
  <cp:lastPrinted>2014-07-29T16:26:10Z</cp:lastPrinted>
  <dcterms:created xsi:type="dcterms:W3CDTF">2013-10-09T16:50:24Z</dcterms:created>
  <dcterms:modified xsi:type="dcterms:W3CDTF">2015-11-10T22:37:59Z</dcterms:modified>
</cp:coreProperties>
</file>