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erine.alfonso\Desktop\Publicaciones\"/>
    </mc:Choice>
  </mc:AlternateContent>
  <xr:revisionPtr revIDLastSave="0" documentId="13_ncr:1_{34BFC585-6D3C-424A-A965-EE6C98C8E651}" xr6:coauthVersionLast="41" xr6:coauthVersionMax="41" xr10:uidLastSave="{00000000-0000-0000-0000-000000000000}"/>
  <bookViews>
    <workbookView xWindow="-120" yWindow="-120" windowWidth="24240" windowHeight="13290" xr2:uid="{00000000-000D-0000-FFFF-FFFF00000000}"/>
  </bookViews>
  <sheets>
    <sheet name="Formato" sheetId="1" r:id="rId1"/>
    <sheet name="Instrucciones" sheetId="5" r:id="rId2"/>
    <sheet name="CONTROL DE CAMBIOS" sheetId="4" r:id="rId3"/>
  </sheets>
  <definedNames>
    <definedName name="_xlnm.Print_Area" localSheetId="0">Formato!$A$1:$Q$47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5" i="1" l="1"/>
  <c r="P25" i="1" s="1"/>
  <c r="O26" i="1"/>
  <c r="O27" i="1"/>
  <c r="P27" i="1" s="1"/>
  <c r="O28" i="1"/>
  <c r="Q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Q24" i="5"/>
  <c r="O25" i="5"/>
  <c r="Q25" i="5" s="1"/>
  <c r="Q26" i="5"/>
  <c r="Q27" i="5"/>
  <c r="Q28" i="5"/>
  <c r="O29" i="5"/>
  <c r="Q29" i="5" s="1"/>
  <c r="O30" i="5"/>
  <c r="Q30" i="5" s="1"/>
  <c r="O31" i="5"/>
  <c r="Q31" i="5" s="1"/>
  <c r="O32" i="5"/>
  <c r="Q32" i="5" s="1"/>
  <c r="O33" i="5"/>
  <c r="Q33" i="5" s="1"/>
  <c r="O34" i="5"/>
  <c r="Q34" i="5" s="1"/>
  <c r="O35" i="5"/>
  <c r="Q35" i="5" s="1"/>
  <c r="O36" i="5"/>
  <c r="Q36" i="5" s="1"/>
  <c r="O37" i="5"/>
  <c r="Q37" i="5" s="1"/>
  <c r="O38" i="5"/>
  <c r="Q38" i="5" s="1"/>
  <c r="P26" i="5"/>
  <c r="P28" i="5"/>
  <c r="P36" i="5"/>
  <c r="O24" i="1"/>
  <c r="Q24" i="1" s="1"/>
  <c r="P27" i="5"/>
  <c r="P25" i="5" l="1"/>
  <c r="P32" i="5"/>
  <c r="Q27" i="1"/>
  <c r="Q29" i="1"/>
  <c r="Q35" i="1"/>
  <c r="Q38" i="1"/>
  <c r="Q31" i="1"/>
  <c r="Q32" i="1"/>
  <c r="Q25" i="1"/>
  <c r="Q37" i="1"/>
  <c r="Q34" i="1"/>
  <c r="P24" i="1"/>
  <c r="P38" i="5"/>
  <c r="P30" i="5"/>
  <c r="P34" i="5"/>
  <c r="O39" i="1"/>
  <c r="Q30" i="1"/>
  <c r="Q36" i="1"/>
  <c r="Q39" i="5"/>
  <c r="O39" i="5"/>
  <c r="P35" i="5"/>
  <c r="P31" i="5"/>
  <c r="P28" i="1"/>
  <c r="P26" i="1"/>
  <c r="Q26" i="1"/>
  <c r="Q33" i="1"/>
  <c r="P37" i="5"/>
  <c r="P33" i="5"/>
  <c r="P29" i="5"/>
  <c r="Q39" i="1" l="1"/>
  <c r="P39" i="1"/>
  <c r="P39" i="5"/>
</calcChain>
</file>

<file path=xl/sharedStrings.xml><?xml version="1.0" encoding="utf-8"?>
<sst xmlns="http://schemas.openxmlformats.org/spreadsheetml/2006/main" count="167" uniqueCount="104">
  <si>
    <t>Consulte las instrucciones de diligenciamiento</t>
  </si>
  <si>
    <t xml:space="preserve">Nombre: </t>
  </si>
  <si>
    <t xml:space="preserve">Número de Cédula </t>
  </si>
  <si>
    <t xml:space="preserve">Cargo: </t>
  </si>
  <si>
    <t>Dependencia:</t>
  </si>
  <si>
    <t xml:space="preserve"> REQUISITOS DE ESTUDIOS Y EXPERIENCIA SEGÚN MANUAL DE FUNCIONES </t>
  </si>
  <si>
    <t>Estudios:</t>
  </si>
  <si>
    <t>Tiempo de Experiencia</t>
  </si>
  <si>
    <t>Tipo de Experiencia</t>
  </si>
  <si>
    <t>ALTERNATIVA</t>
  </si>
  <si>
    <t>Experiencia:</t>
  </si>
  <si>
    <t xml:space="preserve"> REQUISITOS ACREDITADOS</t>
  </si>
  <si>
    <t>Técnico/tecnológico:</t>
  </si>
  <si>
    <t>NBC según SNIES</t>
  </si>
  <si>
    <t>Pregrado:</t>
  </si>
  <si>
    <t xml:space="preserve">Posgrado: </t>
  </si>
  <si>
    <t>¿Se relaciona con las funciones del cargo?</t>
  </si>
  <si>
    <t>Tarjeta profesional (si aplica):</t>
  </si>
  <si>
    <t>Verificación de tarjeta profesional</t>
  </si>
  <si>
    <t xml:space="preserve">Experiencia: </t>
  </si>
  <si>
    <t>Nombre o razón social de la entidad o empresa</t>
  </si>
  <si>
    <t>Nivel del cargo o empleo (profesional/tecnico/asistente/auxiliar)</t>
  </si>
  <si>
    <t>¿la Certificación relaciona las funciones desempeñadas?</t>
  </si>
  <si>
    <t>requisito de la experiencia según manual de funciones</t>
  </si>
  <si>
    <t>Tiempo de Servicio</t>
  </si>
  <si>
    <t>¿la experiencia es profesional relacionada?</t>
  </si>
  <si>
    <t>¿la experiencia es relacionada o laboral?</t>
  </si>
  <si>
    <t>¿la experiencia es laboral?</t>
  </si>
  <si>
    <t>Fecha inicio (DD/MM/AAAA)</t>
  </si>
  <si>
    <t>Fecha fin (DD/MM/AAAA)</t>
  </si>
  <si>
    <t>Días</t>
  </si>
  <si>
    <t>Meses</t>
  </si>
  <si>
    <t>Años</t>
  </si>
  <si>
    <t xml:space="preserve">Observaciones:                                                                                                                               </t>
  </si>
  <si>
    <t>TOTAL</t>
  </si>
  <si>
    <t xml:space="preserve"> Elaboró: </t>
  </si>
  <si>
    <t>Revisó</t>
  </si>
  <si>
    <t>Concepto:</t>
  </si>
  <si>
    <t>Firma</t>
  </si>
  <si>
    <t>Cumple</t>
  </si>
  <si>
    <t>Coordinador de Talento Humano</t>
  </si>
  <si>
    <t>No Cumple</t>
  </si>
  <si>
    <t>Fecha:</t>
  </si>
  <si>
    <t>Nombre completo de la persona candidata</t>
  </si>
  <si>
    <t>Código, descripción y grado del cargo al que aplica la persona  (ej.: Profesional especializado 2028 grado 24)</t>
  </si>
  <si>
    <t>Dependencia o grupo donde se ubica el cargo según el manual de funciones vigente.(ej.: Dirección Técnica de Asuntos Étnicos)</t>
  </si>
  <si>
    <t>Según el manual de funciones vigente o las resoluciones que lo modifiquen (ej.: Titulo Profesional en disciplinas del Núcleo Básico del Conocimiento en: Administración, Economía; contaduría Pública; Ingeniería Industrial y Afines; y Titulo de postgrado en la modalidad de especialización en áreas relacionadas con las funciones del empleo; y Matrícula o Tarjeta Profesional en los casos Requeridos por la Ley)</t>
  </si>
  <si>
    <t>En meses según manual de funciones</t>
  </si>
  <si>
    <t>Alternativa de estudios descrita explícitamente en el manual de funciones vigente, o cuando para el caso apliquen las equivalencias entre estudios y experiencias contempladas en el decreto 1083 de 2015 (ej.: Artículo 2.2.2.5.1 del decreto 1083 de 2015. El Título de postgrado en la modalidad de especialización por  Dos (2) años de experiencia profesional y viceversa, siempre que se acredite el título profesional)</t>
  </si>
  <si>
    <t>Si se aplican las equivalencias del decreto 1083 de  2015 se deja el espacio en blanco</t>
  </si>
  <si>
    <t xml:space="preserve">Solo cuando la persona aplique a un cargo que requiera este nivel de estudio, de lo contrario N.A. Incluir el mes y año de graduación. </t>
  </si>
  <si>
    <t>Núcleo Básico de Conocimiento del programa acreditado por la persona teniendo en cuenta la Institución educativa que lo expide https://snies.mineducacion.gov.co/consultasnies/programa</t>
  </si>
  <si>
    <t>Incluir el mes y año de graduación (ej.: Administración pública, agosto de 2016)</t>
  </si>
  <si>
    <t>Núcleo Básico de Conocimiento del programa acreditado por la persona teniendo en cuenta la Institución educativa que lo expide https://snies.mineducacion.gov.co/consultasnies/programa (ej: administración)</t>
  </si>
  <si>
    <t>Incluir el mes y año de graduación (ej.: Gerencia social, enero de 2018)</t>
  </si>
  <si>
    <t>SI o NO</t>
  </si>
  <si>
    <t>Cuando la profesión requiera registro o tarjeta profesional se indica el numero y la institución que la expide, de lo contrario N.A</t>
  </si>
  <si>
    <t>SI o NO según se consulte bases de datos web de las entidades que la expiden</t>
  </si>
  <si>
    <t>Nivel del cargo o empleo (profesional/contratista profesional/gerente/técnico/asistente/auxiliar etc.)</t>
  </si>
  <si>
    <t>Requisito de la experiencia según manual de funciones</t>
  </si>
  <si>
    <t>¿la experiencia es relacionada?</t>
  </si>
  <si>
    <t>Cuando las instituciones son privadas verificar que la certificación  describa el NIT y verificarlo en pagina web del RUES </t>
  </si>
  <si>
    <t>El nivel o nombre del cargo o empleo debe dar cuenta de si la experiencia es profesional, técnica o asistencial. Si existe incertidumbre verifique la fuente y realice las aclaraciones pertinentes en la casilla de observaciones</t>
  </si>
  <si>
    <t>Si o NO</t>
  </si>
  <si>
    <t>Solo se diligencia la casilla según el tipo de experiencia requerida para el cargo con SI o NO, en las demás N.A</t>
  </si>
  <si>
    <t>Si se ha contestado "NO" en alguna casilla anterior no se diligencia este espacio pues la certificación no sirve para aplicar al cargo</t>
  </si>
  <si>
    <t>Dato verificable contra requisitos del manual de funciones</t>
  </si>
  <si>
    <t xml:space="preserve"> ICBF</t>
  </si>
  <si>
    <t>Contratista profesional</t>
  </si>
  <si>
    <t xml:space="preserve">SI   </t>
  </si>
  <si>
    <t>SI</t>
  </si>
  <si>
    <t>N.A</t>
  </si>
  <si>
    <t>INICIE RELACIONANDO LA EXPERIENCIA MAS RECIENTE Y TERMINE CON LA MAS ANTIGUA.</t>
  </si>
  <si>
    <t>Tener en cuenta que las certificaciones deben describir fechas exactas del servicio para ser válidas</t>
  </si>
  <si>
    <t>Cuando existan certificaciones con fechas superpuestas el tiempo se contabiliza solo una vez</t>
  </si>
  <si>
    <t>En casos de certificaciones con tiempos parciales consulte conceptos vigentes del DAFP</t>
  </si>
  <si>
    <t>Cuando Situaciones particulares hagan que una o varias certificaciones sean o no validas para aplicar al cargo </t>
  </si>
  <si>
    <t> Elaboró</t>
  </si>
  <si>
    <t>se marca "X" según análisis realizado</t>
  </si>
  <si>
    <t>Resposable de la aplicación del control a través del formato</t>
  </si>
  <si>
    <t>Versión</t>
  </si>
  <si>
    <t>Descripción de la modificación</t>
  </si>
  <si>
    <t>Creación del formato</t>
  </si>
  <si>
    <t>Se ajusta procedimiento al que va asociado el formato por lo que se modifica el encabezado</t>
  </si>
  <si>
    <t>* En el campo "Requisitos de Estudios y Experiencia Según Manual de Funciones"  se incluyó "Tiempo de Experiencia y Tipo de Experiencia".
*En el campo "Requisitos Acreditados se incluyó en Estudios "Técnico, Tecnológico, NBC Según SNIES / Pregrado, NBC Según SNIES / Posgrado, Se relaciona con las funciones del cargo?"/ Tarjeta Prfesional (si aplica), verificación de tarjeta profedional"
* En el campo "Experiencia" se incluyó "Nombre o razon social de la entidad o empresa / Nivel del cargo o empleo (profesional, técnico, asistente, auxiliar) / la certificación relaciona las funciones desempeñadas?/ Requisito de la experiencia segun manual de funciones, la experiencia es profesional relacionada?, la experiencia es relacionada o laboral?, la experiencia es laboral? 
*Se precisa los datos del funcionario que revisa precisando la responsabilidad para el Coordinador de Talento Humano dando cumplimiento al Decreto 648 de 2017 Art. 2.2.5.1.5.</t>
  </si>
  <si>
    <t>Según Manual de funciones vigente la experiencia requerida puede ser Profesional relacionada,  relacionada o laboral.</t>
  </si>
  <si>
    <t>Código: 770.12.15-60</t>
  </si>
  <si>
    <t>Instrucciones de diligenciamiento</t>
  </si>
  <si>
    <t>PROCESO DE GESTIÓN DE TALENTO HUMANO</t>
  </si>
  <si>
    <t>Pagina 1 de 1</t>
  </si>
  <si>
    <t>Versión: 04</t>
  </si>
  <si>
    <t>FORMATO ANÁLISIS DE CUMPLIMIENTO DE REQUISITOS</t>
  </si>
  <si>
    <t>PROCEDIMIENTO ADMINISTRACIÓN DEL TALENTO HUMANO</t>
  </si>
  <si>
    <t>¿Se aplica criterio de equivalencia para el cumplimiento de requisitos?</t>
  </si>
  <si>
    <t>Concepto Final:</t>
  </si>
  <si>
    <t>Seleccione SI o NO</t>
  </si>
  <si>
    <t>Describa el criterio de equivalencia aplicado, la fuente normativa y los soportes relacionados</t>
  </si>
  <si>
    <t>Fecha de Cambio</t>
  </si>
  <si>
    <t>Se crean campos para el control de aplicación de criterios de equivalencia y para la conclusión de la relación de los soportes analizados con las competencias requeridas.</t>
  </si>
  <si>
    <t>Conforme a lo establecido en el Manual de Funciones ¿las funciones desarrolladas a través de la experiencia acreditada están relacionadas con las competencias comportamentales requeridas para desempeñar el cargo al que se postula?</t>
  </si>
  <si>
    <t>Conforme a lo establecido en el Manual de Funciones ¿Las funciones desarrolladas a través de la experiencia acreditada están relacionadas con las competencias comportamentales requeridas para desempeñar el cargo al que se postula?</t>
  </si>
  <si>
    <t xml:space="preserve">Fecha de aprobación: </t>
  </si>
  <si>
    <t>Código: 770,12,15-60</t>
  </si>
  <si>
    <t>Fecha de aprobación: 07/11/2019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</si>
</sst>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b/>
      <sz val="9"/>
      <color rgb="FF00B050"/>
      <name val="Arial"/>
      <family val="2"/>
    </font>
    <font>
      <b/>
      <sz val="10"/>
      <color rgb="FF00B050"/>
      <name val="Arial"/>
      <family val="2"/>
    </font>
    <font>
      <b/>
      <sz val="8"/>
      <color rgb="FF00B050"/>
      <name val="Arial"/>
      <family val="2"/>
    </font>
    <font>
      <b/>
      <sz val="14"/>
      <color theme="1"/>
      <name val="Arial"/>
      <family val="2"/>
    </font>
    <font>
      <b/>
      <sz val="9"/>
      <color rgb="FFFFFFFF"/>
      <name val="Verdana"/>
      <family val="2"/>
    </font>
    <font>
      <b/>
      <sz val="9"/>
      <name val="Verdana"/>
      <family val="2"/>
    </font>
    <font>
      <sz val="9"/>
      <color theme="1"/>
      <name val="Verdan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21" fillId="0" borderId="0"/>
  </cellStyleXfs>
  <cellXfs count="19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1"/>
    <xf numFmtId="0" fontId="7" fillId="0" borderId="1" xfId="1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3" fillId="0" borderId="1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left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6" fillId="0" borderId="1" xfId="1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0" xfId="3" applyFont="1"/>
    <xf numFmtId="0" fontId="20" fillId="0" borderId="1" xfId="3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4" borderId="16" xfId="0" applyFont="1" applyFill="1" applyBorder="1" applyAlignment="1" applyProtection="1">
      <alignment horizontal="left" vertical="center" wrapText="1"/>
    </xf>
    <xf numFmtId="0" fontId="19" fillId="4" borderId="17" xfId="0" applyFont="1" applyFill="1" applyBorder="1" applyAlignment="1" applyProtection="1">
      <alignment horizontal="left" vertical="center" wrapText="1"/>
    </xf>
    <xf numFmtId="0" fontId="19" fillId="4" borderId="18" xfId="0" applyFont="1" applyFill="1" applyBorder="1" applyAlignment="1" applyProtection="1">
      <alignment horizontal="left" vertical="center" wrapText="1"/>
    </xf>
    <xf numFmtId="0" fontId="19" fillId="0" borderId="16" xfId="0" applyFont="1" applyBorder="1" applyAlignment="1" applyProtection="1">
      <alignment horizontal="left" vertical="center" wrapText="1"/>
    </xf>
    <xf numFmtId="0" fontId="19" fillId="0" borderId="17" xfId="0" applyFont="1" applyBorder="1" applyAlignment="1" applyProtection="1">
      <alignment horizontal="left" vertical="center" wrapText="1"/>
    </xf>
    <xf numFmtId="0" fontId="19" fillId="0" borderId="18" xfId="0" applyFont="1" applyBorder="1" applyAlignment="1" applyProtection="1">
      <alignment horizontal="left" vertical="center" wrapText="1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8" fillId="3" borderId="27" xfId="3" applyFont="1" applyFill="1" applyBorder="1" applyAlignment="1">
      <alignment horizontal="center" vertical="center" wrapText="1"/>
    </xf>
    <xf numFmtId="0" fontId="18" fillId="3" borderId="28" xfId="3" applyFont="1" applyFill="1" applyBorder="1" applyAlignment="1">
      <alignment horizontal="center" vertical="center" wrapText="1"/>
    </xf>
  </cellXfs>
  <cellStyles count="4">
    <cellStyle name="Hyperlink" xfId="2" xr:uid="{00000000-0005-0000-0000-000000000000}"/>
    <cellStyle name="Normal" xfId="0" builtinId="0"/>
    <cellStyle name="Normal 2" xfId="1" xr:uid="{00000000-0005-0000-0000-000002000000}"/>
    <cellStyle name="Normal 5" xfId="3" xr:uid="{2C875474-E44B-4735-8774-D5C274058CC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248179</xdr:rowOff>
    </xdr:from>
    <xdr:to>
      <xdr:col>2</xdr:col>
      <xdr:colOff>637314</xdr:colOff>
      <xdr:row>2</xdr:row>
      <xdr:rowOff>192819</xdr:rowOff>
    </xdr:to>
    <xdr:pic>
      <xdr:nvPicPr>
        <xdr:cNvPr id="4" name="Imagen 3" descr="\\totoro\Unidad_Victimas\Secretaria General\Talento_Humano\EVIDENCIAS DEL SIG\2019\Salud y Seguridad en el Trabajo\VARIOS\logo firma_outlook Dic. 2018.jpg">
          <a:extLst>
            <a:ext uri="{FF2B5EF4-FFF2-40B4-BE49-F238E27FC236}">
              <a16:creationId xmlns:a16="http://schemas.microsoft.com/office/drawing/2014/main" id="{73B1E175-9C40-4B11-A9A8-909A5636D7A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375179"/>
          <a:ext cx="2923314" cy="579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184679</xdr:rowOff>
    </xdr:from>
    <xdr:to>
      <xdr:col>2</xdr:col>
      <xdr:colOff>486833</xdr:colOff>
      <xdr:row>2</xdr:row>
      <xdr:rowOff>105833</xdr:rowOff>
    </xdr:to>
    <xdr:pic>
      <xdr:nvPicPr>
        <xdr:cNvPr id="2" name="Imagen 1" descr="\\totoro\Unidad_Victimas\Secretaria General\Talento_Humano\EVIDENCIAS DEL SIG\2019\Salud y Seguridad en el Trabajo\VARIOS\logo firma_outlook Dic. 2018.jpg">
          <a:extLst>
            <a:ext uri="{FF2B5EF4-FFF2-40B4-BE49-F238E27FC236}">
              <a16:creationId xmlns:a16="http://schemas.microsoft.com/office/drawing/2014/main" id="{2241D524-93D9-4C59-ADA5-D20DE267464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84679"/>
          <a:ext cx="2772833" cy="5561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tabSelected="1" zoomScale="90" zoomScaleNormal="90" zoomScaleSheetLayoutView="70" workbookViewId="0">
      <selection activeCell="O4" sqref="O4:Q4"/>
    </sheetView>
  </sheetViews>
  <sheetFormatPr baseColWidth="10" defaultColWidth="11.42578125" defaultRowHeight="12.75" x14ac:dyDescent="0.2"/>
  <cols>
    <col min="1" max="1" width="28.140625" style="1" customWidth="1"/>
    <col min="2" max="2" width="10" style="1" customWidth="1"/>
    <col min="3" max="3" width="13.140625" style="1" customWidth="1"/>
    <col min="4" max="4" width="1.140625" style="1" customWidth="1"/>
    <col min="5" max="5" width="8.7109375" style="1" customWidth="1"/>
    <col min="6" max="6" width="13.28515625" style="1" customWidth="1"/>
    <col min="7" max="7" width="12" style="1" customWidth="1"/>
    <col min="8" max="8" width="17.85546875" style="1" customWidth="1"/>
    <col min="9" max="9" width="18" style="1" customWidth="1"/>
    <col min="10" max="10" width="18.140625" style="1" customWidth="1"/>
    <col min="11" max="11" width="17.42578125" style="1" customWidth="1"/>
    <col min="12" max="12" width="3" style="1" customWidth="1"/>
    <col min="13" max="13" width="18.5703125" style="1" customWidth="1"/>
    <col min="14" max="14" width="16.140625" style="1" customWidth="1"/>
    <col min="15" max="15" width="12" style="1" customWidth="1"/>
    <col min="16" max="16" width="9.7109375" style="1" customWidth="1"/>
    <col min="17" max="17" width="16.28515625" style="1" customWidth="1"/>
    <col min="18" max="16384" width="11.42578125" style="1"/>
  </cols>
  <sheetData>
    <row r="1" spans="1:17" ht="24.75" customHeight="1" thickBot="1" x14ac:dyDescent="0.25">
      <c r="A1" s="124"/>
      <c r="B1" s="125"/>
      <c r="C1" s="126"/>
      <c r="D1" s="86" t="s">
        <v>91</v>
      </c>
      <c r="E1" s="87"/>
      <c r="F1" s="87"/>
      <c r="G1" s="87"/>
      <c r="H1" s="87"/>
      <c r="I1" s="87"/>
      <c r="J1" s="87"/>
      <c r="K1" s="87"/>
      <c r="L1" s="87"/>
      <c r="M1" s="87"/>
      <c r="N1" s="88"/>
      <c r="O1" s="115" t="s">
        <v>102</v>
      </c>
      <c r="P1" s="116"/>
      <c r="Q1" s="117"/>
    </row>
    <row r="2" spans="1:17" ht="24.75" customHeight="1" thickBot="1" x14ac:dyDescent="0.25">
      <c r="A2" s="127"/>
      <c r="B2" s="128"/>
      <c r="C2" s="129"/>
      <c r="D2" s="89" t="s">
        <v>88</v>
      </c>
      <c r="E2" s="90"/>
      <c r="F2" s="90"/>
      <c r="G2" s="90"/>
      <c r="H2" s="90"/>
      <c r="I2" s="90"/>
      <c r="J2" s="90"/>
      <c r="K2" s="90"/>
      <c r="L2" s="90"/>
      <c r="M2" s="90"/>
      <c r="N2" s="91"/>
      <c r="O2" s="118" t="s">
        <v>90</v>
      </c>
      <c r="P2" s="119"/>
      <c r="Q2" s="120"/>
    </row>
    <row r="3" spans="1:17" ht="18" customHeight="1" thickBot="1" x14ac:dyDescent="0.25">
      <c r="A3" s="127"/>
      <c r="B3" s="128"/>
      <c r="C3" s="129"/>
      <c r="D3" s="92" t="s">
        <v>92</v>
      </c>
      <c r="E3" s="93"/>
      <c r="F3" s="93"/>
      <c r="G3" s="93"/>
      <c r="H3" s="93"/>
      <c r="I3" s="93"/>
      <c r="J3" s="93"/>
      <c r="K3" s="93"/>
      <c r="L3" s="93"/>
      <c r="M3" s="93"/>
      <c r="N3" s="94"/>
      <c r="O3" s="118" t="s">
        <v>103</v>
      </c>
      <c r="P3" s="119"/>
      <c r="Q3" s="120"/>
    </row>
    <row r="4" spans="1:17" ht="18" customHeight="1" thickBot="1" x14ac:dyDescent="0.25">
      <c r="A4" s="130"/>
      <c r="B4" s="131"/>
      <c r="C4" s="132"/>
      <c r="D4" s="95"/>
      <c r="E4" s="96"/>
      <c r="F4" s="96"/>
      <c r="G4" s="96"/>
      <c r="H4" s="96"/>
      <c r="I4" s="96"/>
      <c r="J4" s="96"/>
      <c r="K4" s="96"/>
      <c r="L4" s="96"/>
      <c r="M4" s="96"/>
      <c r="N4" s="97"/>
      <c r="O4" s="121" t="s">
        <v>89</v>
      </c>
      <c r="P4" s="122"/>
      <c r="Q4" s="123"/>
    </row>
    <row r="5" spans="1:17" ht="12.75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ht="23.25" customHeight="1" x14ac:dyDescent="0.2">
      <c r="A6" s="45" t="s">
        <v>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s="2" customFormat="1" ht="26.25" customHeight="1" x14ac:dyDescent="0.2">
      <c r="A7" s="18" t="s">
        <v>1</v>
      </c>
      <c r="B7" s="51"/>
      <c r="C7" s="52"/>
      <c r="D7" s="52"/>
      <c r="E7" s="52"/>
      <c r="F7" s="52"/>
      <c r="G7" s="52"/>
      <c r="H7" s="52"/>
      <c r="I7" s="52"/>
      <c r="J7" s="52"/>
      <c r="K7" s="53"/>
      <c r="L7" s="51" t="s">
        <v>2</v>
      </c>
      <c r="M7" s="53"/>
      <c r="N7" s="51"/>
      <c r="O7" s="52"/>
      <c r="P7" s="52"/>
      <c r="Q7" s="53"/>
    </row>
    <row r="8" spans="1:17" s="2" customFormat="1" ht="26.25" customHeight="1" x14ac:dyDescent="0.2">
      <c r="A8" s="18" t="s">
        <v>3</v>
      </c>
      <c r="B8" s="47"/>
      <c r="C8" s="47"/>
      <c r="D8" s="47"/>
      <c r="E8" s="47"/>
      <c r="F8" s="47"/>
      <c r="G8" s="47"/>
      <c r="H8" s="15" t="s">
        <v>4</v>
      </c>
      <c r="I8" s="99"/>
      <c r="J8" s="100"/>
      <c r="K8" s="100"/>
      <c r="L8" s="100"/>
      <c r="M8" s="100"/>
      <c r="N8" s="100"/>
      <c r="O8" s="100"/>
      <c r="P8" s="100"/>
      <c r="Q8" s="101"/>
    </row>
    <row r="9" spans="1:17" ht="6" customHeight="1" x14ac:dyDescent="0.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</row>
    <row r="10" spans="1:17" ht="21" customHeight="1" x14ac:dyDescent="0.2">
      <c r="A10" s="55" t="s">
        <v>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17" ht="45.75" customHeight="1" x14ac:dyDescent="0.2">
      <c r="A11" s="83" t="s">
        <v>6</v>
      </c>
      <c r="B11" s="83"/>
      <c r="C11" s="133"/>
      <c r="D11" s="134"/>
      <c r="E11" s="134"/>
      <c r="F11" s="134"/>
      <c r="G11" s="134"/>
      <c r="H11" s="134"/>
      <c r="I11" s="134"/>
      <c r="J11" s="134"/>
      <c r="K11" s="135"/>
      <c r="L11" s="73" t="s">
        <v>7</v>
      </c>
      <c r="M11" s="73"/>
      <c r="N11" s="110"/>
      <c r="O11" s="110"/>
      <c r="P11" s="110"/>
      <c r="Q11" s="110"/>
    </row>
    <row r="12" spans="1:17" ht="44.25" customHeight="1" x14ac:dyDescent="0.2">
      <c r="A12" s="83"/>
      <c r="B12" s="83"/>
      <c r="C12" s="136"/>
      <c r="D12" s="137"/>
      <c r="E12" s="137"/>
      <c r="F12" s="137"/>
      <c r="G12" s="137"/>
      <c r="H12" s="137"/>
      <c r="I12" s="137"/>
      <c r="J12" s="137"/>
      <c r="K12" s="138"/>
      <c r="L12" s="73" t="s">
        <v>8</v>
      </c>
      <c r="M12" s="73"/>
      <c r="N12" s="111"/>
      <c r="O12" s="112"/>
      <c r="P12" s="112"/>
      <c r="Q12" s="113"/>
    </row>
    <row r="13" spans="1:17" ht="21.75" customHeight="1" x14ac:dyDescent="0.2">
      <c r="A13" s="83" t="s">
        <v>9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 ht="21" customHeight="1" x14ac:dyDescent="0.2">
      <c r="A14" s="83" t="s">
        <v>6</v>
      </c>
      <c r="B14" s="83"/>
      <c r="C14" s="74"/>
      <c r="D14" s="108"/>
      <c r="E14" s="108"/>
      <c r="F14" s="108"/>
      <c r="G14" s="108"/>
      <c r="H14" s="108"/>
      <c r="I14" s="108"/>
      <c r="J14" s="108"/>
      <c r="K14" s="75"/>
      <c r="L14" s="74" t="s">
        <v>10</v>
      </c>
      <c r="M14" s="75"/>
      <c r="N14" s="108"/>
      <c r="O14" s="108"/>
      <c r="P14" s="108"/>
      <c r="Q14" s="75"/>
    </row>
    <row r="15" spans="1:17" ht="21.75" customHeight="1" x14ac:dyDescent="0.2">
      <c r="A15" s="83"/>
      <c r="B15" s="83"/>
      <c r="C15" s="78"/>
      <c r="D15" s="109"/>
      <c r="E15" s="109"/>
      <c r="F15" s="109"/>
      <c r="G15" s="109"/>
      <c r="H15" s="109"/>
      <c r="I15" s="109"/>
      <c r="J15" s="109"/>
      <c r="K15" s="79"/>
      <c r="L15" s="78"/>
      <c r="M15" s="79"/>
      <c r="N15" s="109"/>
      <c r="O15" s="109"/>
      <c r="P15" s="109"/>
      <c r="Q15" s="79"/>
    </row>
    <row r="16" spans="1:17" ht="9.75" customHeight="1" x14ac:dyDescent="0.2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1:17" ht="21.75" customHeight="1" x14ac:dyDescent="0.2">
      <c r="A17" s="83" t="s">
        <v>11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 ht="42.75" customHeight="1" x14ac:dyDescent="0.2">
      <c r="A18" s="74" t="s">
        <v>6</v>
      </c>
      <c r="B18" s="75"/>
      <c r="C18" s="16" t="s">
        <v>12</v>
      </c>
      <c r="D18" s="70"/>
      <c r="E18" s="72"/>
      <c r="F18" s="72"/>
      <c r="G18" s="72"/>
      <c r="H18" s="72"/>
      <c r="I18" s="72"/>
      <c r="J18" s="72"/>
      <c r="K18" s="71"/>
      <c r="L18" s="73" t="s">
        <v>13</v>
      </c>
      <c r="M18" s="73"/>
      <c r="N18" s="67"/>
      <c r="O18" s="68"/>
      <c r="P18" s="68"/>
      <c r="Q18" s="69"/>
    </row>
    <row r="19" spans="1:17" ht="30" customHeight="1" x14ac:dyDescent="0.2">
      <c r="A19" s="76"/>
      <c r="B19" s="77"/>
      <c r="C19" s="20" t="s">
        <v>14</v>
      </c>
      <c r="D19" s="67"/>
      <c r="E19" s="68"/>
      <c r="F19" s="68"/>
      <c r="G19" s="68"/>
      <c r="H19" s="68"/>
      <c r="I19" s="68"/>
      <c r="J19" s="68"/>
      <c r="K19" s="69"/>
      <c r="L19" s="73" t="s">
        <v>13</v>
      </c>
      <c r="M19" s="73"/>
      <c r="N19" s="67"/>
      <c r="O19" s="68"/>
      <c r="P19" s="68"/>
      <c r="Q19" s="69"/>
    </row>
    <row r="20" spans="1:17" ht="39.75" customHeight="1" x14ac:dyDescent="0.2">
      <c r="A20" s="78"/>
      <c r="B20" s="79"/>
      <c r="C20" s="16" t="s">
        <v>15</v>
      </c>
      <c r="D20" s="70"/>
      <c r="E20" s="72"/>
      <c r="F20" s="72"/>
      <c r="G20" s="72"/>
      <c r="H20" s="72"/>
      <c r="I20" s="72"/>
      <c r="J20" s="72"/>
      <c r="K20" s="71"/>
      <c r="L20" s="70" t="s">
        <v>16</v>
      </c>
      <c r="M20" s="71"/>
      <c r="N20" s="80"/>
      <c r="O20" s="81"/>
      <c r="P20" s="81"/>
      <c r="Q20" s="82"/>
    </row>
    <row r="21" spans="1:17" ht="31.5" customHeight="1" x14ac:dyDescent="0.2">
      <c r="A21" s="70" t="s">
        <v>17</v>
      </c>
      <c r="B21" s="71"/>
      <c r="C21" s="70"/>
      <c r="D21" s="72"/>
      <c r="E21" s="72"/>
      <c r="F21" s="72"/>
      <c r="G21" s="72"/>
      <c r="H21" s="72"/>
      <c r="I21" s="72"/>
      <c r="J21" s="72"/>
      <c r="K21" s="71"/>
      <c r="L21" s="73" t="s">
        <v>18</v>
      </c>
      <c r="M21" s="73"/>
      <c r="N21" s="70"/>
      <c r="O21" s="72"/>
      <c r="P21" s="72"/>
      <c r="Q21" s="71"/>
    </row>
    <row r="22" spans="1:17" ht="27" customHeight="1" x14ac:dyDescent="0.2">
      <c r="A22" s="102" t="s">
        <v>19</v>
      </c>
      <c r="B22" s="103"/>
      <c r="C22" s="63" t="s">
        <v>20</v>
      </c>
      <c r="D22" s="84"/>
      <c r="E22" s="64"/>
      <c r="F22" s="63" t="s">
        <v>21</v>
      </c>
      <c r="G22" s="64"/>
      <c r="H22" s="106" t="s">
        <v>22</v>
      </c>
      <c r="I22" s="63" t="s">
        <v>23</v>
      </c>
      <c r="J22" s="84"/>
      <c r="K22" s="64"/>
      <c r="L22" s="67" t="s">
        <v>24</v>
      </c>
      <c r="M22" s="68"/>
      <c r="N22" s="68"/>
      <c r="O22" s="68"/>
      <c r="P22" s="68"/>
      <c r="Q22" s="69"/>
    </row>
    <row r="23" spans="1:17" ht="45" customHeight="1" x14ac:dyDescent="0.2">
      <c r="A23" s="102"/>
      <c r="B23" s="103"/>
      <c r="C23" s="65"/>
      <c r="D23" s="85"/>
      <c r="E23" s="66"/>
      <c r="F23" s="65"/>
      <c r="G23" s="66"/>
      <c r="H23" s="107"/>
      <c r="I23" s="19" t="s">
        <v>25</v>
      </c>
      <c r="J23" s="19" t="s">
        <v>26</v>
      </c>
      <c r="K23" s="19" t="s">
        <v>27</v>
      </c>
      <c r="L23" s="139" t="s">
        <v>28</v>
      </c>
      <c r="M23" s="140"/>
      <c r="N23" s="21" t="s">
        <v>29</v>
      </c>
      <c r="O23" s="19" t="s">
        <v>30</v>
      </c>
      <c r="P23" s="28" t="s">
        <v>31</v>
      </c>
      <c r="Q23" s="19" t="s">
        <v>32</v>
      </c>
    </row>
    <row r="24" spans="1:17" ht="32.25" customHeight="1" x14ac:dyDescent="0.2">
      <c r="A24" s="102"/>
      <c r="B24" s="103"/>
      <c r="C24" s="141"/>
      <c r="D24" s="145"/>
      <c r="E24" s="142"/>
      <c r="F24" s="141"/>
      <c r="G24" s="142"/>
      <c r="H24" s="13"/>
      <c r="I24" s="13"/>
      <c r="J24" s="13"/>
      <c r="K24" s="14"/>
      <c r="L24" s="48"/>
      <c r="M24" s="49"/>
      <c r="N24" s="17"/>
      <c r="O24" s="8">
        <f>_xlfn.DAYS(N24,L24)</f>
        <v>0</v>
      </c>
      <c r="P24" s="29">
        <f>O24/30</f>
        <v>0</v>
      </c>
      <c r="Q24" s="26">
        <f t="shared" ref="Q24" si="0">O24/365</f>
        <v>0</v>
      </c>
    </row>
    <row r="25" spans="1:17" ht="34.15" customHeight="1" x14ac:dyDescent="0.2">
      <c r="A25" s="102"/>
      <c r="B25" s="103"/>
      <c r="C25" s="143"/>
      <c r="D25" s="144"/>
      <c r="E25" s="53"/>
      <c r="F25" s="48"/>
      <c r="G25" s="57"/>
      <c r="H25" s="8"/>
      <c r="I25" s="8"/>
      <c r="J25" s="8"/>
      <c r="K25" s="9"/>
      <c r="L25" s="48"/>
      <c r="M25" s="49"/>
      <c r="N25" s="7"/>
      <c r="O25" s="8">
        <f t="shared" ref="O25:O38" si="1">_xlfn.DAYS(N25,L25)</f>
        <v>0</v>
      </c>
      <c r="P25" s="29">
        <f t="shared" ref="P25:P38" si="2">O25/30</f>
        <v>0</v>
      </c>
      <c r="Q25" s="26">
        <f t="shared" ref="Q25:Q38" si="3">O25/365</f>
        <v>0</v>
      </c>
    </row>
    <row r="26" spans="1:17" ht="27" customHeight="1" x14ac:dyDescent="0.2">
      <c r="A26" s="102"/>
      <c r="B26" s="103"/>
      <c r="C26" s="51"/>
      <c r="D26" s="52"/>
      <c r="E26" s="53"/>
      <c r="F26" s="56"/>
      <c r="G26" s="57"/>
      <c r="H26" s="8"/>
      <c r="I26" s="8"/>
      <c r="J26" s="8"/>
      <c r="K26" s="9"/>
      <c r="L26" s="48"/>
      <c r="M26" s="49"/>
      <c r="N26" s="7"/>
      <c r="O26" s="8">
        <f t="shared" si="1"/>
        <v>0</v>
      </c>
      <c r="P26" s="29">
        <f t="shared" si="2"/>
        <v>0</v>
      </c>
      <c r="Q26" s="26">
        <f t="shared" si="3"/>
        <v>0</v>
      </c>
    </row>
    <row r="27" spans="1:17" ht="27" customHeight="1" x14ac:dyDescent="0.2">
      <c r="A27" s="102"/>
      <c r="B27" s="103"/>
      <c r="C27" s="51"/>
      <c r="D27" s="52"/>
      <c r="E27" s="53"/>
      <c r="F27" s="56"/>
      <c r="G27" s="57"/>
      <c r="H27" s="8"/>
      <c r="I27" s="8"/>
      <c r="J27" s="8"/>
      <c r="K27" s="9"/>
      <c r="L27" s="48"/>
      <c r="M27" s="49"/>
      <c r="N27" s="7"/>
      <c r="O27" s="8">
        <f t="shared" ref="O27:O28" si="4">_xlfn.DAYS(N27,L27)</f>
        <v>0</v>
      </c>
      <c r="P27" s="29">
        <f t="shared" si="2"/>
        <v>0</v>
      </c>
      <c r="Q27" s="26">
        <f t="shared" ref="Q27:Q28" si="5">O27/365</f>
        <v>0</v>
      </c>
    </row>
    <row r="28" spans="1:17" ht="27" customHeight="1" x14ac:dyDescent="0.2">
      <c r="A28" s="102"/>
      <c r="B28" s="103"/>
      <c r="C28" s="51"/>
      <c r="D28" s="52"/>
      <c r="E28" s="53"/>
      <c r="F28" s="56"/>
      <c r="G28" s="57"/>
      <c r="H28" s="8"/>
      <c r="I28" s="8"/>
      <c r="J28" s="8"/>
      <c r="K28" s="9"/>
      <c r="L28" s="48"/>
      <c r="M28" s="49"/>
      <c r="N28" s="7"/>
      <c r="O28" s="8">
        <f t="shared" si="4"/>
        <v>0</v>
      </c>
      <c r="P28" s="29">
        <f t="shared" si="2"/>
        <v>0</v>
      </c>
      <c r="Q28" s="26">
        <f t="shared" si="5"/>
        <v>0</v>
      </c>
    </row>
    <row r="29" spans="1:17" ht="27" customHeight="1" x14ac:dyDescent="0.2">
      <c r="A29" s="102"/>
      <c r="B29" s="103"/>
      <c r="C29" s="51"/>
      <c r="D29" s="52"/>
      <c r="E29" s="53"/>
      <c r="F29" s="56"/>
      <c r="G29" s="57"/>
      <c r="H29" s="8"/>
      <c r="I29" s="8"/>
      <c r="J29" s="8"/>
      <c r="K29" s="9"/>
      <c r="L29" s="48"/>
      <c r="M29" s="49"/>
      <c r="N29" s="7"/>
      <c r="O29" s="8">
        <f t="shared" si="1"/>
        <v>0</v>
      </c>
      <c r="P29" s="29">
        <f t="shared" si="2"/>
        <v>0</v>
      </c>
      <c r="Q29" s="26">
        <f t="shared" si="3"/>
        <v>0</v>
      </c>
    </row>
    <row r="30" spans="1:17" ht="27" customHeight="1" x14ac:dyDescent="0.2">
      <c r="A30" s="102"/>
      <c r="B30" s="103"/>
      <c r="C30" s="51"/>
      <c r="D30" s="52"/>
      <c r="E30" s="53"/>
      <c r="F30" s="56"/>
      <c r="G30" s="57"/>
      <c r="H30" s="8"/>
      <c r="I30" s="8"/>
      <c r="J30" s="8"/>
      <c r="K30" s="9"/>
      <c r="L30" s="48"/>
      <c r="M30" s="49"/>
      <c r="N30" s="7"/>
      <c r="O30" s="8">
        <f t="shared" si="1"/>
        <v>0</v>
      </c>
      <c r="P30" s="29">
        <f t="shared" si="2"/>
        <v>0</v>
      </c>
      <c r="Q30" s="26">
        <f t="shared" si="3"/>
        <v>0</v>
      </c>
    </row>
    <row r="31" spans="1:17" ht="27" customHeight="1" x14ac:dyDescent="0.2">
      <c r="A31" s="102"/>
      <c r="B31" s="103"/>
      <c r="C31" s="51"/>
      <c r="D31" s="52"/>
      <c r="E31" s="53"/>
      <c r="F31" s="56"/>
      <c r="G31" s="57"/>
      <c r="H31" s="8"/>
      <c r="I31" s="8"/>
      <c r="J31" s="8"/>
      <c r="K31" s="9"/>
      <c r="L31" s="48"/>
      <c r="M31" s="49"/>
      <c r="N31" s="7"/>
      <c r="O31" s="8">
        <f t="shared" ref="O31:O34" si="6">_xlfn.DAYS(N31,L31)</f>
        <v>0</v>
      </c>
      <c r="P31" s="29">
        <f t="shared" si="2"/>
        <v>0</v>
      </c>
      <c r="Q31" s="26">
        <f t="shared" ref="Q31:Q34" si="7">O31/365</f>
        <v>0</v>
      </c>
    </row>
    <row r="32" spans="1:17" ht="27" customHeight="1" x14ac:dyDescent="0.2">
      <c r="A32" s="102"/>
      <c r="B32" s="103"/>
      <c r="C32" s="51"/>
      <c r="D32" s="52"/>
      <c r="E32" s="53"/>
      <c r="F32" s="56"/>
      <c r="G32" s="57"/>
      <c r="H32" s="8"/>
      <c r="I32" s="8"/>
      <c r="J32" s="8"/>
      <c r="K32" s="9"/>
      <c r="L32" s="48"/>
      <c r="M32" s="49"/>
      <c r="N32" s="7"/>
      <c r="O32" s="8">
        <f t="shared" si="6"/>
        <v>0</v>
      </c>
      <c r="P32" s="29">
        <f t="shared" si="2"/>
        <v>0</v>
      </c>
      <c r="Q32" s="26">
        <f t="shared" si="7"/>
        <v>0</v>
      </c>
    </row>
    <row r="33" spans="1:17" ht="27" customHeight="1" x14ac:dyDescent="0.2">
      <c r="A33" s="102"/>
      <c r="B33" s="103"/>
      <c r="C33" s="51"/>
      <c r="D33" s="52"/>
      <c r="E33" s="53"/>
      <c r="F33" s="56"/>
      <c r="G33" s="57"/>
      <c r="H33" s="8"/>
      <c r="I33" s="8"/>
      <c r="J33" s="8"/>
      <c r="K33" s="9"/>
      <c r="L33" s="48"/>
      <c r="M33" s="49"/>
      <c r="N33" s="7"/>
      <c r="O33" s="8">
        <f t="shared" si="6"/>
        <v>0</v>
      </c>
      <c r="P33" s="29">
        <f t="shared" si="2"/>
        <v>0</v>
      </c>
      <c r="Q33" s="26">
        <f t="shared" si="7"/>
        <v>0</v>
      </c>
    </row>
    <row r="34" spans="1:17" ht="27" customHeight="1" x14ac:dyDescent="0.2">
      <c r="A34" s="102"/>
      <c r="B34" s="103"/>
      <c r="C34" s="51"/>
      <c r="D34" s="52"/>
      <c r="E34" s="53"/>
      <c r="F34" s="56"/>
      <c r="G34" s="57"/>
      <c r="H34" s="8"/>
      <c r="I34" s="8"/>
      <c r="J34" s="8"/>
      <c r="K34" s="9"/>
      <c r="L34" s="48"/>
      <c r="M34" s="49"/>
      <c r="N34" s="7"/>
      <c r="O34" s="8">
        <f t="shared" si="6"/>
        <v>0</v>
      </c>
      <c r="P34" s="29">
        <f t="shared" si="2"/>
        <v>0</v>
      </c>
      <c r="Q34" s="26">
        <f t="shared" si="7"/>
        <v>0</v>
      </c>
    </row>
    <row r="35" spans="1:17" ht="27" customHeight="1" x14ac:dyDescent="0.2">
      <c r="A35" s="102"/>
      <c r="B35" s="103"/>
      <c r="C35" s="51"/>
      <c r="D35" s="52"/>
      <c r="E35" s="53"/>
      <c r="F35" s="56"/>
      <c r="G35" s="57"/>
      <c r="H35" s="8"/>
      <c r="I35" s="8"/>
      <c r="J35" s="8"/>
      <c r="K35" s="9"/>
      <c r="L35" s="48"/>
      <c r="M35" s="49"/>
      <c r="N35" s="7"/>
      <c r="O35" s="8">
        <f t="shared" ref="O35:O37" si="8">_xlfn.DAYS(N35,L35)</f>
        <v>0</v>
      </c>
      <c r="P35" s="29">
        <f t="shared" si="2"/>
        <v>0</v>
      </c>
      <c r="Q35" s="26">
        <f t="shared" ref="Q35:Q37" si="9">O35/365</f>
        <v>0</v>
      </c>
    </row>
    <row r="36" spans="1:17" ht="27" customHeight="1" x14ac:dyDescent="0.2">
      <c r="A36" s="102"/>
      <c r="B36" s="103"/>
      <c r="C36" s="51"/>
      <c r="D36" s="52"/>
      <c r="E36" s="53"/>
      <c r="F36" s="56"/>
      <c r="G36" s="57"/>
      <c r="H36" s="8"/>
      <c r="I36" s="8"/>
      <c r="J36" s="8"/>
      <c r="K36" s="9"/>
      <c r="L36" s="48"/>
      <c r="M36" s="49"/>
      <c r="N36" s="7"/>
      <c r="O36" s="8">
        <f t="shared" si="8"/>
        <v>0</v>
      </c>
      <c r="P36" s="29">
        <f t="shared" si="2"/>
        <v>0</v>
      </c>
      <c r="Q36" s="26">
        <f t="shared" si="9"/>
        <v>0</v>
      </c>
    </row>
    <row r="37" spans="1:17" ht="27" customHeight="1" x14ac:dyDescent="0.2">
      <c r="A37" s="102"/>
      <c r="B37" s="103"/>
      <c r="C37" s="51"/>
      <c r="D37" s="52"/>
      <c r="E37" s="53"/>
      <c r="F37" s="56"/>
      <c r="G37" s="57"/>
      <c r="H37" s="8"/>
      <c r="I37" s="8"/>
      <c r="J37" s="8"/>
      <c r="K37" s="9"/>
      <c r="L37" s="48"/>
      <c r="M37" s="49"/>
      <c r="N37" s="7"/>
      <c r="O37" s="8">
        <f t="shared" si="8"/>
        <v>0</v>
      </c>
      <c r="P37" s="29">
        <f t="shared" si="2"/>
        <v>0</v>
      </c>
      <c r="Q37" s="26">
        <f t="shared" si="9"/>
        <v>0</v>
      </c>
    </row>
    <row r="38" spans="1:17" ht="25.5" customHeight="1" x14ac:dyDescent="0.2">
      <c r="A38" s="104"/>
      <c r="B38" s="105"/>
      <c r="C38" s="51"/>
      <c r="D38" s="52"/>
      <c r="E38" s="53"/>
      <c r="F38" s="56"/>
      <c r="G38" s="57"/>
      <c r="H38" s="8"/>
      <c r="I38" s="8"/>
      <c r="J38" s="8"/>
      <c r="K38" s="9"/>
      <c r="L38" s="48"/>
      <c r="M38" s="49"/>
      <c r="N38" s="7"/>
      <c r="O38" s="8">
        <f t="shared" si="1"/>
        <v>0</v>
      </c>
      <c r="P38" s="29">
        <f t="shared" si="2"/>
        <v>0</v>
      </c>
      <c r="Q38" s="26">
        <f t="shared" si="3"/>
        <v>0</v>
      </c>
    </row>
    <row r="39" spans="1:17" s="2" customFormat="1" ht="36.75" customHeight="1" x14ac:dyDescent="0.2">
      <c r="A39" s="47" t="s">
        <v>33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24" t="s">
        <v>34</v>
      </c>
      <c r="O39" s="38">
        <f>SUM(O24:O38)</f>
        <v>0</v>
      </c>
      <c r="P39" s="30">
        <f>SUM(P24:P38)</f>
        <v>0</v>
      </c>
      <c r="Q39" s="27">
        <f>SUM(Q24:Q38)</f>
        <v>0</v>
      </c>
    </row>
    <row r="40" spans="1:17" s="2" customFormat="1" ht="12" customHeight="1" x14ac:dyDescent="0.2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s="2" customFormat="1" ht="31.5" customHeight="1" x14ac:dyDescent="0.2">
      <c r="A41" s="62" t="s">
        <v>93</v>
      </c>
      <c r="B41" s="62"/>
      <c r="C41" s="62"/>
      <c r="D41" s="62"/>
      <c r="E41" s="62"/>
      <c r="F41" s="62"/>
      <c r="G41" s="40"/>
      <c r="H41" s="114"/>
      <c r="I41" s="114"/>
      <c r="J41" s="114"/>
      <c r="K41" s="114"/>
      <c r="L41" s="114"/>
      <c r="M41" s="114"/>
      <c r="N41" s="114"/>
      <c r="O41" s="114"/>
      <c r="P41" s="114"/>
      <c r="Q41" s="114"/>
    </row>
    <row r="42" spans="1:17" s="2" customFormat="1" ht="33" customHeight="1" x14ac:dyDescent="0.2">
      <c r="A42" s="59" t="s">
        <v>100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1"/>
      <c r="Q42" s="40"/>
    </row>
    <row r="43" spans="1:17" s="2" customFormat="1" ht="12" customHeight="1" x14ac:dyDescent="0.2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</row>
    <row r="44" spans="1:17" s="2" customFormat="1" ht="24" customHeight="1" x14ac:dyDescent="0.2">
      <c r="A44" s="55" t="s">
        <v>35</v>
      </c>
      <c r="B44" s="55"/>
      <c r="C44" s="55"/>
      <c r="D44" s="55"/>
      <c r="E44" s="55"/>
      <c r="F44" s="55"/>
      <c r="G44" s="55"/>
      <c r="H44" s="55"/>
      <c r="I44" s="55" t="s">
        <v>36</v>
      </c>
      <c r="J44" s="55"/>
      <c r="K44" s="55"/>
      <c r="L44" s="55"/>
      <c r="M44" s="55"/>
      <c r="N44" s="55"/>
      <c r="O44" s="55"/>
      <c r="P44" s="47" t="s">
        <v>94</v>
      </c>
      <c r="Q44" s="47"/>
    </row>
    <row r="45" spans="1:17" s="2" customFormat="1" ht="21" customHeight="1" x14ac:dyDescent="0.2">
      <c r="A45" s="24" t="s">
        <v>1</v>
      </c>
      <c r="B45" s="55"/>
      <c r="C45" s="55"/>
      <c r="D45" s="55"/>
      <c r="E45" s="55"/>
      <c r="F45" s="55"/>
      <c r="G45" s="50" t="s">
        <v>38</v>
      </c>
      <c r="H45" s="50"/>
      <c r="I45" s="24" t="s">
        <v>1</v>
      </c>
      <c r="J45" s="50"/>
      <c r="K45" s="50"/>
      <c r="L45" s="50"/>
      <c r="M45" s="50"/>
      <c r="N45" s="50" t="s">
        <v>38</v>
      </c>
      <c r="O45" s="50"/>
      <c r="P45" s="15" t="s">
        <v>39</v>
      </c>
      <c r="Q45" s="15"/>
    </row>
    <row r="46" spans="1:17" s="2" customFormat="1" ht="24.75" customHeight="1" x14ac:dyDescent="0.2">
      <c r="A46" s="15" t="s">
        <v>3</v>
      </c>
      <c r="B46" s="47"/>
      <c r="C46" s="47"/>
      <c r="D46" s="47"/>
      <c r="E46" s="47"/>
      <c r="F46" s="47"/>
      <c r="G46" s="50"/>
      <c r="H46" s="50"/>
      <c r="I46" s="15" t="s">
        <v>3</v>
      </c>
      <c r="J46" s="54" t="s">
        <v>40</v>
      </c>
      <c r="K46" s="54"/>
      <c r="L46" s="54"/>
      <c r="M46" s="54"/>
      <c r="N46" s="50"/>
      <c r="O46" s="50"/>
      <c r="P46" s="47" t="s">
        <v>41</v>
      </c>
      <c r="Q46" s="47"/>
    </row>
    <row r="47" spans="1:17" s="2" customFormat="1" ht="22.5" customHeight="1" x14ac:dyDescent="0.2">
      <c r="A47" s="15" t="s">
        <v>42</v>
      </c>
      <c r="B47" s="47"/>
      <c r="C47" s="47"/>
      <c r="D47" s="47"/>
      <c r="E47" s="47"/>
      <c r="F47" s="47"/>
      <c r="G47" s="50"/>
      <c r="H47" s="50"/>
      <c r="I47" s="15" t="s">
        <v>42</v>
      </c>
      <c r="J47" s="50"/>
      <c r="K47" s="50"/>
      <c r="L47" s="50"/>
      <c r="M47" s="50"/>
      <c r="N47" s="50"/>
      <c r="O47" s="50"/>
      <c r="P47" s="47"/>
      <c r="Q47" s="47"/>
    </row>
    <row r="48" spans="1:17" ht="15" customHeight="1" x14ac:dyDescent="0.2">
      <c r="C48" s="3"/>
      <c r="D48" s="3"/>
      <c r="E48" s="3"/>
      <c r="F48" s="3"/>
      <c r="G48" s="4"/>
      <c r="H48" s="4"/>
      <c r="I48" s="4"/>
      <c r="J48" s="4"/>
      <c r="K48" s="4"/>
      <c r="L48" s="4"/>
      <c r="M48" s="4"/>
      <c r="N48" s="4"/>
      <c r="O48" s="4"/>
      <c r="P48" s="5"/>
      <c r="Q48" s="6"/>
    </row>
    <row r="49" spans="3:17" ht="14.25" x14ac:dyDescent="0.2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</sheetData>
  <protectedRanges>
    <protectedRange sqref="O1:Q4" name="Rango3_2"/>
    <protectedRange sqref="A1:C4 D4:G4" name="Rango3_3"/>
    <protectedRange sqref="D1:N1" name="Rango3_4"/>
    <protectedRange sqref="D2:N3" name="Rango3_5"/>
  </protectedRanges>
  <mergeCells count="116">
    <mergeCell ref="H41:Q41"/>
    <mergeCell ref="A40:Q40"/>
    <mergeCell ref="O1:Q1"/>
    <mergeCell ref="O2:Q2"/>
    <mergeCell ref="O3:Q3"/>
    <mergeCell ref="O4:Q4"/>
    <mergeCell ref="A1:C4"/>
    <mergeCell ref="N7:Q7"/>
    <mergeCell ref="C14:K15"/>
    <mergeCell ref="C11:K12"/>
    <mergeCell ref="L25:M25"/>
    <mergeCell ref="L23:M23"/>
    <mergeCell ref="F27:G27"/>
    <mergeCell ref="F28:G28"/>
    <mergeCell ref="F29:G29"/>
    <mergeCell ref="L7:M7"/>
    <mergeCell ref="B7:K7"/>
    <mergeCell ref="L24:M24"/>
    <mergeCell ref="I22:K22"/>
    <mergeCell ref="F24:G24"/>
    <mergeCell ref="C25:E25"/>
    <mergeCell ref="F25:G25"/>
    <mergeCell ref="C24:E24"/>
    <mergeCell ref="C26:E26"/>
    <mergeCell ref="D1:N1"/>
    <mergeCell ref="D2:N2"/>
    <mergeCell ref="D3:N4"/>
    <mergeCell ref="C27:E27"/>
    <mergeCell ref="A9:Q9"/>
    <mergeCell ref="I8:Q8"/>
    <mergeCell ref="L27:M27"/>
    <mergeCell ref="A22:B38"/>
    <mergeCell ref="H22:H23"/>
    <mergeCell ref="L26:M26"/>
    <mergeCell ref="A10:Q10"/>
    <mergeCell ref="A13:Q13"/>
    <mergeCell ref="N14:Q15"/>
    <mergeCell ref="A11:B12"/>
    <mergeCell ref="A16:Q16"/>
    <mergeCell ref="D18:K18"/>
    <mergeCell ref="D19:K19"/>
    <mergeCell ref="N11:Q11"/>
    <mergeCell ref="N12:Q12"/>
    <mergeCell ref="L11:M11"/>
    <mergeCell ref="L12:M12"/>
    <mergeCell ref="L14:M15"/>
    <mergeCell ref="F37:G37"/>
    <mergeCell ref="L37:M37"/>
    <mergeCell ref="F31:G31"/>
    <mergeCell ref="F22:G23"/>
    <mergeCell ref="L22:Q22"/>
    <mergeCell ref="A21:B21"/>
    <mergeCell ref="N21:Q21"/>
    <mergeCell ref="L21:M21"/>
    <mergeCell ref="B8:G8"/>
    <mergeCell ref="A18:B20"/>
    <mergeCell ref="N18:Q18"/>
    <mergeCell ref="N20:Q20"/>
    <mergeCell ref="N19:Q19"/>
    <mergeCell ref="L20:M20"/>
    <mergeCell ref="L19:M19"/>
    <mergeCell ref="L18:M18"/>
    <mergeCell ref="D20:K20"/>
    <mergeCell ref="A14:B15"/>
    <mergeCell ref="A17:Q17"/>
    <mergeCell ref="C21:K21"/>
    <mergeCell ref="F26:G26"/>
    <mergeCell ref="C22:E23"/>
    <mergeCell ref="J45:M45"/>
    <mergeCell ref="C28:E28"/>
    <mergeCell ref="C29:E29"/>
    <mergeCell ref="C30:E30"/>
    <mergeCell ref="C37:E37"/>
    <mergeCell ref="L31:M31"/>
    <mergeCell ref="L32:M32"/>
    <mergeCell ref="L33:M33"/>
    <mergeCell ref="L34:M34"/>
    <mergeCell ref="L35:M35"/>
    <mergeCell ref="F32:G32"/>
    <mergeCell ref="F33:G33"/>
    <mergeCell ref="F34:G34"/>
    <mergeCell ref="F35:G35"/>
    <mergeCell ref="F36:G36"/>
    <mergeCell ref="C31:E31"/>
    <mergeCell ref="C32:E32"/>
    <mergeCell ref="F30:G30"/>
    <mergeCell ref="C38:E38"/>
    <mergeCell ref="A43:Q43"/>
    <mergeCell ref="A42:P42"/>
    <mergeCell ref="A39:B39"/>
    <mergeCell ref="F38:G38"/>
    <mergeCell ref="A41:F41"/>
    <mergeCell ref="A6:Q6"/>
    <mergeCell ref="A5:Q5"/>
    <mergeCell ref="P46:P47"/>
    <mergeCell ref="P44:Q44"/>
    <mergeCell ref="Q46:Q47"/>
    <mergeCell ref="L38:M38"/>
    <mergeCell ref="L28:M28"/>
    <mergeCell ref="L29:M29"/>
    <mergeCell ref="L30:M30"/>
    <mergeCell ref="N45:O47"/>
    <mergeCell ref="L36:M36"/>
    <mergeCell ref="C39:M39"/>
    <mergeCell ref="C33:E33"/>
    <mergeCell ref="C34:E34"/>
    <mergeCell ref="C35:E35"/>
    <mergeCell ref="C36:E36"/>
    <mergeCell ref="J46:M46"/>
    <mergeCell ref="B45:F45"/>
    <mergeCell ref="B46:F46"/>
    <mergeCell ref="J47:M47"/>
    <mergeCell ref="B47:F47"/>
    <mergeCell ref="G45:H47"/>
    <mergeCell ref="A44:H44"/>
    <mergeCell ref="I44:O44"/>
  </mergeCells>
  <dataValidations count="2">
    <dataValidation type="list" allowBlank="1" showInputMessage="1" showErrorMessage="1" sqref="Q42" xr:uid="{25B6D41F-12C1-448B-ADAC-CFD9F83C2CBA}">
      <formula1>"SI,NO"</formula1>
    </dataValidation>
    <dataValidation type="list" allowBlank="1" showInputMessage="1" showErrorMessage="1" sqref="G41" xr:uid="{59BB49CC-F6A2-4A75-80A6-636EDE96DBAC}">
      <formula1>"Seleccione,SI,NO"</formula1>
    </dataValidation>
  </dataValidations>
  <printOptions horizontalCentered="1"/>
  <pageMargins left="0.23622047244094491" right="0.23622047244094491" top="0" bottom="0.15748031496062992" header="0.31496062992125984" footer="0.31496062992125984"/>
  <pageSetup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9"/>
  <sheetViews>
    <sheetView zoomScale="90" zoomScaleNormal="90" workbookViewId="0">
      <selection activeCell="O4" sqref="O4:Q4"/>
    </sheetView>
  </sheetViews>
  <sheetFormatPr baseColWidth="10" defaultColWidth="11.42578125" defaultRowHeight="12.75" x14ac:dyDescent="0.2"/>
  <cols>
    <col min="1" max="1" width="28.140625" style="1" customWidth="1"/>
    <col min="2" max="2" width="10" style="1" customWidth="1"/>
    <col min="3" max="3" width="13.140625" style="1" customWidth="1"/>
    <col min="4" max="4" width="1.140625" style="1" customWidth="1"/>
    <col min="5" max="5" width="8.7109375" style="1" customWidth="1"/>
    <col min="6" max="6" width="13.28515625" style="1" customWidth="1"/>
    <col min="7" max="7" width="12" style="1" customWidth="1"/>
    <col min="8" max="8" width="17.85546875" style="1" customWidth="1"/>
    <col min="9" max="9" width="18" style="1" customWidth="1"/>
    <col min="10" max="10" width="18.140625" style="1" customWidth="1"/>
    <col min="11" max="11" width="17.42578125" style="1" customWidth="1"/>
    <col min="12" max="12" width="3" style="1" customWidth="1"/>
    <col min="13" max="13" width="18.5703125" style="1" customWidth="1"/>
    <col min="14" max="14" width="16.140625" style="1" customWidth="1"/>
    <col min="15" max="15" width="12" style="1" customWidth="1"/>
    <col min="16" max="16" width="9.7109375" style="1" customWidth="1"/>
    <col min="17" max="17" width="16.28515625" style="1" customWidth="1"/>
    <col min="18" max="18" width="17.85546875" style="1" customWidth="1"/>
    <col min="19" max="16384" width="11.42578125" style="1"/>
  </cols>
  <sheetData>
    <row r="1" spans="1:17" ht="24.75" customHeight="1" thickBot="1" x14ac:dyDescent="0.25">
      <c r="A1" s="124"/>
      <c r="B1" s="125"/>
      <c r="C1" s="126"/>
      <c r="D1" s="86" t="s">
        <v>91</v>
      </c>
      <c r="E1" s="87"/>
      <c r="F1" s="87"/>
      <c r="G1" s="87"/>
      <c r="H1" s="87"/>
      <c r="I1" s="87"/>
      <c r="J1" s="87"/>
      <c r="K1" s="87"/>
      <c r="L1" s="87"/>
      <c r="M1" s="87"/>
      <c r="N1" s="88"/>
      <c r="O1" s="115" t="s">
        <v>86</v>
      </c>
      <c r="P1" s="116"/>
      <c r="Q1" s="117"/>
    </row>
    <row r="2" spans="1:17" ht="24.75" customHeight="1" thickBot="1" x14ac:dyDescent="0.25">
      <c r="A2" s="127"/>
      <c r="B2" s="128"/>
      <c r="C2" s="129"/>
      <c r="D2" s="89" t="s">
        <v>88</v>
      </c>
      <c r="E2" s="90"/>
      <c r="F2" s="90"/>
      <c r="G2" s="90"/>
      <c r="H2" s="90"/>
      <c r="I2" s="90"/>
      <c r="J2" s="90"/>
      <c r="K2" s="90"/>
      <c r="L2" s="90"/>
      <c r="M2" s="90"/>
      <c r="N2" s="91"/>
      <c r="O2" s="118" t="s">
        <v>90</v>
      </c>
      <c r="P2" s="119"/>
      <c r="Q2" s="120"/>
    </row>
    <row r="3" spans="1:17" ht="18" customHeight="1" thickBot="1" x14ac:dyDescent="0.25">
      <c r="A3" s="127"/>
      <c r="B3" s="128"/>
      <c r="C3" s="129"/>
      <c r="D3" s="92" t="s">
        <v>92</v>
      </c>
      <c r="E3" s="93"/>
      <c r="F3" s="93"/>
      <c r="G3" s="93"/>
      <c r="H3" s="93"/>
      <c r="I3" s="93"/>
      <c r="J3" s="93"/>
      <c r="K3" s="93"/>
      <c r="L3" s="93"/>
      <c r="M3" s="93"/>
      <c r="N3" s="94"/>
      <c r="O3" s="118" t="s">
        <v>101</v>
      </c>
      <c r="P3" s="119"/>
      <c r="Q3" s="120"/>
    </row>
    <row r="4" spans="1:17" ht="18" customHeight="1" thickBot="1" x14ac:dyDescent="0.25">
      <c r="A4" s="130"/>
      <c r="B4" s="131"/>
      <c r="C4" s="132"/>
      <c r="D4" s="95"/>
      <c r="E4" s="96"/>
      <c r="F4" s="96"/>
      <c r="G4" s="96"/>
      <c r="H4" s="96"/>
      <c r="I4" s="96"/>
      <c r="J4" s="96"/>
      <c r="K4" s="96"/>
      <c r="L4" s="96"/>
      <c r="M4" s="96"/>
      <c r="N4" s="97"/>
      <c r="O4" s="121" t="s">
        <v>89</v>
      </c>
      <c r="P4" s="122"/>
      <c r="Q4" s="123"/>
    </row>
    <row r="5" spans="1:17" ht="9.9499999999999993" customHeight="1" x14ac:dyDescent="0.2"/>
    <row r="6" spans="1:17" ht="23.25" customHeight="1" x14ac:dyDescent="0.2">
      <c r="A6" s="45" t="s">
        <v>87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s="2" customFormat="1" ht="26.25" customHeight="1" x14ac:dyDescent="0.2">
      <c r="A7" s="18" t="s">
        <v>1</v>
      </c>
      <c r="B7" s="156" t="s">
        <v>43</v>
      </c>
      <c r="C7" s="157"/>
      <c r="D7" s="157"/>
      <c r="E7" s="157"/>
      <c r="F7" s="157"/>
      <c r="G7" s="157"/>
      <c r="H7" s="157"/>
      <c r="I7" s="157"/>
      <c r="J7" s="157"/>
      <c r="K7" s="158"/>
      <c r="L7" s="51" t="s">
        <v>2</v>
      </c>
      <c r="M7" s="53"/>
      <c r="N7" s="51"/>
      <c r="O7" s="52"/>
      <c r="P7" s="52"/>
      <c r="Q7" s="53"/>
    </row>
    <row r="8" spans="1:17" s="2" customFormat="1" ht="26.25" customHeight="1" x14ac:dyDescent="0.2">
      <c r="A8" s="18" t="s">
        <v>3</v>
      </c>
      <c r="B8" s="159" t="s">
        <v>44</v>
      </c>
      <c r="C8" s="159"/>
      <c r="D8" s="159"/>
      <c r="E8" s="159"/>
      <c r="F8" s="159"/>
      <c r="G8" s="159"/>
      <c r="H8" s="15" t="s">
        <v>4</v>
      </c>
      <c r="I8" s="156" t="s">
        <v>45</v>
      </c>
      <c r="J8" s="157"/>
      <c r="K8" s="157"/>
      <c r="L8" s="157"/>
      <c r="M8" s="157"/>
      <c r="N8" s="157"/>
      <c r="O8" s="157"/>
      <c r="P8" s="157"/>
      <c r="Q8" s="158"/>
    </row>
    <row r="9" spans="1:17" ht="6" customHeight="1" x14ac:dyDescent="0.2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</row>
    <row r="10" spans="1:17" ht="21" customHeight="1" x14ac:dyDescent="0.2">
      <c r="A10" s="55" t="s">
        <v>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17" ht="45.75" customHeight="1" x14ac:dyDescent="0.2">
      <c r="A11" s="83" t="s">
        <v>6</v>
      </c>
      <c r="B11" s="83"/>
      <c r="C11" s="146" t="s">
        <v>46</v>
      </c>
      <c r="D11" s="147"/>
      <c r="E11" s="147"/>
      <c r="F11" s="147"/>
      <c r="G11" s="147"/>
      <c r="H11" s="147"/>
      <c r="I11" s="147"/>
      <c r="J11" s="147"/>
      <c r="K11" s="148"/>
      <c r="L11" s="73" t="s">
        <v>7</v>
      </c>
      <c r="M11" s="73"/>
      <c r="N11" s="152" t="s">
        <v>47</v>
      </c>
      <c r="O11" s="152"/>
      <c r="P11" s="152"/>
      <c r="Q11" s="152"/>
    </row>
    <row r="12" spans="1:17" ht="44.25" customHeight="1" x14ac:dyDescent="0.2">
      <c r="A12" s="83"/>
      <c r="B12" s="83"/>
      <c r="C12" s="149"/>
      <c r="D12" s="150"/>
      <c r="E12" s="150"/>
      <c r="F12" s="150"/>
      <c r="G12" s="150"/>
      <c r="H12" s="150"/>
      <c r="I12" s="150"/>
      <c r="J12" s="150"/>
      <c r="K12" s="151"/>
      <c r="L12" s="73" t="s">
        <v>8</v>
      </c>
      <c r="M12" s="73"/>
      <c r="N12" s="153" t="s">
        <v>85</v>
      </c>
      <c r="O12" s="154"/>
      <c r="P12" s="154"/>
      <c r="Q12" s="155"/>
    </row>
    <row r="13" spans="1:17" ht="21.75" customHeight="1" x14ac:dyDescent="0.2">
      <c r="A13" s="83" t="s">
        <v>9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 ht="26.25" customHeight="1" x14ac:dyDescent="0.2">
      <c r="A14" s="83" t="s">
        <v>6</v>
      </c>
      <c r="B14" s="83"/>
      <c r="C14" s="166" t="s">
        <v>48</v>
      </c>
      <c r="D14" s="167"/>
      <c r="E14" s="167"/>
      <c r="F14" s="167"/>
      <c r="G14" s="167"/>
      <c r="H14" s="167"/>
      <c r="I14" s="167"/>
      <c r="J14" s="167"/>
      <c r="K14" s="168"/>
      <c r="L14" s="74" t="s">
        <v>10</v>
      </c>
      <c r="M14" s="75"/>
      <c r="N14" s="172" t="s">
        <v>49</v>
      </c>
      <c r="O14" s="172"/>
      <c r="P14" s="172"/>
      <c r="Q14" s="173"/>
    </row>
    <row r="15" spans="1:17" ht="21.75" customHeight="1" x14ac:dyDescent="0.2">
      <c r="A15" s="83"/>
      <c r="B15" s="83"/>
      <c r="C15" s="169"/>
      <c r="D15" s="170"/>
      <c r="E15" s="170"/>
      <c r="F15" s="170"/>
      <c r="G15" s="170"/>
      <c r="H15" s="170"/>
      <c r="I15" s="170"/>
      <c r="J15" s="170"/>
      <c r="K15" s="171"/>
      <c r="L15" s="78"/>
      <c r="M15" s="79"/>
      <c r="N15" s="174"/>
      <c r="O15" s="174"/>
      <c r="P15" s="174"/>
      <c r="Q15" s="175"/>
    </row>
    <row r="16" spans="1:17" ht="9.75" customHeight="1" x14ac:dyDescent="0.2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</row>
    <row r="17" spans="1:17" ht="21.75" customHeight="1" x14ac:dyDescent="0.2">
      <c r="A17" s="83" t="s">
        <v>11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 ht="60" customHeight="1" x14ac:dyDescent="0.2">
      <c r="A18" s="74" t="s">
        <v>6</v>
      </c>
      <c r="B18" s="75"/>
      <c r="C18" s="16" t="s">
        <v>12</v>
      </c>
      <c r="D18" s="153" t="s">
        <v>50</v>
      </c>
      <c r="E18" s="154"/>
      <c r="F18" s="154"/>
      <c r="G18" s="154"/>
      <c r="H18" s="154"/>
      <c r="I18" s="154"/>
      <c r="J18" s="154"/>
      <c r="K18" s="155"/>
      <c r="L18" s="73" t="s">
        <v>13</v>
      </c>
      <c r="M18" s="73"/>
      <c r="N18" s="160" t="s">
        <v>51</v>
      </c>
      <c r="O18" s="161"/>
      <c r="P18" s="161"/>
      <c r="Q18" s="162"/>
    </row>
    <row r="19" spans="1:17" ht="65.25" customHeight="1" x14ac:dyDescent="0.2">
      <c r="A19" s="76"/>
      <c r="B19" s="77"/>
      <c r="C19" s="20" t="s">
        <v>14</v>
      </c>
      <c r="D19" s="163" t="s">
        <v>52</v>
      </c>
      <c r="E19" s="164"/>
      <c r="F19" s="164"/>
      <c r="G19" s="164"/>
      <c r="H19" s="164"/>
      <c r="I19" s="164"/>
      <c r="J19" s="164"/>
      <c r="K19" s="165"/>
      <c r="L19" s="73" t="s">
        <v>13</v>
      </c>
      <c r="M19" s="73"/>
      <c r="N19" s="160" t="s">
        <v>53</v>
      </c>
      <c r="O19" s="161"/>
      <c r="P19" s="161"/>
      <c r="Q19" s="162"/>
    </row>
    <row r="20" spans="1:17" ht="39.75" customHeight="1" x14ac:dyDescent="0.2">
      <c r="A20" s="78"/>
      <c r="B20" s="79"/>
      <c r="C20" s="16" t="s">
        <v>15</v>
      </c>
      <c r="D20" s="163" t="s">
        <v>54</v>
      </c>
      <c r="E20" s="164"/>
      <c r="F20" s="164"/>
      <c r="G20" s="164"/>
      <c r="H20" s="164"/>
      <c r="I20" s="164"/>
      <c r="J20" s="164"/>
      <c r="K20" s="165"/>
      <c r="L20" s="70" t="s">
        <v>16</v>
      </c>
      <c r="M20" s="71"/>
      <c r="N20" s="163" t="s">
        <v>55</v>
      </c>
      <c r="O20" s="164"/>
      <c r="P20" s="164"/>
      <c r="Q20" s="165"/>
    </row>
    <row r="21" spans="1:17" ht="31.5" customHeight="1" x14ac:dyDescent="0.2">
      <c r="A21" s="70" t="s">
        <v>17</v>
      </c>
      <c r="B21" s="71"/>
      <c r="C21" s="153" t="s">
        <v>56</v>
      </c>
      <c r="D21" s="154"/>
      <c r="E21" s="154"/>
      <c r="F21" s="154"/>
      <c r="G21" s="154"/>
      <c r="H21" s="154"/>
      <c r="I21" s="154"/>
      <c r="J21" s="154"/>
      <c r="K21" s="155"/>
      <c r="L21" s="73" t="s">
        <v>18</v>
      </c>
      <c r="M21" s="73"/>
      <c r="N21" s="153" t="s">
        <v>57</v>
      </c>
      <c r="O21" s="154"/>
      <c r="P21" s="154"/>
      <c r="Q21" s="155"/>
    </row>
    <row r="22" spans="1:17" ht="27" customHeight="1" x14ac:dyDescent="0.2">
      <c r="A22" s="102" t="s">
        <v>19</v>
      </c>
      <c r="B22" s="103"/>
      <c r="C22" s="63" t="s">
        <v>20</v>
      </c>
      <c r="D22" s="84"/>
      <c r="E22" s="64"/>
      <c r="F22" s="63" t="s">
        <v>58</v>
      </c>
      <c r="G22" s="64"/>
      <c r="H22" s="106" t="s">
        <v>22</v>
      </c>
      <c r="I22" s="63" t="s">
        <v>59</v>
      </c>
      <c r="J22" s="84"/>
      <c r="K22" s="64"/>
      <c r="L22" s="67" t="s">
        <v>24</v>
      </c>
      <c r="M22" s="68"/>
      <c r="N22" s="68"/>
      <c r="O22" s="68"/>
      <c r="P22" s="68"/>
      <c r="Q22" s="69"/>
    </row>
    <row r="23" spans="1:17" ht="45" customHeight="1" x14ac:dyDescent="0.2">
      <c r="A23" s="102"/>
      <c r="B23" s="103"/>
      <c r="C23" s="65"/>
      <c r="D23" s="85"/>
      <c r="E23" s="66"/>
      <c r="F23" s="65"/>
      <c r="G23" s="66"/>
      <c r="H23" s="107"/>
      <c r="I23" s="19" t="s">
        <v>25</v>
      </c>
      <c r="J23" s="19" t="s">
        <v>26</v>
      </c>
      <c r="K23" s="19" t="s">
        <v>60</v>
      </c>
      <c r="L23" s="139" t="s">
        <v>28</v>
      </c>
      <c r="M23" s="140"/>
      <c r="N23" s="21" t="s">
        <v>29</v>
      </c>
      <c r="O23" s="19" t="s">
        <v>30</v>
      </c>
      <c r="P23" s="28" t="s">
        <v>31</v>
      </c>
      <c r="Q23" s="19" t="s">
        <v>32</v>
      </c>
    </row>
    <row r="24" spans="1:17" ht="123.75" customHeight="1" x14ac:dyDescent="0.2">
      <c r="A24" s="102"/>
      <c r="B24" s="103"/>
      <c r="C24" s="166" t="s">
        <v>61</v>
      </c>
      <c r="D24" s="167"/>
      <c r="E24" s="168"/>
      <c r="F24" s="178" t="s">
        <v>62</v>
      </c>
      <c r="G24" s="179"/>
      <c r="H24" s="33" t="s">
        <v>63</v>
      </c>
      <c r="I24" s="156" t="s">
        <v>64</v>
      </c>
      <c r="J24" s="157"/>
      <c r="K24" s="158"/>
      <c r="L24" s="187" t="s">
        <v>65</v>
      </c>
      <c r="M24" s="188"/>
      <c r="N24" s="189"/>
      <c r="O24" s="25">
        <v>0</v>
      </c>
      <c r="P24" s="32" t="s">
        <v>66</v>
      </c>
      <c r="Q24" s="26">
        <f t="shared" ref="Q24:Q38" si="0">O24/365</f>
        <v>0</v>
      </c>
    </row>
    <row r="25" spans="1:17" ht="34.15" customHeight="1" x14ac:dyDescent="0.2">
      <c r="A25" s="102"/>
      <c r="B25" s="103"/>
      <c r="C25" s="180" t="s">
        <v>67</v>
      </c>
      <c r="D25" s="181"/>
      <c r="E25" s="158"/>
      <c r="F25" s="182" t="s">
        <v>68</v>
      </c>
      <c r="G25" s="177"/>
      <c r="H25" s="34" t="s">
        <v>69</v>
      </c>
      <c r="I25" s="34" t="s">
        <v>70</v>
      </c>
      <c r="J25" s="34" t="s">
        <v>71</v>
      </c>
      <c r="K25" s="35" t="s">
        <v>71</v>
      </c>
      <c r="L25" s="182">
        <v>41690</v>
      </c>
      <c r="M25" s="183"/>
      <c r="N25" s="36">
        <v>42004</v>
      </c>
      <c r="O25" s="25">
        <f t="shared" ref="O25:O38" si="1">_xlfn.DAYS(N25,L25)</f>
        <v>314</v>
      </c>
      <c r="P25" s="29">
        <f t="shared" ref="P25:P38" si="2">O25/30.46</f>
        <v>10.3086014445174</v>
      </c>
      <c r="Q25" s="26">
        <f t="shared" si="0"/>
        <v>0.86027397260273974</v>
      </c>
    </row>
    <row r="26" spans="1:17" ht="63.75" customHeight="1" x14ac:dyDescent="0.2">
      <c r="A26" s="102"/>
      <c r="B26" s="103"/>
      <c r="C26" s="156" t="s">
        <v>72</v>
      </c>
      <c r="D26" s="157"/>
      <c r="E26" s="157"/>
      <c r="F26" s="157"/>
      <c r="G26" s="157"/>
      <c r="H26" s="157"/>
      <c r="I26" s="157"/>
      <c r="J26" s="157"/>
      <c r="K26" s="158"/>
      <c r="L26" s="184" t="s">
        <v>73</v>
      </c>
      <c r="M26" s="185"/>
      <c r="N26" s="186"/>
      <c r="O26" s="25">
        <v>0</v>
      </c>
      <c r="P26" s="29">
        <f t="shared" si="2"/>
        <v>0</v>
      </c>
      <c r="Q26" s="26">
        <f t="shared" si="0"/>
        <v>0</v>
      </c>
    </row>
    <row r="27" spans="1:17" ht="42" customHeight="1" x14ac:dyDescent="0.2">
      <c r="A27" s="102"/>
      <c r="B27" s="103"/>
      <c r="C27" s="156"/>
      <c r="D27" s="157"/>
      <c r="E27" s="158"/>
      <c r="F27" s="176"/>
      <c r="G27" s="177"/>
      <c r="H27" s="34"/>
      <c r="I27" s="34"/>
      <c r="J27" s="34"/>
      <c r="K27" s="35"/>
      <c r="L27" s="184" t="s">
        <v>74</v>
      </c>
      <c r="M27" s="185"/>
      <c r="N27" s="186"/>
      <c r="O27" s="25">
        <v>0</v>
      </c>
      <c r="P27" s="29">
        <f t="shared" si="2"/>
        <v>0</v>
      </c>
      <c r="Q27" s="26">
        <f t="shared" si="0"/>
        <v>0</v>
      </c>
    </row>
    <row r="28" spans="1:17" ht="41.25" customHeight="1" x14ac:dyDescent="0.2">
      <c r="A28" s="102"/>
      <c r="B28" s="103"/>
      <c r="C28" s="156"/>
      <c r="D28" s="157"/>
      <c r="E28" s="158"/>
      <c r="F28" s="176"/>
      <c r="G28" s="177"/>
      <c r="H28" s="34"/>
      <c r="I28" s="34"/>
      <c r="J28" s="34"/>
      <c r="K28" s="35"/>
      <c r="L28" s="184" t="s">
        <v>75</v>
      </c>
      <c r="M28" s="185"/>
      <c r="N28" s="186"/>
      <c r="O28" s="25">
        <v>0</v>
      </c>
      <c r="P28" s="29">
        <f t="shared" si="2"/>
        <v>0</v>
      </c>
      <c r="Q28" s="26">
        <f t="shared" si="0"/>
        <v>0</v>
      </c>
    </row>
    <row r="29" spans="1:17" ht="27" customHeight="1" x14ac:dyDescent="0.2">
      <c r="A29" s="102"/>
      <c r="B29" s="103"/>
      <c r="C29" s="51"/>
      <c r="D29" s="52"/>
      <c r="E29" s="53"/>
      <c r="F29" s="56"/>
      <c r="G29" s="57"/>
      <c r="H29" s="8"/>
      <c r="I29" s="8"/>
      <c r="J29" s="8"/>
      <c r="K29" s="9"/>
      <c r="L29" s="48"/>
      <c r="M29" s="49"/>
      <c r="N29" s="7"/>
      <c r="O29" s="25">
        <f t="shared" si="1"/>
        <v>0</v>
      </c>
      <c r="P29" s="29">
        <f t="shared" si="2"/>
        <v>0</v>
      </c>
      <c r="Q29" s="26">
        <f t="shared" si="0"/>
        <v>0</v>
      </c>
    </row>
    <row r="30" spans="1:17" ht="27" customHeight="1" x14ac:dyDescent="0.2">
      <c r="A30" s="102"/>
      <c r="B30" s="103"/>
      <c r="C30" s="51"/>
      <c r="D30" s="52"/>
      <c r="E30" s="53"/>
      <c r="F30" s="56"/>
      <c r="G30" s="57"/>
      <c r="H30" s="8"/>
      <c r="I30" s="8"/>
      <c r="J30" s="8"/>
      <c r="K30" s="9"/>
      <c r="L30" s="48"/>
      <c r="M30" s="49"/>
      <c r="N30" s="7"/>
      <c r="O30" s="25">
        <f t="shared" si="1"/>
        <v>0</v>
      </c>
      <c r="P30" s="29">
        <f t="shared" si="2"/>
        <v>0</v>
      </c>
      <c r="Q30" s="26">
        <f t="shared" si="0"/>
        <v>0</v>
      </c>
    </row>
    <row r="31" spans="1:17" ht="27" customHeight="1" x14ac:dyDescent="0.2">
      <c r="A31" s="102"/>
      <c r="B31" s="103"/>
      <c r="C31" s="51"/>
      <c r="D31" s="52"/>
      <c r="E31" s="53"/>
      <c r="F31" s="56"/>
      <c r="G31" s="57"/>
      <c r="H31" s="8"/>
      <c r="I31" s="8"/>
      <c r="J31" s="8"/>
      <c r="K31" s="9"/>
      <c r="L31" s="48"/>
      <c r="M31" s="49"/>
      <c r="N31" s="7"/>
      <c r="O31" s="25">
        <f t="shared" si="1"/>
        <v>0</v>
      </c>
      <c r="P31" s="29">
        <f t="shared" si="2"/>
        <v>0</v>
      </c>
      <c r="Q31" s="26">
        <f t="shared" si="0"/>
        <v>0</v>
      </c>
    </row>
    <row r="32" spans="1:17" ht="27" customHeight="1" x14ac:dyDescent="0.2">
      <c r="A32" s="102"/>
      <c r="B32" s="103"/>
      <c r="C32" s="51"/>
      <c r="D32" s="52"/>
      <c r="E32" s="53"/>
      <c r="F32" s="56"/>
      <c r="G32" s="57"/>
      <c r="H32" s="8"/>
      <c r="I32" s="8"/>
      <c r="J32" s="8"/>
      <c r="K32" s="9"/>
      <c r="L32" s="48"/>
      <c r="M32" s="49"/>
      <c r="N32" s="7"/>
      <c r="O32" s="25">
        <f t="shared" si="1"/>
        <v>0</v>
      </c>
      <c r="P32" s="29">
        <f t="shared" si="2"/>
        <v>0</v>
      </c>
      <c r="Q32" s="26">
        <f t="shared" si="0"/>
        <v>0</v>
      </c>
    </row>
    <row r="33" spans="1:17" ht="27" customHeight="1" x14ac:dyDescent="0.2">
      <c r="A33" s="102"/>
      <c r="B33" s="103"/>
      <c r="C33" s="51"/>
      <c r="D33" s="52"/>
      <c r="E33" s="53"/>
      <c r="F33" s="56"/>
      <c r="G33" s="57"/>
      <c r="H33" s="8"/>
      <c r="I33" s="8"/>
      <c r="J33" s="8"/>
      <c r="K33" s="9"/>
      <c r="L33" s="48"/>
      <c r="M33" s="49"/>
      <c r="N33" s="7"/>
      <c r="O33" s="25">
        <f t="shared" si="1"/>
        <v>0</v>
      </c>
      <c r="P33" s="29">
        <f t="shared" si="2"/>
        <v>0</v>
      </c>
      <c r="Q33" s="26">
        <f t="shared" si="0"/>
        <v>0</v>
      </c>
    </row>
    <row r="34" spans="1:17" ht="27" customHeight="1" x14ac:dyDescent="0.2">
      <c r="A34" s="102"/>
      <c r="B34" s="103"/>
      <c r="C34" s="51"/>
      <c r="D34" s="52"/>
      <c r="E34" s="53"/>
      <c r="F34" s="56"/>
      <c r="G34" s="57"/>
      <c r="H34" s="8"/>
      <c r="I34" s="8"/>
      <c r="J34" s="8"/>
      <c r="K34" s="9"/>
      <c r="L34" s="48"/>
      <c r="M34" s="49"/>
      <c r="N34" s="7"/>
      <c r="O34" s="25">
        <f t="shared" si="1"/>
        <v>0</v>
      </c>
      <c r="P34" s="29">
        <f t="shared" si="2"/>
        <v>0</v>
      </c>
      <c r="Q34" s="26">
        <f t="shared" si="0"/>
        <v>0</v>
      </c>
    </row>
    <row r="35" spans="1:17" ht="27" customHeight="1" x14ac:dyDescent="0.2">
      <c r="A35" s="102"/>
      <c r="B35" s="103"/>
      <c r="C35" s="51"/>
      <c r="D35" s="52"/>
      <c r="E35" s="53"/>
      <c r="F35" s="56"/>
      <c r="G35" s="57"/>
      <c r="H35" s="8"/>
      <c r="I35" s="8"/>
      <c r="J35" s="8"/>
      <c r="K35" s="9"/>
      <c r="L35" s="48"/>
      <c r="M35" s="49"/>
      <c r="N35" s="7"/>
      <c r="O35" s="25">
        <f t="shared" si="1"/>
        <v>0</v>
      </c>
      <c r="P35" s="29">
        <f t="shared" si="2"/>
        <v>0</v>
      </c>
      <c r="Q35" s="26">
        <f t="shared" si="0"/>
        <v>0</v>
      </c>
    </row>
    <row r="36" spans="1:17" ht="27" customHeight="1" x14ac:dyDescent="0.2">
      <c r="A36" s="102"/>
      <c r="B36" s="103"/>
      <c r="C36" s="51"/>
      <c r="D36" s="52"/>
      <c r="E36" s="53"/>
      <c r="F36" s="56"/>
      <c r="G36" s="57"/>
      <c r="H36" s="8"/>
      <c r="I36" s="8"/>
      <c r="J36" s="8"/>
      <c r="K36" s="9"/>
      <c r="L36" s="48"/>
      <c r="M36" s="49"/>
      <c r="N36" s="7"/>
      <c r="O36" s="25">
        <f t="shared" si="1"/>
        <v>0</v>
      </c>
      <c r="P36" s="29">
        <f t="shared" si="2"/>
        <v>0</v>
      </c>
      <c r="Q36" s="26">
        <f t="shared" si="0"/>
        <v>0</v>
      </c>
    </row>
    <row r="37" spans="1:17" ht="27" customHeight="1" x14ac:dyDescent="0.2">
      <c r="A37" s="102"/>
      <c r="B37" s="103"/>
      <c r="C37" s="51"/>
      <c r="D37" s="52"/>
      <c r="E37" s="53"/>
      <c r="F37" s="56"/>
      <c r="G37" s="57"/>
      <c r="H37" s="8"/>
      <c r="I37" s="8"/>
      <c r="J37" s="8"/>
      <c r="K37" s="9"/>
      <c r="L37" s="48"/>
      <c r="M37" s="49"/>
      <c r="N37" s="7"/>
      <c r="O37" s="25">
        <f t="shared" si="1"/>
        <v>0</v>
      </c>
      <c r="P37" s="29">
        <f t="shared" si="2"/>
        <v>0</v>
      </c>
      <c r="Q37" s="26">
        <f t="shared" si="0"/>
        <v>0</v>
      </c>
    </row>
    <row r="38" spans="1:17" ht="27" customHeight="1" x14ac:dyDescent="0.2">
      <c r="A38" s="102"/>
      <c r="B38" s="103"/>
      <c r="C38" s="51"/>
      <c r="D38" s="52"/>
      <c r="E38" s="53"/>
      <c r="F38" s="56"/>
      <c r="G38" s="57"/>
      <c r="H38" s="8"/>
      <c r="I38" s="8"/>
      <c r="J38" s="8"/>
      <c r="K38" s="9"/>
      <c r="L38" s="48"/>
      <c r="M38" s="49"/>
      <c r="N38" s="7"/>
      <c r="O38" s="25">
        <f t="shared" si="1"/>
        <v>0</v>
      </c>
      <c r="P38" s="29">
        <f t="shared" si="2"/>
        <v>0</v>
      </c>
      <c r="Q38" s="26">
        <f t="shared" si="0"/>
        <v>0</v>
      </c>
    </row>
    <row r="39" spans="1:17" s="2" customFormat="1" ht="36.75" customHeight="1" x14ac:dyDescent="0.2">
      <c r="A39" s="51" t="s">
        <v>33</v>
      </c>
      <c r="B39" s="53"/>
      <c r="C39" s="190" t="s">
        <v>76</v>
      </c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23" t="s">
        <v>34</v>
      </c>
      <c r="O39" s="27">
        <f>SUM(O24:O38)</f>
        <v>314</v>
      </c>
      <c r="P39" s="31">
        <f>SUM(P24:P38)</f>
        <v>10.3086014445174</v>
      </c>
      <c r="Q39" s="27">
        <f>SUM(Q24:Q38)</f>
        <v>0.86027397260273974</v>
      </c>
    </row>
    <row r="40" spans="1:17" s="2" customFormat="1" ht="12" customHeight="1" x14ac:dyDescent="0.2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s="2" customFormat="1" ht="31.5" customHeight="1" x14ac:dyDescent="0.2">
      <c r="A41" s="62" t="s">
        <v>93</v>
      </c>
      <c r="B41" s="62"/>
      <c r="C41" s="62"/>
      <c r="D41" s="62"/>
      <c r="E41" s="62"/>
      <c r="F41" s="62"/>
      <c r="G41" s="41" t="s">
        <v>95</v>
      </c>
      <c r="H41" s="192" t="s">
        <v>96</v>
      </c>
      <c r="I41" s="192"/>
      <c r="J41" s="192"/>
      <c r="K41" s="192"/>
      <c r="L41" s="192"/>
      <c r="M41" s="192"/>
      <c r="N41" s="192"/>
      <c r="O41" s="192"/>
      <c r="P41" s="192"/>
      <c r="Q41" s="192"/>
    </row>
    <row r="42" spans="1:17" s="2" customFormat="1" ht="33" customHeight="1" x14ac:dyDescent="0.2">
      <c r="A42" s="59" t="s">
        <v>99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1"/>
      <c r="Q42" s="41" t="s">
        <v>95</v>
      </c>
    </row>
    <row r="43" spans="1:17" s="2" customFormat="1" ht="12" customHeight="1" x14ac:dyDescent="0.2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</row>
    <row r="44" spans="1:17" s="2" customFormat="1" ht="24" customHeight="1" x14ac:dyDescent="0.2">
      <c r="A44" s="99" t="s">
        <v>77</v>
      </c>
      <c r="B44" s="145"/>
      <c r="C44" s="145"/>
      <c r="D44" s="145"/>
      <c r="E44" s="145"/>
      <c r="F44" s="145"/>
      <c r="G44" s="145"/>
      <c r="H44" s="145"/>
      <c r="I44" s="141" t="s">
        <v>36</v>
      </c>
      <c r="J44" s="145"/>
      <c r="K44" s="145"/>
      <c r="L44" s="145"/>
      <c r="M44" s="145"/>
      <c r="N44" s="145"/>
      <c r="O44" s="142"/>
      <c r="P44" s="47" t="s">
        <v>37</v>
      </c>
      <c r="Q44" s="47"/>
    </row>
    <row r="45" spans="1:17" s="2" customFormat="1" ht="21" customHeight="1" x14ac:dyDescent="0.2">
      <c r="A45" s="24" t="s">
        <v>1</v>
      </c>
      <c r="B45" s="55"/>
      <c r="C45" s="55"/>
      <c r="D45" s="55"/>
      <c r="E45" s="55"/>
      <c r="F45" s="55"/>
      <c r="G45" s="50" t="s">
        <v>38</v>
      </c>
      <c r="H45" s="50"/>
      <c r="I45" s="24" t="s">
        <v>1</v>
      </c>
      <c r="J45" s="50"/>
      <c r="K45" s="50"/>
      <c r="L45" s="50"/>
      <c r="M45" s="50"/>
      <c r="N45" s="50" t="s">
        <v>38</v>
      </c>
      <c r="O45" s="50"/>
      <c r="P45" s="15" t="s">
        <v>39</v>
      </c>
      <c r="Q45" s="193" t="s">
        <v>78</v>
      </c>
    </row>
    <row r="46" spans="1:17" s="2" customFormat="1" ht="34.5" customHeight="1" x14ac:dyDescent="0.2">
      <c r="A46" s="15" t="s">
        <v>3</v>
      </c>
      <c r="B46" s="159" t="s">
        <v>79</v>
      </c>
      <c r="C46" s="159"/>
      <c r="D46" s="159"/>
      <c r="E46" s="159"/>
      <c r="F46" s="159"/>
      <c r="G46" s="50"/>
      <c r="H46" s="50"/>
      <c r="I46" s="15" t="s">
        <v>3</v>
      </c>
      <c r="J46" s="54" t="s">
        <v>40</v>
      </c>
      <c r="K46" s="54"/>
      <c r="L46" s="54"/>
      <c r="M46" s="54"/>
      <c r="N46" s="50"/>
      <c r="O46" s="50"/>
      <c r="P46" s="47" t="s">
        <v>41</v>
      </c>
      <c r="Q46" s="194"/>
    </row>
    <row r="47" spans="1:17" s="2" customFormat="1" ht="22.5" customHeight="1" x14ac:dyDescent="0.2">
      <c r="A47" s="15" t="s">
        <v>42</v>
      </c>
      <c r="B47" s="47"/>
      <c r="C47" s="47"/>
      <c r="D47" s="47"/>
      <c r="E47" s="47"/>
      <c r="F47" s="47"/>
      <c r="G47" s="50"/>
      <c r="H47" s="50"/>
      <c r="I47" s="15" t="s">
        <v>42</v>
      </c>
      <c r="J47" s="50"/>
      <c r="K47" s="50"/>
      <c r="L47" s="50"/>
      <c r="M47" s="50"/>
      <c r="N47" s="50"/>
      <c r="O47" s="50"/>
      <c r="P47" s="47"/>
      <c r="Q47" s="195"/>
    </row>
    <row r="48" spans="1:17" ht="15" customHeight="1" x14ac:dyDescent="0.2">
      <c r="C48" s="3"/>
      <c r="D48" s="3"/>
      <c r="E48" s="3"/>
      <c r="F48" s="3"/>
      <c r="G48" s="4"/>
      <c r="H48" s="4"/>
      <c r="I48" s="4"/>
      <c r="J48" s="4"/>
      <c r="K48" s="4"/>
      <c r="L48" s="4"/>
      <c r="M48" s="4"/>
      <c r="N48" s="4"/>
      <c r="O48" s="4"/>
      <c r="P48" s="5"/>
      <c r="Q48" s="6"/>
    </row>
    <row r="49" spans="3:17" ht="14.25" x14ac:dyDescent="0.2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</sheetData>
  <protectedRanges>
    <protectedRange sqref="O1:Q4" name="Rango3_2"/>
    <protectedRange sqref="A1:C4 D4:G4" name="Rango3_3"/>
    <protectedRange sqref="D1:N1" name="Rango3_4"/>
    <protectedRange sqref="D2:N3" name="Rango3_5"/>
  </protectedRanges>
  <mergeCells count="115">
    <mergeCell ref="A1:C4"/>
    <mergeCell ref="D1:N1"/>
    <mergeCell ref="O1:Q1"/>
    <mergeCell ref="D2:N2"/>
    <mergeCell ref="O2:Q2"/>
    <mergeCell ref="D3:N4"/>
    <mergeCell ref="O3:Q3"/>
    <mergeCell ref="O4:Q4"/>
    <mergeCell ref="A40:Q40"/>
    <mergeCell ref="C38:E38"/>
    <mergeCell ref="F38:G38"/>
    <mergeCell ref="L38:M38"/>
    <mergeCell ref="C36:E36"/>
    <mergeCell ref="F36:G36"/>
    <mergeCell ref="L36:M36"/>
    <mergeCell ref="C37:E37"/>
    <mergeCell ref="F37:G37"/>
    <mergeCell ref="L37:M37"/>
    <mergeCell ref="F29:G29"/>
    <mergeCell ref="L29:M29"/>
    <mergeCell ref="C34:E34"/>
    <mergeCell ref="F34:G34"/>
    <mergeCell ref="L34:M34"/>
    <mergeCell ref="C35:E35"/>
    <mergeCell ref="J46:M46"/>
    <mergeCell ref="P46:P47"/>
    <mergeCell ref="B47:F47"/>
    <mergeCell ref="J47:M47"/>
    <mergeCell ref="A39:B39"/>
    <mergeCell ref="C39:M39"/>
    <mergeCell ref="A44:H44"/>
    <mergeCell ref="I44:O44"/>
    <mergeCell ref="P44:Q44"/>
    <mergeCell ref="B45:F45"/>
    <mergeCell ref="G45:H47"/>
    <mergeCell ref="J45:M45"/>
    <mergeCell ref="N45:O47"/>
    <mergeCell ref="B46:F46"/>
    <mergeCell ref="A41:F41"/>
    <mergeCell ref="H41:Q41"/>
    <mergeCell ref="A43:Q43"/>
    <mergeCell ref="Q45:Q47"/>
    <mergeCell ref="A42:P42"/>
    <mergeCell ref="F35:G35"/>
    <mergeCell ref="L35:M35"/>
    <mergeCell ref="C32:E32"/>
    <mergeCell ref="F32:G32"/>
    <mergeCell ref="L32:M32"/>
    <mergeCell ref="C33:E33"/>
    <mergeCell ref="F33:G33"/>
    <mergeCell ref="L33:M33"/>
    <mergeCell ref="N21:Q21"/>
    <mergeCell ref="L28:N28"/>
    <mergeCell ref="C26:K26"/>
    <mergeCell ref="I24:K24"/>
    <mergeCell ref="L24:N24"/>
    <mergeCell ref="L26:N26"/>
    <mergeCell ref="A22:B38"/>
    <mergeCell ref="C22:E23"/>
    <mergeCell ref="F22:G23"/>
    <mergeCell ref="H22:H23"/>
    <mergeCell ref="I22:K22"/>
    <mergeCell ref="C27:E27"/>
    <mergeCell ref="F27:G27"/>
    <mergeCell ref="L22:Q22"/>
    <mergeCell ref="L23:M23"/>
    <mergeCell ref="C24:E24"/>
    <mergeCell ref="F24:G24"/>
    <mergeCell ref="C25:E25"/>
    <mergeCell ref="F25:G25"/>
    <mergeCell ref="L25:M25"/>
    <mergeCell ref="C30:E30"/>
    <mergeCell ref="F30:G30"/>
    <mergeCell ref="L30:M30"/>
    <mergeCell ref="C31:E31"/>
    <mergeCell ref="F31:G31"/>
    <mergeCell ref="L31:M31"/>
    <mergeCell ref="C28:E28"/>
    <mergeCell ref="F28:G28"/>
    <mergeCell ref="C29:E29"/>
    <mergeCell ref="L27:N27"/>
    <mergeCell ref="L20:M20"/>
    <mergeCell ref="N20:Q20"/>
    <mergeCell ref="A21:B21"/>
    <mergeCell ref="C21:K21"/>
    <mergeCell ref="A13:Q13"/>
    <mergeCell ref="A14:B15"/>
    <mergeCell ref="C14:K15"/>
    <mergeCell ref="L14:M15"/>
    <mergeCell ref="N14:Q15"/>
    <mergeCell ref="D20:K20"/>
    <mergeCell ref="A10:Q10"/>
    <mergeCell ref="A11:B12"/>
    <mergeCell ref="C11:K12"/>
    <mergeCell ref="L11:M11"/>
    <mergeCell ref="N11:Q11"/>
    <mergeCell ref="L12:M12"/>
    <mergeCell ref="N12:Q12"/>
    <mergeCell ref="L21:M21"/>
    <mergeCell ref="A6:Q6"/>
    <mergeCell ref="B7:K7"/>
    <mergeCell ref="L7:M7"/>
    <mergeCell ref="N7:Q7"/>
    <mergeCell ref="B8:G8"/>
    <mergeCell ref="I8:Q8"/>
    <mergeCell ref="A9:Q9"/>
    <mergeCell ref="A16:Q16"/>
    <mergeCell ref="A17:Q17"/>
    <mergeCell ref="A18:B20"/>
    <mergeCell ref="D18:K18"/>
    <mergeCell ref="L18:M18"/>
    <mergeCell ref="N18:Q18"/>
    <mergeCell ref="D19:K19"/>
    <mergeCell ref="L19:M19"/>
    <mergeCell ref="N19:Q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selection activeCell="B19" sqref="B19"/>
    </sheetView>
  </sheetViews>
  <sheetFormatPr baseColWidth="10" defaultColWidth="11.42578125" defaultRowHeight="12.75" x14ac:dyDescent="0.2"/>
  <cols>
    <col min="1" max="1" width="11.42578125" style="10"/>
    <col min="2" max="2" width="27.85546875" style="10" customWidth="1"/>
    <col min="3" max="3" width="80" style="10" customWidth="1"/>
    <col min="4" max="16384" width="11.42578125" style="10"/>
  </cols>
  <sheetData>
    <row r="1" spans="1:3" s="42" customFormat="1" ht="12.6" customHeight="1" x14ac:dyDescent="0.15">
      <c r="A1" s="196" t="s">
        <v>80</v>
      </c>
      <c r="B1" s="196" t="s">
        <v>97</v>
      </c>
      <c r="C1" s="196" t="s">
        <v>81</v>
      </c>
    </row>
    <row r="2" spans="1:3" s="42" customFormat="1" ht="11.25" x14ac:dyDescent="0.15">
      <c r="A2" s="197"/>
      <c r="B2" s="197"/>
      <c r="C2" s="197"/>
    </row>
    <row r="3" spans="1:3" s="42" customFormat="1" ht="33.75" customHeight="1" x14ac:dyDescent="0.15">
      <c r="A3" s="43">
        <v>1</v>
      </c>
      <c r="B3" s="12">
        <v>42508</v>
      </c>
      <c r="C3" s="44" t="s">
        <v>82</v>
      </c>
    </row>
    <row r="4" spans="1:3" s="42" customFormat="1" ht="33.75" customHeight="1" x14ac:dyDescent="0.15">
      <c r="A4" s="11">
        <v>2</v>
      </c>
      <c r="B4" s="12">
        <v>42803</v>
      </c>
      <c r="C4" s="44" t="s">
        <v>83</v>
      </c>
    </row>
    <row r="5" spans="1:3" ht="153" x14ac:dyDescent="0.2">
      <c r="A5" s="37">
        <v>3</v>
      </c>
      <c r="B5" s="39">
        <v>43299</v>
      </c>
      <c r="C5" s="22" t="s">
        <v>84</v>
      </c>
    </row>
    <row r="6" spans="1:3" s="42" customFormat="1" ht="33.75" customHeight="1" x14ac:dyDescent="0.15">
      <c r="A6" s="11">
        <v>4</v>
      </c>
      <c r="B6" s="39">
        <v>43776</v>
      </c>
      <c r="C6" s="44" t="s">
        <v>98</v>
      </c>
    </row>
  </sheetData>
  <mergeCells count="3">
    <mergeCell ref="A1:A2"/>
    <mergeCell ref="B1:B2"/>
    <mergeCell ref="C1:C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Instrucciones</vt:lpstr>
      <vt:lpstr>CONTROL DE CAMBIOS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ycaicedo</dc:creator>
  <cp:keywords/>
  <dc:description/>
  <cp:lastModifiedBy>UNIDAD VICTIMAS</cp:lastModifiedBy>
  <cp:revision/>
  <cp:lastPrinted>2019-07-04T20:06:59Z</cp:lastPrinted>
  <dcterms:created xsi:type="dcterms:W3CDTF">2012-09-20T21:51:57Z</dcterms:created>
  <dcterms:modified xsi:type="dcterms:W3CDTF">2019-11-07T20:40:56Z</dcterms:modified>
  <cp:category/>
  <cp:contentStatus/>
</cp:coreProperties>
</file>